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2925\"/>
    </mc:Choice>
  </mc:AlternateContent>
  <xr:revisionPtr revIDLastSave="0" documentId="8_{7A65EDDD-5875-4E28-9861-67E098DFA8B1}" xr6:coauthVersionLast="47" xr6:coauthVersionMax="47" xr10:uidLastSave="{00000000-0000-0000-0000-000000000000}"/>
  <bookViews>
    <workbookView xWindow="-108" yWindow="-108" windowWidth="30936" windowHeight="16776" tabRatio="871"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H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P55" i="9" l="1"/>
  <c r="G56" i="9" s="1"/>
  <c r="M56" i="9"/>
  <c r="N56" i="9"/>
  <c r="L56" i="9"/>
  <c r="O56" i="9"/>
  <c r="I56" i="9"/>
  <c r="J56" i="9" l="1"/>
  <c r="K56" i="9"/>
  <c r="H56" i="9"/>
  <c r="C56" i="9"/>
  <c r="D56" i="9"/>
  <c r="E56" i="9"/>
  <c r="F56" i="9"/>
</calcChain>
</file>

<file path=xl/sharedStrings.xml><?xml version="1.0" encoding="utf-8"?>
<sst xmlns="http://schemas.openxmlformats.org/spreadsheetml/2006/main" count="25176" uniqueCount="3412">
  <si>
    <t>miércoles, 23 de Julio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</si>
  <si>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</si>
  <si>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</si>
  <si>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</si>
  <si>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</si>
  <si>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</si>
  <si>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</si>
  <si>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</si>
  <si>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</si>
  <si>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</si>
  <si>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</si>
  <si>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</si>
  <si>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</si>
  <si>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</si>
  <si>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</si>
  <si>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</si>
  <si>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</si>
  <si>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</si>
  <si>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23/07/2025 00:00:00</t>
  </si>
  <si>
    <t>24/07/2025 00:00:00</t>
  </si>
  <si>
    <t>DECLARACIÓN DE SITUACIÓN EXCEPCIONAL EN LA S.E. PORTILLO DE 60 kV</t>
  </si>
  <si>
    <t>NO</t>
  </si>
  <si>
    <t>FALLA</t>
  </si>
  <si>
    <t>GENERADORA DE ENERGÍA DEL PERÚ</t>
  </si>
  <si>
    <t>ÁNGEL II</t>
  </si>
  <si>
    <t>GENERADOR HIDROELÉCTRICO</t>
  </si>
  <si>
    <t>G1-ANGII</t>
  </si>
  <si>
    <t>23/07/2025 16:21:00</t>
  </si>
  <si>
    <t>23/07/2025 17:06:00</t>
  </si>
  <si>
    <t>DESCONEXIÓN DEL GENERADOR G1 DE LA C.H. ÁNGEL II</t>
  </si>
  <si>
    <t>MARCOBRE S.A.C.</t>
  </si>
  <si>
    <t>MINA JUSTA</t>
  </si>
  <si>
    <t>23/07/2025 12:25:00</t>
  </si>
  <si>
    <t>23/07/2025 12:30:00</t>
  </si>
  <si>
    <t>REDUCCIÓN DE CARGA DEL USUARIO LIBRE MARCOBRE</t>
  </si>
  <si>
    <t>SI</t>
  </si>
  <si>
    <t>RESTRICCIONES OPERATIVAS</t>
  </si>
  <si>
    <t>FECHA</t>
  </si>
  <si>
    <t>HORA
INICIO</t>
  </si>
  <si>
    <t>HORA
FINAL</t>
  </si>
  <si>
    <t>T.Eq.</t>
  </si>
  <si>
    <t>23/07/2025</t>
  </si>
  <si>
    <t>00:00</t>
  </si>
  <si>
    <t>24:00</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</si>
  <si>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</si>
  <si>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</si>
  <si>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</si>
  <si>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</si>
  <si>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</si>
  <si>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</si>
  <si>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</si>
  <si>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</si>
  <si>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</si>
  <si>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</si>
  <si>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</si>
  <si>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</si>
  <si>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</si>
  <si>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</si>
  <si>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</si>
  <si>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</si>
  <si>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</si>
  <si>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</si>
  <si>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</si>
  <si>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</si>
  <si>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</si>
  <si>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</si>
  <si>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</si>
  <si>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</si>
  <si>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</si>
  <si>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</si>
  <si>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</si>
  <si>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</si>
  <si>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</si>
  <si>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</si>
  <si>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</si>
  <si>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</si>
  <si>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</si>
  <si>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</si>
  <si>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</si>
  <si>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CH</t>
  </si>
  <si>
    <t>Caudal ecológico de la Mini CH Cerro del Águila es de 8.5 m3/s correspondiente al mes de junio.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</si>
  <si>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</si>
  <si>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</si>
  <si>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</si>
  <si>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</si>
  <si>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</si>
  <si>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</si>
  <si>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</si>
  <si>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</si>
  <si>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</si>
  <si>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</si>
  <si>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</si>
  <si>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</si>
  <si>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</si>
  <si>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</si>
  <si>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</si>
  <si>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</si>
  <si>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</si>
  <si>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</si>
  <si>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lo comunicado el 30/01/2025 la central no puede brindar RSF.</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</si>
  <si>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</si>
  <si>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</si>
  <si>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</si>
  <si>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</si>
  <si>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</si>
  <si>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</si>
  <si>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</si>
  <si>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</si>
  <si>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</si>
  <si>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</si>
  <si>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</si>
  <si>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</si>
  <si>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De acuerdo con lo informado por el agente 18/07/2025, se ha detectado problemas de vibración en la UG1 de la CH Cheves, para lo cual se debe considerar una potencia mínima de 25MW.</t>
  </si>
  <si>
    <t>TERMOCHILCA S.A.C.</t>
  </si>
  <si>
    <t>C.T. SANTO DOMINGO DE LOS OLLEROS</t>
  </si>
  <si>
    <t>Central limitada por efectos de temperatura.</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</si>
  <si>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</si>
  <si>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</si>
  <si>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</si>
  <si>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</si>
  <si>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</si>
  <si>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</si>
  <si>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</si>
  <si>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</si>
  <si>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</si>
  <si>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</si>
  <si>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</si>
  <si>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</si>
  <si>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</si>
  <si>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</si>
  <si>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</si>
  <si>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</si>
  <si>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</si>
  <si>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</si>
  <si>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</si>
  <si>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</si>
  <si>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</si>
  <si>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23/07/2025 00:00</t>
  </si>
  <si>
    <t>23/07/2025 03:59</t>
  </si>
  <si>
    <t>Inspeccion de Efluvios</t>
  </si>
  <si>
    <t>P</t>
  </si>
  <si>
    <t>E/S</t>
  </si>
  <si>
    <t>N</t>
  </si>
  <si>
    <t xml:space="preserve">PREV.     </t>
  </si>
  <si>
    <t>T</t>
  </si>
  <si>
    <t>23/07/2025 08:00</t>
  </si>
  <si>
    <t>23/07/2025 15:59</t>
  </si>
  <si>
    <t>Inspeccion anual de LLTT</t>
  </si>
  <si>
    <t>23/07/2025 21:59</t>
  </si>
  <si>
    <t>24/07/2025 00:00</t>
  </si>
  <si>
    <t>MONTALVO</t>
  </si>
  <si>
    <t>ACOPLE 220</t>
  </si>
  <si>
    <t>Proyecto Refuerzos: Reemplazo del HMI existente, Pruebas y Configuracion. No se contara con nivel 1 de operacion.</t>
  </si>
  <si>
    <t>P.ENERG</t>
  </si>
  <si>
    <t>AUT-5672</t>
  </si>
  <si>
    <t>23/07/2025 18:00</t>
  </si>
  <si>
    <t>Proyecto Refuerzos: Energizacion en vacio por 34 horas de AUT-5672 a traves del INT-5672 (INT-5652 e INT-5622 abiertos)</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</si>
  <si>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</si>
  <si>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</si>
  <si>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</si>
  <si>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</si>
  <si>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</si>
  <si>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</si>
  <si>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</si>
  <si>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</si>
  <si>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</si>
  <si>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</si>
  <si>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 Indisponible por Implementacion de Conexion de corrientes, disparos, posiciones, enclavamientos hacia los equipos del nuevo Autotransformador. AUT-5671 en servicio solo por Barra  A  500kV.</t>
  </si>
  <si>
    <t>F/S</t>
  </si>
  <si>
    <t>INT-5672</t>
  </si>
  <si>
    <t>Proyecto Refuerzos: Puesta en servicio del nuevo tercio del diametro INT-5672. Energizacion en vacio por 34 horas de AUT-5672. Prueba con nuevo rele de mando sincronizado PSD</t>
  </si>
  <si>
    <t>AUT-5671</t>
  </si>
  <si>
    <t>Proyecto Refuerzos: Prueba en servicio del Regulador de tension del AUT-5672 (verificar funcionamiento del sistema Maestro - Seguidor): Se solicita bajar y subir un tap desde la posicion 11 del AUT-5671. Actividad sin Riesgo de Disparo.</t>
  </si>
  <si>
    <t>Proyecto Refuerzos: Cambio de Unidad de Reserva por fase  R  del AUT-5672.</t>
  </si>
  <si>
    <t>Proyecto Refuerzos: Indisponible por Pruebas de energizacion de equipos asociados al AUT-5672</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</si>
  <si>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</si>
  <si>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</si>
  <si>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</si>
  <si>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</si>
  <si>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</si>
  <si>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</si>
  <si>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</si>
  <si>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CL-2292</t>
  </si>
  <si>
    <t>CL-2293</t>
  </si>
  <si>
    <t>CL-AUT5371_220</t>
  </si>
  <si>
    <t>CL-AUT5371_500</t>
  </si>
  <si>
    <t>Proyecto Refuerzos: Reemplazo del HMI existente, Pruebas y Configuracion. No se contara con nivel 1 de operacion en INT-5371, INT-5352 y SAT-5371.</t>
  </si>
  <si>
    <t>INT-5361</t>
  </si>
  <si>
    <t>Seccionador SBA-5361 fase  R  indisponible por problemas mecanicos, el seccionador permanece cerrado y bloqueado</t>
  </si>
  <si>
    <t>REB-5350</t>
  </si>
  <si>
    <t>Fuera de servicio po falla en el equipo.</t>
  </si>
  <si>
    <t>AUT-5372</t>
  </si>
  <si>
    <t>23/07/2025 13:00</t>
  </si>
  <si>
    <t>Proyecto Refuerzos: Prueba de ajuste fino del rele de mando sincronizado asociado al INT-5322 (INT-5352 e INT-5372 abiertos), AUT-5372 sera energizado en vacio por el lado 220kV (4 pruebas: 1er cierre: 09:00h, 2do cierre:09:20h, 3er cierre:09:40h y 4to cierre: 10:00h). AUT-5371 asumira toda la carga.</t>
  </si>
  <si>
    <t>INT-5322</t>
  </si>
  <si>
    <t>Proyecto Refuerzos: Prueba de ajuste fino del rele de mando sincronizado PSD: 1er cierre: 09:00h, 2do cierre:09:20h, 3er cierre:09:40h y 4to cierre: 10:00h.</t>
  </si>
  <si>
    <t>AUT-5371</t>
  </si>
  <si>
    <t>Proyecto Refuerzos: Indisponible por Integracion y Pruebas de nuevo HMI en equipos asociados al AUT-5371. AUT-5372 asumira toda la carga.</t>
  </si>
  <si>
    <t>Proyecto Refuerzos: Integracion y Pruebas de nuevo HMI en equipos asociados al AUT-5371. AUT-5372 asumira toda la carga.</t>
  </si>
  <si>
    <t>POROMA - OCONA</t>
  </si>
  <si>
    <t>L-5034</t>
  </si>
  <si>
    <t>ATN 2 S.A.</t>
  </si>
  <si>
    <t>COTARUSE - LAS BAMBAS</t>
  </si>
  <si>
    <t>L-2055</t>
  </si>
  <si>
    <t>Inspeccion Anual de LLTT</t>
  </si>
  <si>
    <t>L-2056</t>
  </si>
  <si>
    <t>ATN S.A.</t>
  </si>
  <si>
    <t>CAJAMARCA NORTE - PAMPA HONDA</t>
  </si>
  <si>
    <t>L-2283</t>
  </si>
  <si>
    <t>L-2287</t>
  </si>
  <si>
    <t>CARHUAMAYO NUEVA</t>
  </si>
  <si>
    <t>AUT-201</t>
  </si>
  <si>
    <t>23/07/2025 16:00</t>
  </si>
  <si>
    <t>Extraccion de muestras de Aceite Cuba y OLT.</t>
  </si>
  <si>
    <t>Mantenimiento preventivo de equipos en celda</t>
  </si>
  <si>
    <t>CL-AUT201</t>
  </si>
  <si>
    <t>CONOCOCHA - KIMAN AYLLU</t>
  </si>
  <si>
    <t>L-2269</t>
  </si>
  <si>
    <t>Inspeccion de cimentaciones y estado de estructura de soporte</t>
  </si>
  <si>
    <t>L-2270</t>
  </si>
  <si>
    <t>COMPA?IA TRANSMISORA NORPERUANA S.A.C</t>
  </si>
  <si>
    <t>ISHCAYUCRO - RAURAPATA</t>
  </si>
  <si>
    <t>L-2365</t>
  </si>
  <si>
    <t>PES PROYECTO RAURAPATA Y TOMA GRADUAL DE CARGA, INICIA CON 3.5 MW.</t>
  </si>
  <si>
    <t>PRUEBA</t>
  </si>
  <si>
    <t>RAURAPATA</t>
  </si>
  <si>
    <t>TP-01</t>
  </si>
  <si>
    <t>CONCESIONARIA LINEA DE TRANSMISION LA NI?A S.A.C.</t>
  </si>
  <si>
    <t>MIGUEL GRAU</t>
  </si>
  <si>
    <t>CL-2162</t>
  </si>
  <si>
    <t>23/07/2025 07:29</t>
  </si>
  <si>
    <t>23/07/2025 17:42</t>
  </si>
  <si>
    <t>A SOLICITUD DE CONCESIONARIA LINEA DE TRANSMISION LA NI?A (COBRA):  * PRUEBAS END TO END C/ONDA PORTADORA L-2162 LN-MG</t>
  </si>
  <si>
    <t>CAJAMARCA NORTE</t>
  </si>
  <si>
    <t>SB-3241</t>
  </si>
  <si>
    <t>SECCIONADOR DE BARRA  B  SB-3241 DEL TRANSFORMADOR T-36 INDISPONIBLE.</t>
  </si>
  <si>
    <t>F</t>
  </si>
  <si>
    <t>CALLAHUANCA (CNS)</t>
  </si>
  <si>
    <t>S.E.</t>
  </si>
  <si>
    <t>RELE DIFERENCIAL DE BARRAS DE CALLAHUANCA 220KV INOPERATIVO</t>
  </si>
  <si>
    <t>CHARCANI VI</t>
  </si>
  <si>
    <t>Mantenimiento Generador</t>
  </si>
  <si>
    <t>G</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</si>
  <si>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</si>
  <si>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</si>
  <si>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</si>
  <si>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</si>
  <si>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</si>
  <si>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</si>
  <si>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</si>
  <si>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CORR.     </t>
  </si>
  <si>
    <t>ELECTROPERU</t>
  </si>
  <si>
    <t>MANTARO</t>
  </si>
  <si>
    <t>G5</t>
  </si>
  <si>
    <t>23/07/2025 00:04</t>
  </si>
  <si>
    <t>23/07/2025 03:40</t>
  </si>
  <si>
    <t>PRUEBAS TRANSFORMADOR DE CORRIENTE LADO REACTOR.</t>
  </si>
  <si>
    <t>EMPRESA DE GENERACION ELECTRICA CANCHAYLLO SAC</t>
  </si>
  <si>
    <t>CANCHAYLLO</t>
  </si>
  <si>
    <t>G02</t>
  </si>
  <si>
    <t>MANTENIMIENTO MAYOR DE GENERADOR UG2 (INSPECCION LIMPIEZA, AJUSTE, MEDICION DE AISLAMIENTOS Y PRUEBAS EN SERVICIO).</t>
  </si>
  <si>
    <t>MANTENIMINETO EQUIPOS AUXILIARES, UNIDAD DE POTENCIA HIDRAULICA, SISTEMA DE REFRIGERACION, TABLEROS DE CONTROL Y PROTRCCION UG2.</t>
  </si>
  <si>
    <t>MANTENIMIENTO MAYOR DE TURBINA G2 (INSPECCION Y MEDICION DE DESGASTE DE ALABES, RODETE Y ESCUDOS).</t>
  </si>
  <si>
    <t>EMPRESA DE GENERACION HUALLAGA</t>
  </si>
  <si>
    <t>CHAGLLA - PARAGSHA</t>
  </si>
  <si>
    <t>L-2150</t>
  </si>
  <si>
    <t>23/07/2025 08:09</t>
  </si>
  <si>
    <t>23/07/2025 15:49</t>
  </si>
  <si>
    <t>DESHABILITACION DE RECIERRES POR SEGURIDAD DEBIDO A TRABAJOS EN LA LINEA L-2151.</t>
  </si>
  <si>
    <t>L-2151</t>
  </si>
  <si>
    <t>MANTENIMIENTO ANUAL L-2151.</t>
  </si>
  <si>
    <t>MALACAS</t>
  </si>
  <si>
    <t>23/07/2025 11:32</t>
  </si>
  <si>
    <t>EPEyR con GN</t>
  </si>
  <si>
    <t>MALACAS 1</t>
  </si>
  <si>
    <t>TG6</t>
  </si>
  <si>
    <t>23/07/2025 00:19</t>
  </si>
  <si>
    <t>23/07/2025 11:12</t>
  </si>
  <si>
    <t>UNIDAD INDISPONIBLE EN MODO GAS NATURAL, SOLO DISPONIBLE EN MODO DIESEL.</t>
  </si>
  <si>
    <t>RESERVA FRIA DE GENERACION TALARA</t>
  </si>
  <si>
    <t>TG5</t>
  </si>
  <si>
    <t>TG5 indisponible en modo gas, disponible en modo diesel.</t>
  </si>
  <si>
    <t>ENERGIA EOLICA S.A.</t>
  </si>
  <si>
    <t>GUADALUPE</t>
  </si>
  <si>
    <t>CL-2170</t>
  </si>
  <si>
    <t>23/07/2025 09:10</t>
  </si>
  <si>
    <t>23/07/2025 10:12</t>
  </si>
  <si>
    <t>Inspeccion en el Transformador de corriente TC-310 en la S.E. Guadalupe.</t>
  </si>
  <si>
    <t>GUADALUPE - CUPISNIQUE</t>
  </si>
  <si>
    <t>L-2170</t>
  </si>
  <si>
    <t>CHILCA-CTM</t>
  </si>
  <si>
    <t>SA-3789</t>
  </si>
  <si>
    <t>Indisponible por falla del 06/07</t>
  </si>
  <si>
    <t>DERIVACION</t>
  </si>
  <si>
    <t>S.E. DERIVACION</t>
  </si>
  <si>
    <t>23/07/2025 17:00</t>
  </si>
  <si>
    <t>REVISION DE REDUNDANCIA ENTRE ROUTERS DE SE PUNTA LOMITAS Y SE DERIVACION, REVISION Y CONFIGURACION DE SICAM PAS SE DERIVACION, SE PUNTA LOMITAS Y SISTEMAS ASOCIADOS.CONFIGURACION DE BANDA MUERTA EN RELES Y CONTROLADORES SE DERIVACION.</t>
  </si>
  <si>
    <t>ILO 2</t>
  </si>
  <si>
    <t>I2T1</t>
  </si>
  <si>
    <t>23/07/2025 10:16</t>
  </si>
  <si>
    <t>MANTENIMIENTO DE TRANSFORMADORES PRINCIPAL Y AUXILIAR (Incluye barras y tableros). LAVADO DE TRANSFORMADOR PRINCIPAL I2T1 Y TRANSFORMADOR AUXILIAR, MANTENIMIENTO DE CELDA EN EL GIS ILO2</t>
  </si>
  <si>
    <t>PUNTA LOMITAS</t>
  </si>
  <si>
    <t>CENTRAL PUNTA LOMITAS: REPARACION DE 02 AEROGENERADORES, PUNCH LIST Y DE ALARMAS 04 AEROGENERADORES (ENTRE 08:00 y 18:00 HRS).</t>
  </si>
  <si>
    <t>Perdida de se?ales de comunicacion al COES y deshabilitacion del EDAG de Punta Lomitas.</t>
  </si>
  <si>
    <t>REVISION DE REDUNDANCIA ENTRE ROUTERS DE SE PUNTA LOMITAS Y SE DERIVACION, REVISION Y CONFIGURACION DE SICAM PAS SE DERIVACION, SE PUNTA LOMITAS Y SISTEMAS ASOCIADOS. CONFIGURACION DE BANDA MUERTA EN RELES Y CONTROLADORES SE DERIVACION.</t>
  </si>
  <si>
    <t>PUNTA LOMITAS EXP</t>
  </si>
  <si>
    <t>CENTRAL PUNTA LOMITAS EXPANSION: ATENCION PUNCH LIST Y DE ALARMAS 01 AEROGENERADOR (ENTRE 08:00 y 18:00 HRS).</t>
  </si>
  <si>
    <t>HIDRANDINA</t>
  </si>
  <si>
    <t>HUALLANCA</t>
  </si>
  <si>
    <t>CL-1131</t>
  </si>
  <si>
    <t>Restriccion operativa: Linea L-1131 conectada a la barra B mediante el seccionador SB-A017, que se encuentra atascado, lo cual impide la realizacion de cambio de barra en la SE Huallanca</t>
  </si>
  <si>
    <t>ISA PERU</t>
  </si>
  <si>
    <t>TINGO MARIA</t>
  </si>
  <si>
    <t>PROYECTO DE MODERNIZACION DE SE TINGO MARIA: FUNCION 50BF DEL ANILLO DE 220KV SE ENCUENTRA DESHABILITADO, DISPAROS 50BF POR ETAPA 2 HACIA LOS INTERRUPTORES LADO 138KV DEL AT01 Y AT82 SE ENCUENTRAN DESHABILITADOS, AMBOS HASTA EL 10.08.25.</t>
  </si>
  <si>
    <t>TR-1</t>
  </si>
  <si>
    <t>POA: MODERNIZACION DEL SISTEMA DE CONTROL Y PROTECCION POR ANTIGÜEDAD, ACTUALIZACION DE PLANOS DE PROTECCION, REEMPLAZO DE CABLEADO ANTIGUO, VERIFICACION DE ENCLAVAMIENTOS DEL ESQUEMA ESPECIAL AGR ASOCIADO AL AT-01. CON CORTE CONTINUO. REQUIERE INTERRUPTORES IN-2344 E IN-2346 ABIERTOS. (R0120443)</t>
  </si>
  <si>
    <t>23/07/2025 10:40</t>
  </si>
  <si>
    <t>23/07/2025 19:46</t>
  </si>
  <si>
    <t>POA: PROYECTO DE MODERNIZACION DE PROTECCION Y CONTROL DE LA SUBESTACION TINGO MARIA 220/138KV, MIGRACION DE SE?ALES Y MODERNIZACION DE NIVEL 2, ACTIVIDAD CON PERDIDA DE SUPERVISION. (R0118566)</t>
  </si>
  <si>
    <t>JOYA SOLAR S.A.C.</t>
  </si>
  <si>
    <t>SAN MARTIN SOLAR</t>
  </si>
  <si>
    <t>23/07/2025 15:43</t>
  </si>
  <si>
    <t>23/07/2025 16:17</t>
  </si>
  <si>
    <t>INDISPONIBLE POR INDISPONIBILIDAD DE LA SE SAN JOSE 220 KV</t>
  </si>
  <si>
    <t>CERRO DEL AGUILA</t>
  </si>
  <si>
    <t>MANTENIMIENTO PREVENTIVO SEMESTRAL E INSPECCIONES MENORES</t>
  </si>
  <si>
    <t>TR-2</t>
  </si>
  <si>
    <t>23/07/2025 00:13</t>
  </si>
  <si>
    <t>SAN JOSE</t>
  </si>
  <si>
    <t>CL-2070</t>
  </si>
  <si>
    <t>23/07/2025 17:30</t>
  </si>
  <si>
    <t>Conexion de malla de tierra de la CL-2070 a la malla de tierra de la Extension de barras San Jose 220. Instalacion de bajantes desde la Extension de barras San Jose 220 a los seccionadores de barras de la CL-2070 (luego quedan abiertos y bloqueados). Instalacion de cables de guarda de la bahia de linea de la L-2070 Se requiere la desenergizacion de la Extension de barras San Jose 220 kV.</t>
  </si>
  <si>
    <t>LUZ DEL SUR</t>
  </si>
  <si>
    <t>BALNEARIOS</t>
  </si>
  <si>
    <t>23/07/2025 06:12</t>
  </si>
  <si>
    <t>23/07/2025 06:17</t>
  </si>
  <si>
    <t>Apertura de interruptor 60 kV para reducir flujo de carga durante anillado de alimentadores MT de SET Limatambo y SET Central</t>
  </si>
  <si>
    <t>MINERA ANTAMINA</t>
  </si>
  <si>
    <t>ANTAMINA</t>
  </si>
  <si>
    <t>T - 1</t>
  </si>
  <si>
    <t>Por condicion de operacion</t>
  </si>
  <si>
    <t>MINERA BUENAVENTURA</t>
  </si>
  <si>
    <t>UCHUCCHACUA</t>
  </si>
  <si>
    <t>TP-385</t>
  </si>
  <si>
    <t>23/07/2025 23:59</t>
  </si>
  <si>
    <t>El transformador de potencia TP-385 se encuentra indisponible por mantenimiento del cambiador de tomas bajo carga hasta el 31/07/2025(Ampliacion de mantenimiento).</t>
  </si>
  <si>
    <t>MINERA CERRO VERDE</t>
  </si>
  <si>
    <t>RECKA</t>
  </si>
  <si>
    <t>RECKA-TG1</t>
  </si>
  <si>
    <t>Inspeccion de lineas de gas de camaras de combustion</t>
  </si>
  <si>
    <t>BARRA A_220kV</t>
  </si>
  <si>
    <t>23/07/2025 14:49</t>
  </si>
  <si>
    <t>INDISPONIBILIDAD DE BARRA, POR PRUEBAS FINALES DE DIFERENCIAL DE BARRAS  220KV - PROY. JOYA SOLAR ZELESTRA</t>
  </si>
  <si>
    <t>CL-2071</t>
  </si>
  <si>
    <t>23/07/2025 08:50</t>
  </si>
  <si>
    <t>INDISPONIBILIDAD de la celda de la L-2071, POR PRUEBAS FINALES DE DIFERENCIAL DE BARRAS  220KV S.E. SAN JOSE- PROY. JOYA SOLAR ZELESTRA</t>
  </si>
  <si>
    <t>SVC-5931</t>
  </si>
  <si>
    <t>23/07/2025 15:21</t>
  </si>
  <si>
    <t>INDISPONIBILIDAD SVC-5931, POR PRUEBAS FINALES DE DIFERENCIAL DE BARRAS 220KV S.E. SAN JOSE- PROY. JOYA SOLAR ZELESTRA</t>
  </si>
  <si>
    <t>SAN LUIS</t>
  </si>
  <si>
    <t>TXF-001</t>
  </si>
  <si>
    <t>23/07/2025 17:09</t>
  </si>
  <si>
    <t xml:space="preserve"> MANTENIMIENTO ELECTROMECANICO CELDA TRANSFORMADOR TXF001 220KV. MANTENIMIENTO DE SISTEMAS DE PROTECCION Y CONTROL  MUESTREO DE ACEITE OLTC TXF001</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</si>
  <si>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</si>
  <si>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</si>
  <si>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</si>
  <si>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</si>
  <si>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</si>
  <si>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</si>
  <si>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</si>
  <si>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23/07/2025 01:31</t>
  </si>
  <si>
    <t>CAMBIO DE VALVULAS ESFERICAS TURBINA - U1</t>
  </si>
  <si>
    <t>CAMBIO DE VALVULAS ESFERICAS TURBINA - U1 (PIQUE VACIO)</t>
  </si>
  <si>
    <t>SAN DIEGO EMB</t>
  </si>
  <si>
    <t>INDISPONIBILIDAD DE REGULACION CON EMBALSE POR BLINDAJE DE PISO DE ATAGUIAS SAN DIEGO. COMPROMISO DE ASEGURAR UN CAUDAL DE 36 M3/S EN LA ESTACION CONDORCERRO UBICADA AGUAS ABAJO DE LA CH CA?ON DEL PATO</t>
  </si>
  <si>
    <t>CH HER 1</t>
  </si>
  <si>
    <t>G4</t>
  </si>
  <si>
    <t>23/07/2025 02:07</t>
  </si>
  <si>
    <t>23/07/2025 04:00</t>
  </si>
  <si>
    <t>AJUTES Y SECUENCIA DE PARADA Y ARRANQUE G4</t>
  </si>
  <si>
    <t>23/07/2025 02:09</t>
  </si>
  <si>
    <t>23/07/2025 05:22</t>
  </si>
  <si>
    <t>AJUTES Y SECUENCIA DE PARADA Y ARRANQUE G3</t>
  </si>
  <si>
    <t>HUAMPANI</t>
  </si>
  <si>
    <t>23/07/2025 02:28</t>
  </si>
  <si>
    <t>23/07/2025 04:23</t>
  </si>
  <si>
    <t>AJUTES Y SECUENCIA DE PARADA Y ARRANQUE G1</t>
  </si>
  <si>
    <t>23/07/2025 04:34</t>
  </si>
  <si>
    <t>AJUTES Y SECUENCIA DE PARADA Y ARRANQUE G2</t>
  </si>
  <si>
    <t xml:space="preserve">PETRAMAS                                          </t>
  </si>
  <si>
    <t>HUAYCOLORO</t>
  </si>
  <si>
    <t>23/07/2025 16:13</t>
  </si>
  <si>
    <t>MANTENIMIENTO DE 95000 HRS</t>
  </si>
  <si>
    <t>PLUZ ENERGIA PERU S.A.A.</t>
  </si>
  <si>
    <t>MALVINAS</t>
  </si>
  <si>
    <t>T2-220/60/10kV</t>
  </si>
  <si>
    <t>CORRECTIVO DE PUNTO CALIENTE EN BORNE NEUTRO 220KV FASE T.</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</si>
  <si>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</si>
  <si>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</si>
  <si>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</si>
  <si>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</si>
  <si>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</si>
  <si>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</si>
  <si>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</si>
  <si>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</si>
  <si>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</si>
  <si>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</si>
  <si>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</si>
  <si>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</si>
  <si>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HUANUCO</t>
  </si>
  <si>
    <t>BC-04</t>
  </si>
  <si>
    <t>INDISPONIBLE DESDE EL 15.07.2025 DEBIDO A DISPARO DEL INTERRUPTOR POR ACTUACION DE SU PROTECCION DE DESBALANCE DE FASES.</t>
  </si>
  <si>
    <t>CL-1144</t>
  </si>
  <si>
    <t>DEBIDO AL BAIPAS REALIZADO EN LA SE HUANUCO NO SE TENDRA ENVIO DE LAS SE?ALES EN TIEMPO REAL DE LOS EQUIPOS DE LA CL-1144.</t>
  </si>
  <si>
    <t>LA NI?A</t>
  </si>
  <si>
    <t>23/07/2025 08:05</t>
  </si>
  <si>
    <t>23/07/2025 17:21</t>
  </si>
  <si>
    <t>A SOLICITUD DE CONCESIONARIA LINEA DE TRANSMISION LA NI?A (COBRA):  * PRUEBAS END TO END C/ONDA PORTADORA L-2162 LN-MG * PUESTA EN SERVICIO</t>
  </si>
  <si>
    <t>LA NI?A - MIGUEL GRAU</t>
  </si>
  <si>
    <t>L-2162_New</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</si>
  <si>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</si>
  <si>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</si>
  <si>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</si>
  <si>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</si>
  <si>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</si>
  <si>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</si>
  <si>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</si>
  <si>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</si>
  <si>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</si>
  <si>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 xml:space="preserve">SSEE           </t>
  </si>
  <si>
    <t>23/07/2025 08:47</t>
  </si>
  <si>
    <t>23/07/2025 18:43</t>
  </si>
  <si>
    <t>T64-216 FUERA DE SERVICIO, POA: MANTENIMIENTO DEL CONMUTADOR DE TOMAS BAJO CARGA (OLTC). AL FINALIZAR EL T64 QUEDARA ENERGIZADO EN VACIO. (R0117923)</t>
  </si>
  <si>
    <t>PIURA OESTE</t>
  </si>
  <si>
    <t>CL-R7</t>
  </si>
  <si>
    <t>POA: MONTAJE, CABLEADO, CONFIGURACION, PRUEBAS, INTEGRACION DE DATOS A LA SAS Y PUESTA EN SERVICIO DE UN NUEVO RELE DE PROTECCION PARA EL REACTOR R7, ACTIVIDAD CON CORTE CONTINUO. (R0111903)</t>
  </si>
  <si>
    <t>T32-261</t>
  </si>
  <si>
    <t>EQUIPO INDISPONIBLE POR FALLA EN EL BUJE 220KV FASE  T  DEL TRANSFORMADOR. SE LLEVARA A TALLER PARA SU INSPECCION Y REPARACION. EN SU REEMPLAZO, EL AUTOTRANSFORMADOR AT142-2161 (TRANSFOMADOR DE RESERVA) ENTRO EN SERVICIO EL DIA 02.06.25 DE MANERA TEMPORAL.</t>
  </si>
  <si>
    <t>TINTAYA</t>
  </si>
  <si>
    <t>SVC</t>
  </si>
  <si>
    <t>BANCO DISPONIBLE COMO BANCO DE CONDENSADORES (OPERACION DEGRADADA).</t>
  </si>
  <si>
    <t>SAN GABAN</t>
  </si>
  <si>
    <t>SAN GABAN II</t>
  </si>
  <si>
    <t>23/07/2025 20:12</t>
  </si>
  <si>
    <t>mantenimiento correctivo programado (previa coordinacion con COES), debido a fuga de agua observada por acople de brida, de valvula manual bypass.</t>
  </si>
  <si>
    <t xml:space="preserve">GALLITO CIEGO                                     </t>
  </si>
  <si>
    <t>REHABILITACION Y CAMBIO DE TURBINA G1</t>
  </si>
  <si>
    <t>MALPASO</t>
  </si>
  <si>
    <t>CAMBIO DE NUCLEO + REBOBINADO DE GENERADOR UG2 + MANTENIMIENTO MAYOR UG2 + Inspeccion Semestral 2 F/S UG2</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</si>
  <si>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</si>
  <si>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</si>
  <si>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</si>
  <si>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</si>
  <si>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</si>
  <si>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SISTEMAA.</t>
  </si>
  <si>
    <t>YAUPI</t>
  </si>
  <si>
    <t>CAMBIO DE UH (Incluye Pruebas) UG3 + MANTENIMIENTO MAYOR UG3 + MANTENIMIENTO DE ANILLOS ROZANTES + Inspeccion Semestral 1 F/S UG3</t>
  </si>
  <si>
    <t>AGUAYTIA</t>
  </si>
  <si>
    <t>Disponibilidad de 23.5 MMSCF para la CT Aguaytia.</t>
  </si>
  <si>
    <t>TRANSMANTARO</t>
  </si>
  <si>
    <t>CAHUACHI</t>
  </si>
  <si>
    <t>OPERACION EN SIMPLE BARRA, CELDAS CONECTADAS EN BARRA  A  POR FALTA DE MANDOS DE NIVEL 3 EN CELDAS. NO INDISPONE EL CAMBIO DE BARRA.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</si>
  <si>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</si>
  <si>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</si>
  <si>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</si>
  <si>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</si>
  <si>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</si>
  <si>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XC-7</t>
  </si>
  <si>
    <t>COYA: LEVANTAMIENTO DE OBSERVACIONES DE OBRA CIVILES, INSTALACION DE PUERTA Y CERCO DE PVC, ACTIVIDAD CON CORTE CONTINUO. (R0119626)</t>
  </si>
  <si>
    <t>XC-9</t>
  </si>
  <si>
    <t>COYA: LEVANTAMIENTO DE OBSERVACIONES DE OBRA CIVILES, INSTALACION DE PUERTA Y CERCO DE PVC, ACTIVIDAD CON CORTE CONTINUO. (R0119627)</t>
  </si>
  <si>
    <t>BARRA B 220kV</t>
  </si>
  <si>
    <t>CAMBIO DE BARRAS INDISPONIBLE DEBIDO A ANOMALIA EN SECCIONADOR DE BARRA A DE LA CELDA CL-2102 DE PROPIEDAD DE ENGIE. PARA DESCONECTAR LA BARRA B SE REQUIERE LA DESCONEXION DE LA LINEA L-2102.</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</si>
  <si>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</si>
  <si>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</si>
  <si>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</si>
  <si>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</si>
  <si>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</si>
  <si>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</si>
  <si>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</si>
  <si>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</si>
  <si>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</si>
  <si>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COYA: LEVANTAMIENTO DE OBSERVACIONES EN EL CONDUCTOR, CABLE OPGW Y CABLE GUARDA A LO LARGO DE LAS 213 TORRES DE LA L-5021. TRABAJOS A REALIZAR EN EL HORARIO DE 6 HR A 18HR. REQUIERE L-5021 DESENERGIZADA EN LA SE COLCABAMBA Y SE CAMPAS. (R0120084)</t>
  </si>
  <si>
    <t>INDISPONIBLE DEBIDO A COLAPSO DE LAS TORRES T98, T99, T100, T101 Y T102 OCURRIDO EL 03.03.2025 A LAS 00:49:41 HRS. TRABAJOS MANTENIMIENTO PREVENTIVOS POR FALLA.</t>
  </si>
  <si>
    <t>COTARUSE</t>
  </si>
  <si>
    <t>UNIDADES DIFERENCIALES 87B DE LAS BARRAS  B  220KV BLOQUEADOS DEBIDO A FALLA EN UNA TARJETA DEL 87B DE LA BARRA  B .</t>
  </si>
  <si>
    <t>ORCOTUNA</t>
  </si>
  <si>
    <t>CONFIGURACION DOBLE BARRA INVERTIDA DEBIDO A ANOMALIA EN SECCIONADOR SA-8637 DEL T108-261, INDISPONE CAMBIO DE BARRAS. PARA DESCONECTAR LA BARRA B SE REQUERIRIA DESCONEXION DEL T108-261.</t>
  </si>
  <si>
    <t>CL-R-34</t>
  </si>
  <si>
    <t>23/07/2025 10:35</t>
  </si>
  <si>
    <t>23/07/2025 12:05</t>
  </si>
  <si>
    <t>RECARGAR DE GAS SF6 DEL INTERRUPTOR IN-5144, SE REQUIERE L-5033 FUERA DE SERVICIO POR SEGURIDAD. (R0119921)</t>
  </si>
  <si>
    <t>POROMA - YARABAMBA</t>
  </si>
  <si>
    <t>L-5033</t>
  </si>
  <si>
    <t>FUERA DE SERVICIO POR SEGURIDAD DEBIDO A TRABAJOS EN CELDA DEL REACTOR R-34. (R0119921)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</si>
  <si>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</si>
  <si>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</si>
  <si>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</si>
  <si>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</si>
  <si>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</si>
  <si>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</si>
  <si>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</si>
  <si>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</si>
  <si>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</si>
  <si>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</si>
  <si>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</si>
  <si>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</si>
  <si>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VARI ENERGIA S.A.C.</t>
  </si>
  <si>
    <t>ANASHIRONI</t>
  </si>
  <si>
    <t>ANASHIRONI G1</t>
  </si>
  <si>
    <t>CENTRAL HIDROELÉCTRICA</t>
  </si>
  <si>
    <t>C.H. ANASHIRONI</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</si>
  <si>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</si>
  <si>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</si>
  <si>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</si>
  <si>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</si>
  <si>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</si>
  <si>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</si>
  <si>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</si>
  <si>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</si>
  <si>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</si>
  <si>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</si>
  <si>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</si>
  <si>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</si>
  <si>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</si>
  <si>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</si>
  <si>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</si>
  <si>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CELEPSA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</si>
  <si>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</si>
  <si>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</si>
  <si>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</si>
  <si>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</si>
  <si>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</si>
  <si>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</si>
  <si>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</si>
  <si>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</si>
  <si>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</si>
  <si>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</si>
  <si>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</si>
  <si>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</si>
  <si>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</si>
  <si>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</si>
  <si>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</si>
  <si>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</si>
  <si>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</si>
  <si>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</si>
  <si>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</si>
  <si>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</si>
  <si>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</si>
  <si>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</si>
  <si>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</si>
  <si>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</si>
  <si>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</si>
  <si>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</si>
  <si>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</si>
  <si>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</si>
  <si>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</si>
  <si>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</si>
  <si>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</si>
  <si>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</si>
  <si>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</si>
  <si>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</si>
  <si>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</si>
  <si>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</si>
  <si>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GR PAINO SOCIEDAD ANONIMA CERRADA</t>
  </si>
  <si>
    <t>MAJES ARCUS S.A.C.</t>
  </si>
  <si>
    <t>REPARTICIÓN ARCUS S.A.C.</t>
  </si>
  <si>
    <t>SINERSA</t>
  </si>
  <si>
    <t>BIOENERGIA DEL CHIRA S.A.</t>
  </si>
  <si>
    <t>GM OPERACIONES S.A.C.</t>
  </si>
  <si>
    <t>AGRO INDUSTRIAL PARAMONGA S.A.</t>
  </si>
  <si>
    <t>AGROAURORA S.A.C.</t>
  </si>
  <si>
    <t>AGROINDUSTRIAS SAN JACINTO S.A.A.</t>
  </si>
  <si>
    <t>SDF ENERGIA SAC</t>
  </si>
  <si>
    <t>UNACEM PERU S.A.</t>
  </si>
  <si>
    <t>ELECTRO ORIENTE</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</si>
  <si>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</si>
  <si>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</si>
  <si>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</si>
  <si>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</si>
  <si>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</si>
  <si>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</si>
  <si>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</si>
  <si>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</si>
  <si>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</si>
  <si>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</si>
  <si>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</si>
  <si>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</si>
  <si>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</si>
  <si>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</si>
  <si>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</si>
  <si>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</si>
  <si>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</si>
  <si>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</si>
  <si>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</si>
  <si>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</si>
  <si>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</si>
  <si>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</si>
  <si>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</si>
  <si>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</si>
  <si>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</si>
  <si>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</si>
  <si>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</si>
  <si>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</si>
  <si>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</si>
  <si>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</si>
  <si>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</si>
  <si>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</si>
  <si>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PLATANAL</t>
  </si>
  <si>
    <t>RF ETEN TG1</t>
  </si>
  <si>
    <t>RF ETEN TG2</t>
  </si>
  <si>
    <t>CHAGLLA GP1</t>
  </si>
  <si>
    <t>CHAGLLA</t>
  </si>
  <si>
    <t>CHIMAY</t>
  </si>
  <si>
    <t>YANANGO</t>
  </si>
  <si>
    <t>HUANCHOR</t>
  </si>
  <si>
    <t>MARAÑON</t>
  </si>
  <si>
    <t>STA TERESA</t>
  </si>
  <si>
    <t>FENIX 	GT11</t>
  </si>
  <si>
    <t>FENIX 	GT12</t>
  </si>
  <si>
    <t>FENIX TV10</t>
  </si>
  <si>
    <t>OROYA</t>
  </si>
  <si>
    <t>PACHACHACA</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</si>
  <si>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</si>
  <si>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</si>
  <si>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</si>
  <si>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</si>
  <si>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</si>
  <si>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</si>
  <si>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</si>
  <si>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</si>
  <si>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</si>
  <si>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</si>
  <si>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</si>
  <si>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</si>
  <si>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</si>
  <si>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</si>
  <si>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</si>
  <si>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</si>
  <si>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</si>
  <si>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</si>
  <si>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</si>
  <si>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</si>
  <si>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</si>
  <si>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</si>
  <si>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</si>
  <si>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</si>
  <si>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</si>
  <si>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</si>
  <si>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</si>
  <si>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</si>
  <si>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</si>
  <si>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</si>
  <si>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</si>
  <si>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</si>
  <si>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</si>
  <si>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</si>
  <si>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</si>
  <si>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</si>
  <si>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</si>
  <si>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</si>
  <si>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</si>
  <si>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</si>
  <si>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</si>
  <si>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</si>
  <si>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</si>
  <si>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</si>
  <si>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</si>
  <si>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</si>
  <si>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</si>
  <si>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</si>
  <si>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</si>
  <si>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</si>
  <si>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</si>
  <si>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</si>
  <si>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</si>
  <si>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</si>
  <si>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</si>
  <si>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</si>
  <si>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</si>
  <si>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</si>
  <si>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</si>
  <si>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</si>
  <si>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</si>
  <si>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</si>
  <si>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</si>
  <si>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</si>
  <si>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</si>
  <si>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</si>
  <si>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</si>
  <si>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</si>
  <si>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</si>
  <si>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</si>
  <si>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</si>
  <si>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</si>
  <si>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</si>
  <si>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</si>
  <si>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</si>
  <si>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</si>
  <si>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</si>
  <si>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</si>
  <si>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</si>
  <si>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</si>
  <si>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</si>
  <si>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</si>
  <si>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</si>
  <si>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</si>
  <si>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</si>
  <si>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</si>
  <si>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</si>
  <si>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</si>
  <si>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</si>
  <si>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</si>
  <si>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</si>
  <si>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</si>
  <si>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</si>
  <si>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</si>
  <si>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</si>
  <si>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</si>
  <si>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</si>
  <si>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</si>
  <si>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</si>
  <si>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</si>
  <si>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</si>
  <si>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</si>
  <si>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</si>
  <si>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</si>
  <si>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</si>
  <si>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</si>
  <si>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</si>
  <si>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</si>
  <si>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</si>
  <si>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</si>
  <si>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</si>
  <si>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</si>
  <si>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</si>
  <si>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</si>
  <si>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</si>
  <si>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</si>
  <si>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</si>
  <si>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</si>
  <si>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</si>
  <si>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</si>
  <si>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</si>
  <si>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</si>
  <si>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</si>
  <si>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</si>
  <si>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</si>
  <si>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</si>
  <si>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</si>
  <si>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</si>
  <si>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</si>
  <si>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</si>
  <si>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</si>
  <si>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</si>
  <si>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</si>
  <si>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</si>
  <si>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</si>
  <si>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</si>
  <si>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</si>
  <si>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</si>
  <si>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</si>
  <si>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</si>
  <si>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</si>
  <si>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</si>
  <si>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</si>
  <si>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</si>
  <si>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</si>
  <si>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</si>
  <si>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</si>
  <si>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</si>
  <si>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</si>
  <si>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</si>
  <si>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</si>
  <si>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</si>
  <si>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</si>
  <si>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</si>
  <si>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</si>
  <si>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</si>
  <si>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</si>
  <si>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</si>
  <si>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</si>
  <si>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</si>
  <si>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</si>
  <si>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</si>
  <si>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</si>
  <si>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24/07/2025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</si>
  <si>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</si>
  <si>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</si>
  <si>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</si>
  <si>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</si>
  <si>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</si>
  <si>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</si>
  <si>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</si>
  <si>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</si>
  <si>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</si>
  <si>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</si>
  <si>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</si>
  <si>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</si>
  <si>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</si>
  <si>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</si>
  <si>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</si>
  <si>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</si>
  <si>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</si>
  <si>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</si>
  <si>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</si>
  <si>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</si>
  <si>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</si>
  <si>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</si>
  <si>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</si>
  <si>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</si>
  <si>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</si>
  <si>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</si>
  <si>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</si>
  <si>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</si>
  <si>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</si>
  <si>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</si>
  <si>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</si>
  <si>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</si>
  <si>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</si>
  <si>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</si>
  <si>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</si>
  <si>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</si>
  <si>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</si>
  <si>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</si>
  <si>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</si>
  <si>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</si>
  <si>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</si>
  <si>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</si>
  <si>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</si>
  <si>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</si>
  <si>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</si>
  <si>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</si>
  <si>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</si>
  <si>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</si>
  <si>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</si>
  <si>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</si>
  <si>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</si>
  <si>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</si>
  <si>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</si>
  <si>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</si>
  <si>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</si>
  <si>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</si>
  <si>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</si>
  <si>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</si>
  <si>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</si>
  <si>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</si>
  <si>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</si>
  <si>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</si>
  <si>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</si>
  <si>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</si>
  <si>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</si>
  <si>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</si>
  <si>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</si>
  <si>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</si>
  <si>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</si>
  <si>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</si>
  <si>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</si>
  <si>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</si>
  <si>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</si>
  <si>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</si>
  <si>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</si>
  <si>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</si>
  <si>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</si>
  <si>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</si>
  <si>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</si>
  <si>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</si>
  <si>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</si>
  <si>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</si>
  <si>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</si>
  <si>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</si>
  <si>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</si>
  <si>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</si>
  <si>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</si>
  <si>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</si>
  <si>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</si>
  <si>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</si>
  <si>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</si>
  <si>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</si>
  <si>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</si>
  <si>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</si>
  <si>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</si>
  <si>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</si>
  <si>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</si>
  <si>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</si>
  <si>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</si>
  <si>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</si>
  <si>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</si>
  <si>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</si>
  <si>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</si>
  <si>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</si>
  <si>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</si>
  <si>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</si>
  <si>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</si>
  <si>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</si>
  <si>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</si>
  <si>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</si>
  <si>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</si>
  <si>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</si>
  <si>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</si>
  <si>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</si>
  <si>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</si>
  <si>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</si>
  <si>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</si>
  <si>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</si>
  <si>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</si>
  <si>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</si>
  <si>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</si>
  <si>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</si>
  <si>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</si>
  <si>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</si>
  <si>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</si>
  <si>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</si>
  <si>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</si>
  <si>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</si>
  <si>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</si>
  <si>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</si>
  <si>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</si>
  <si>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</si>
  <si>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</si>
  <si>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</si>
  <si>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</si>
  <si>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</si>
  <si>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</si>
  <si>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</si>
  <si>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</si>
  <si>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</si>
  <si>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</si>
  <si>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</si>
  <si>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</si>
  <si>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</si>
  <si>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</si>
  <si>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</si>
  <si>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</si>
  <si>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</si>
  <si>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</si>
  <si>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</si>
  <si>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</si>
  <si>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</si>
  <si>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</si>
  <si>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</si>
  <si>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</si>
  <si>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</si>
  <si>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</si>
  <si>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</si>
  <si>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</si>
  <si>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</si>
  <si>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</si>
  <si>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</si>
  <si>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</si>
  <si>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</si>
  <si>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</si>
  <si>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</si>
  <si>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</si>
  <si>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</si>
  <si>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</si>
  <si>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</si>
  <si>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</si>
  <si>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</si>
  <si>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</si>
  <si>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</si>
  <si>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</si>
  <si>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</si>
  <si>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</si>
  <si>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</si>
  <si>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</si>
  <si>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</si>
  <si>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</si>
  <si>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</si>
  <si>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</si>
  <si>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</si>
  <si>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</si>
  <si>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</si>
  <si>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</si>
  <si>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</si>
  <si>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</si>
  <si>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</si>
  <si>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</si>
  <si>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</si>
  <si>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</si>
  <si>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</si>
  <si>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</si>
  <si>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</si>
  <si>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</si>
  <si>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</si>
  <si>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</si>
  <si>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</si>
  <si>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</si>
  <si>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</si>
  <si>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</si>
  <si>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</si>
  <si>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</si>
  <si>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</si>
  <si>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</si>
  <si>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</si>
  <si>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</si>
  <si>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</si>
  <si>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</si>
  <si>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</si>
  <si>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</si>
  <si>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</si>
  <si>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</si>
  <si>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</si>
  <si>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</si>
  <si>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</si>
  <si>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</si>
  <si>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</si>
  <si>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</si>
  <si>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</si>
  <si>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</si>
  <si>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</si>
  <si>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</si>
  <si>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</si>
  <si>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</si>
  <si>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</si>
  <si>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</si>
  <si>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</si>
  <si>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martes, 1 de Julio del 2025 - miércoles, 23 de Julio del 2025</t>
  </si>
  <si>
    <t>EVOLUCIÓN DE LA PRODUCCIÓN DE LA ENERGÍA DIARIA DE LOS INTEGRANTES DEL COES (MWh)</t>
  </si>
  <si>
    <t>UNIDAD</t>
  </si>
  <si>
    <t>TIPO</t>
  </si>
  <si>
    <t>Julio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</si>
  <si>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</si>
  <si>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</si>
  <si>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</si>
  <si>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</si>
  <si>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</si>
  <si>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</si>
  <si>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</si>
  <si>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</si>
  <si>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</si>
  <si>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</si>
  <si>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</si>
  <si>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</si>
  <si>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</si>
  <si>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</si>
  <si>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</si>
  <si>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</si>
  <si>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</si>
  <si>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</si>
  <si>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C.T. MALACAS 2</t>
  </si>
  <si>
    <t>C.T. RF DE GENERACION TALARA</t>
  </si>
  <si>
    <t>C.E. CUPISNIQUE</t>
  </si>
  <si>
    <t>C.E. TALARA</t>
  </si>
  <si>
    <t>C.E. SAN JUAN</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</si>
  <si>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</si>
  <si>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</si>
  <si>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</si>
  <si>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</si>
  <si>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</si>
  <si>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</si>
  <si>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</si>
  <si>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</si>
  <si>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</si>
  <si>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</si>
  <si>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</si>
  <si>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</si>
  <si>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</si>
  <si>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</si>
  <si>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</si>
  <si>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</si>
  <si>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</si>
  <si>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</si>
  <si>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</si>
  <si>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</si>
  <si>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</si>
  <si>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</si>
  <si>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</si>
  <si>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</si>
  <si>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</si>
  <si>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</si>
  <si>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</si>
  <si>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</si>
  <si>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</si>
  <si>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</si>
  <si>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</si>
  <si>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</si>
  <si>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</si>
  <si>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</si>
  <si>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</si>
  <si>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</si>
  <si>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</si>
  <si>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</si>
  <si>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</si>
  <si>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</si>
  <si>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</si>
  <si>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</si>
  <si>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</si>
  <si>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</si>
  <si>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</si>
  <si>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</si>
  <si>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</si>
  <si>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</si>
  <si>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</si>
  <si>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</si>
  <si>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</si>
  <si>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</si>
  <si>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</si>
  <si>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</si>
  <si>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</si>
  <si>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</si>
  <si>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</si>
  <si>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</si>
  <si>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</si>
  <si>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</si>
  <si>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</si>
  <si>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</si>
  <si>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</si>
  <si>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</si>
  <si>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</si>
  <si>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</si>
  <si>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</si>
  <si>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</si>
  <si>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</si>
  <si>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</si>
  <si>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</si>
  <si>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</si>
  <si>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</si>
  <si>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</si>
  <si>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</si>
  <si>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</si>
  <si>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</si>
  <si>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</si>
  <si>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</si>
  <si>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</si>
  <si>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</si>
  <si>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</si>
  <si>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</si>
  <si>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</si>
  <si>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</si>
  <si>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</si>
  <si>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</si>
  <si>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</si>
  <si>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</si>
  <si>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</si>
  <si>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</si>
  <si>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</si>
  <si>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</si>
  <si>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</si>
  <si>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</si>
  <si>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</si>
  <si>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</si>
  <si>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</si>
  <si>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</si>
  <si>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</si>
  <si>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</si>
  <si>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</si>
  <si>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</si>
  <si>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</si>
  <si>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</si>
  <si>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</si>
  <si>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</si>
  <si>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</si>
  <si>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</si>
  <si>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</si>
  <si>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</si>
  <si>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</si>
  <si>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</si>
  <si>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</si>
  <si>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</si>
  <si>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</si>
  <si>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</si>
  <si>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</si>
  <si>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</si>
  <si>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</si>
  <si>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CANA BRAVA TV1 &amp; TV2 - BAGAZO</t>
  </si>
  <si>
    <t>23/07/2025 00:08:00</t>
  </si>
  <si>
    <t>G-1</t>
  </si>
  <si>
    <t>CANA BRAVA TV1 - BAGAZO</t>
  </si>
  <si>
    <t>23/07/2025 07:45:00</t>
  </si>
  <si>
    <t>23/07/2025 20:50:00</t>
  </si>
  <si>
    <t>MALACAS1 TG6 - GAS</t>
  </si>
  <si>
    <t>23/07/2025 00:19:00</t>
  </si>
  <si>
    <t>POR POTENCIA O ENERGIA</t>
  </si>
  <si>
    <t>23/07/2025 11:12:00</t>
  </si>
  <si>
    <t>23/07/2025 10:55:00</t>
  </si>
  <si>
    <t>MALACAS2 TG4 - GAS</t>
  </si>
  <si>
    <t>23/07/2025 10:04:00</t>
  </si>
  <si>
    <t>POR PRUEBAS</t>
  </si>
  <si>
    <t>SÍ</t>
  </si>
  <si>
    <t>sincronizo y genero 25 MW.
A las 00:51h subió a 51 MW .
02:14h se subió a 74 MW</t>
  </si>
  <si>
    <t>23/07/2025 11:32:00</t>
  </si>
  <si>
    <t>23/07/2025 11:16:00</t>
  </si>
  <si>
    <t>A MINIMA CARGA</t>
  </si>
  <si>
    <t>La demora en bajar de 92 MW a carga mínima (25 MW) es para evitar el disparo de la unidad (problema de estabilidad). Su Rampa de disminución de generación es 4.5 MW/min.</t>
  </si>
  <si>
    <t>CHILCA1 CCOMB TG1 &amp; TG2 &amp; TG3 - GAS</t>
  </si>
  <si>
    <t>FENIX CCOMB GT11 &amp; GT12 - GAS</t>
  </si>
  <si>
    <t>REF_TALARA TV1 - NLH_RFG</t>
  </si>
  <si>
    <t>REF_TALARA TV2 - NLH_RFG</t>
  </si>
  <si>
    <t>KALLPA CCOMB TG1 &amp; TG2 &amp; TG3 - GAS</t>
  </si>
  <si>
    <t>A las 01:43 h, S/C generar a 800 MW.
A las 07:05 h, S/C generar a 700 MW.
A las 07:41 h, S/C generar a 600 MW.
A las 09:05 h, S/C generar a 700 MW.
A las 10:37 h, S/C generar a máximo.
A las 13:27 h, S/C generar a 750 MW.
A las 14:04 h, S/C generar a 650 MW.
A las 16:35 h, S/C generar a máximo.</t>
  </si>
  <si>
    <t>LAS FLORES CCOMB TG1 - GAS</t>
  </si>
  <si>
    <t>VENTANILLA CCOMB TG3 &amp; TG4 - GAS</t>
  </si>
  <si>
    <t>HUAYCOLORO - BIOGAS</t>
  </si>
  <si>
    <t>23/07/2025 16:10:00</t>
  </si>
  <si>
    <t>LA GRINGA V - BIOGAS</t>
  </si>
  <si>
    <t>DONA CATALINA  - BIOGAS</t>
  </si>
  <si>
    <t>CALLAO - BIOGAS</t>
  </si>
  <si>
    <t>OLLEROS CCOMB TG1 - GAS</t>
  </si>
  <si>
    <t>23/07/2025 10:40:00</t>
  </si>
  <si>
    <t>23/07/2025 10:15:00</t>
  </si>
  <si>
    <t>OLLEROS TG1 - GAS</t>
  </si>
  <si>
    <t>23/07/2025 11:03:00</t>
  </si>
  <si>
    <t>Proceso de parada.</t>
  </si>
  <si>
    <t>Hora Inicio y Fin de Indisponibilidades de las Unidades de Generación SEIN</t>
  </si>
  <si>
    <t>MANTENIMIENTO MAYOR DE GENERADOR UG2 (INSPECCIÓN LIMPIEZA, AJUSTE, MEDICIÓN DE AISLAMIENTOS Y PRUEBAS EN SERVICIO).</t>
  </si>
  <si>
    <t>MANTENIMINETO EQUIPOS AUXILIARES, UNIDAD DE POTENCIA HIDRAULICA, SISTEMA DE REFRIGERACION, TABLEROS DE CONTROL Y PROTRCCIÓN UG2.</t>
  </si>
  <si>
    <t>MANTENIMIENTO MAYOR DE TURBINA G2 (INSPECCION Y MEDICIÓN DE DESGASTE DE ALABES, RODETE Y ESCUDOS).</t>
  </si>
  <si>
    <t>Inspección de líneas de gas de cámaras de combustión</t>
  </si>
  <si>
    <t>CAÑÓN DEL PATO</t>
  </si>
  <si>
    <t>HUAMPANÍ</t>
  </si>
  <si>
    <t>SAN GABÁN II</t>
  </si>
  <si>
    <t>mantenimiento correctivo programado (previa coordinación con COES), debido a fuga de agua observada por acople de brida, de válvula manual bypass.</t>
  </si>
  <si>
    <t>REHABILITACIÓN Y CAMBIO DE TURBINA G1</t>
  </si>
  <si>
    <t>CAMBIO DE NUCLEO + REBOBINADO DE GENERADOR UG2 + MANTENIMIENTO MAYOR UG2 + Inspección Semestral 2 F/S UG2</t>
  </si>
  <si>
    <t>CAMBIO DE UH (Incluye Pruebas) UG3 + MANTENIMIENTO MAYOR UG3 + MANTENIMIENTO DE ANILLOS ROZANTES + Inspección Semestral 1 F/S UG3</t>
  </si>
  <si>
    <t>EJECUTADO</t>
  </si>
  <si>
    <t>Miércoles 23 de Julio del 2025 / SEM N° 29</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</si>
  <si>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</si>
  <si>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</si>
  <si>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</si>
  <si>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</si>
  <si>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</si>
  <si>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</si>
  <si>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</si>
  <si>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</si>
  <si>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</si>
  <si>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</si>
  <si>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</si>
  <si>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</si>
  <si>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</si>
  <si>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</si>
  <si>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</si>
  <si>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</si>
  <si>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</si>
  <si>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</si>
  <si>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</si>
  <si>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</si>
  <si>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</si>
  <si>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</si>
  <si>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</si>
  <si>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</si>
  <si>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</si>
  <si>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</si>
  <si>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</si>
  <si>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</si>
  <si>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</si>
  <si>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</si>
  <si>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</si>
  <si>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</si>
  <si>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</si>
  <si>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</si>
  <si>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</si>
  <si>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</si>
  <si>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</si>
  <si>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</si>
  <si>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</si>
  <si>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</si>
  <si>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</si>
  <si>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</si>
  <si>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</si>
  <si>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</si>
  <si>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</si>
  <si>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</si>
  <si>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</si>
  <si>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</si>
  <si>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</si>
  <si>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</si>
  <si>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</si>
  <si>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</si>
  <si>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</si>
  <si>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</si>
  <si>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</si>
  <si>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</si>
  <si>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</si>
  <si>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</si>
  <si>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</si>
  <si>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</si>
  <si>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</si>
  <si>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</si>
  <si>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</si>
  <si>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</si>
  <si>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</si>
  <si>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</si>
  <si>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</si>
  <si>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</si>
  <si>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</si>
  <si>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</si>
  <si>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</si>
  <si>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</si>
  <si>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</si>
  <si>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</si>
  <si>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</si>
  <si>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</si>
  <si>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</si>
  <si>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</si>
  <si>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</si>
  <si>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</si>
  <si>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</si>
  <si>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</si>
  <si>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</si>
  <si>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</si>
  <si>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</si>
  <si>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</si>
  <si>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</si>
  <si>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</si>
  <si>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</si>
  <si>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</si>
  <si>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</si>
  <si>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</si>
  <si>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</si>
  <si>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</si>
  <si>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</si>
  <si>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</si>
  <si>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</si>
  <si>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</si>
  <si>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</si>
  <si>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</si>
  <si>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</si>
  <si>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</si>
  <si>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</si>
  <si>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</si>
  <si>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</si>
  <si>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</si>
  <si>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</si>
  <si>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</si>
  <si>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</si>
  <si>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</si>
  <si>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</si>
  <si>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</si>
  <si>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</si>
  <si>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7329881.99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</si>
  <si>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</si>
  <si>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</si>
  <si>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</si>
  <si>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</si>
  <si>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</si>
  <si>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</si>
  <si>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</si>
  <si>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</si>
  <si>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</si>
  <si>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</si>
  <si>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</si>
  <si>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</si>
  <si>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</si>
  <si>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</si>
  <si>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</si>
  <si>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</si>
  <si>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</si>
  <si>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</si>
  <si>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</si>
  <si>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</si>
  <si>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</si>
  <si>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</si>
  <si>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</si>
  <si>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</si>
  <si>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</si>
  <si>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</si>
  <si>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</si>
  <si>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</si>
  <si>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</si>
  <si>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</si>
  <si>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</si>
  <si>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</si>
  <si>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</si>
  <si>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</si>
  <si>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</si>
  <si>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</si>
  <si>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</si>
  <si>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</si>
  <si>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</si>
  <si>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</si>
  <si>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</si>
  <si>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</si>
  <si>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</si>
  <si>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</si>
  <si>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</si>
  <si>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</si>
  <si>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</si>
  <si>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</si>
  <si>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</si>
  <si>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</si>
  <si>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</si>
  <si>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</si>
  <si>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</si>
  <si>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</si>
  <si>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</si>
  <si>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</si>
  <si>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</si>
  <si>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</si>
  <si>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</si>
  <si>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</si>
  <si>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</si>
  <si>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</si>
  <si>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</si>
  <si>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</si>
  <si>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</si>
  <si>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</si>
  <si>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</si>
  <si>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</si>
  <si>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</si>
  <si>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</si>
  <si>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</si>
  <si>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</si>
  <si>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</si>
  <si>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</si>
  <si>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</si>
  <si>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</si>
  <si>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</si>
  <si>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</si>
  <si>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</si>
  <si>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</si>
  <si>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</si>
  <si>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</si>
  <si>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</si>
  <si>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</si>
  <si>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</si>
  <si>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</si>
  <si>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</si>
  <si>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</si>
  <si>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</si>
  <si>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</si>
  <si>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</si>
  <si>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</si>
  <si>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</si>
  <si>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</si>
  <si>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</si>
  <si>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</si>
  <si>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</si>
  <si>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</si>
  <si>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</si>
  <si>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</si>
  <si>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</si>
  <si>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</si>
  <si>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</si>
  <si>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</si>
  <si>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</si>
  <si>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</si>
  <si>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</si>
  <si>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</si>
  <si>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</si>
  <si>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</si>
  <si>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</si>
  <si>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</si>
  <si>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</si>
  <si>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</si>
  <si>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</si>
  <si>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</si>
  <si>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</si>
  <si>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</si>
  <si>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</si>
  <si>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</si>
  <si>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</si>
  <si>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</si>
  <si>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</si>
  <si>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</si>
  <si>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</si>
  <si>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</si>
  <si>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</si>
  <si>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</si>
  <si>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</si>
  <si>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</si>
  <si>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</si>
  <si>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</si>
  <si>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</si>
  <si>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</si>
  <si>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</si>
  <si>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PATIVILCA</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</si>
  <si>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</si>
  <si>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</si>
  <si>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</si>
  <si>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</si>
  <si>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</si>
  <si>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</si>
  <si>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</si>
  <si>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</si>
  <si>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</si>
  <si>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</si>
  <si>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</si>
  <si>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</si>
  <si>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</si>
  <si>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</si>
  <si>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</si>
  <si>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Disminución por variación de temperatura.</t>
  </si>
  <si>
    <t>SIN CONSUMO DE COMBUSTIBLE DE DIÉSEL EN PLANTA.</t>
  </si>
  <si>
    <t>se consumio 5.012m3 de  B5 en arranque no exitoso de la unidad TV3 por PR-25</t>
  </si>
  <si>
    <t>se consumio 5.724m3 de petroleo R500 en arranque no exitoso de la unidad TV3 por PR-25</t>
  </si>
  <si>
    <t>Reporte de Consumo de Combustibles</t>
  </si>
  <si>
    <t>CONSUMO DE COMBUSTIBLES - LÍQUIDO, SÓLIDO, GASEOSO</t>
  </si>
  <si>
    <t>MEDIDOR</t>
  </si>
  <si>
    <t>23/Jul</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</si>
  <si>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</si>
  <si>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</si>
  <si>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</si>
  <si>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</si>
  <si>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</si>
  <si>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</si>
  <si>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</si>
  <si>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</si>
  <si>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</si>
  <si>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</si>
  <si>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</si>
  <si>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</si>
  <si>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</si>
  <si>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</si>
  <si>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</si>
  <si>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</si>
  <si>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</si>
  <si>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</si>
  <si>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</si>
  <si>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</si>
  <si>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</si>
  <si>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</si>
  <si>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</si>
  <si>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</si>
  <si>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</si>
  <si>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</si>
  <si>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</si>
  <si>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</si>
  <si>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</si>
  <si>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</si>
  <si>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</si>
  <si>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</si>
  <si>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</si>
  <si>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</si>
  <si>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</si>
  <si>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</si>
  <si>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</si>
  <si>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</si>
  <si>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</si>
  <si>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</si>
  <si>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</si>
  <si>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</si>
  <si>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</si>
  <si>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</si>
  <si>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</si>
  <si>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</si>
  <si>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</si>
  <si>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</si>
  <si>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</si>
  <si>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</si>
  <si>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</si>
  <si>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</si>
  <si>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</si>
  <si>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</si>
  <si>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</si>
  <si>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</si>
  <si>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</si>
  <si>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</si>
  <si>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</si>
  <si>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</si>
  <si>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</si>
  <si>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</si>
  <si>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</si>
  <si>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</si>
  <si>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</si>
  <si>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</si>
  <si>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</si>
  <si>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</si>
  <si>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</si>
  <si>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</si>
  <si>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</si>
  <si>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</si>
  <si>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</si>
  <si>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23/07/2025 01:00</t>
  </si>
  <si>
    <t>23/07/2025 02:00</t>
  </si>
  <si>
    <t>23/07/2025 03:00</t>
  </si>
  <si>
    <t>23/07/2025 05:00</t>
  </si>
  <si>
    <t>23/07/2025 06:00</t>
  </si>
  <si>
    <t>23/07/2025 07:00</t>
  </si>
  <si>
    <t>23/07/2025 09:00</t>
  </si>
  <si>
    <t>23/07/2025 10:00</t>
  </si>
  <si>
    <t>23/07/2025 11:00</t>
  </si>
  <si>
    <t>23/07/2025 12:00</t>
  </si>
  <si>
    <t>23/07/2025 14:00</t>
  </si>
  <si>
    <t>23/07/2025 15:00</t>
  </si>
  <si>
    <t>23/07/2025 19:00</t>
  </si>
  <si>
    <t>23/07/2025 20:00</t>
  </si>
  <si>
    <t>23/07/2025 21:00</t>
  </si>
  <si>
    <t>23/07/2025 22:00</t>
  </si>
  <si>
    <t>23/07/2025 23:00</t>
  </si>
  <si>
    <t>TEMPERATURA AMBIENTE (ºC)</t>
  </si>
  <si>
    <t>Disponibilidad de Gas Natural de las Centrales Termoeléctricas</t>
  </si>
  <si>
    <t>GASEODUCTO</t>
  </si>
  <si>
    <t>VOLUMEN DE GAS (Mm3)</t>
  </si>
  <si>
    <t>INICIAL</t>
  </si>
  <si>
    <t>GASEODUCTO DE CAMISEA (EGESUR)</t>
  </si>
  <si>
    <t>24/07/2025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</si>
  <si>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</si>
  <si>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</si>
  <si>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</si>
  <si>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</si>
  <si>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</si>
  <si>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</si>
  <si>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</si>
  <si>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</si>
  <si>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</si>
  <si>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</si>
  <si>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</si>
  <si>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</si>
  <si>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</si>
  <si>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</si>
  <si>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</si>
  <si>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</si>
  <si>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</si>
  <si>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</si>
  <si>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</si>
  <si>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</si>
  <si>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</si>
  <si>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</si>
  <si>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</si>
  <si>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</si>
  <si>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</si>
  <si>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</si>
  <si>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</si>
  <si>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</si>
  <si>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</si>
  <si>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</si>
  <si>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</si>
  <si>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</si>
  <si>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</si>
  <si>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</si>
  <si>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</si>
  <si>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</si>
  <si>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</si>
  <si>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</si>
  <si>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</si>
  <si>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</si>
  <si>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</si>
  <si>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</si>
  <si>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</si>
  <si>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</si>
  <si>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</si>
  <si>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</si>
  <si>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</si>
  <si>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</si>
  <si>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</si>
  <si>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</si>
  <si>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</si>
  <si>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</si>
  <si>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</si>
  <si>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</si>
  <si>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</si>
  <si>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</si>
  <si>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</si>
  <si>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</si>
  <si>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</si>
  <si>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</si>
  <si>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</si>
  <si>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</si>
  <si>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</si>
  <si>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</si>
  <si>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</si>
  <si>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</si>
  <si>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</si>
  <si>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</si>
  <si>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</si>
  <si>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</si>
  <si>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</si>
  <si>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</si>
  <si>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</si>
  <si>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</si>
  <si>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</si>
  <si>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</si>
  <si>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</si>
  <si>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</si>
  <si>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</si>
  <si>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</si>
  <si>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</si>
  <si>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</si>
  <si>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</si>
  <si>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</si>
  <si>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</si>
  <si>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</si>
  <si>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</si>
  <si>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</si>
  <si>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</si>
  <si>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</si>
  <si>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</si>
  <si>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</si>
  <si>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</si>
  <si>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</si>
  <si>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</si>
  <si>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</si>
  <si>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</si>
  <si>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</si>
  <si>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</si>
  <si>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</si>
  <si>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</si>
  <si>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</si>
  <si>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</si>
  <si>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</si>
  <si>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</si>
  <si>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</si>
  <si>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</si>
  <si>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</si>
  <si>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</si>
  <si>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</si>
  <si>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</si>
  <si>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</si>
  <si>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</si>
  <si>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</si>
  <si>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</si>
  <si>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</si>
  <si>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</si>
  <si>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</si>
  <si>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</si>
  <si>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</si>
  <si>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</si>
  <si>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</si>
  <si>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</si>
  <si>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</si>
  <si>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</si>
  <si>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</si>
  <si>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</si>
  <si>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</si>
  <si>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</si>
  <si>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</si>
  <si>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</si>
  <si>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</si>
  <si>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</si>
  <si>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</si>
  <si>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</si>
  <si>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</si>
  <si>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</si>
  <si>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</si>
  <si>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</si>
  <si>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</si>
  <si>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</si>
  <si>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</si>
  <si>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</si>
  <si>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</si>
  <si>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</si>
  <si>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</si>
  <si>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</si>
  <si>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</si>
  <si>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</si>
  <si>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</si>
  <si>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</si>
  <si>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</si>
  <si>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</si>
  <si>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</si>
  <si>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</si>
  <si>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</si>
  <si>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</si>
  <si>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</si>
  <si>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</si>
  <si>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</si>
  <si>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</si>
  <si>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</si>
  <si>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</si>
  <si>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</si>
  <si>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</si>
  <si>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</si>
  <si>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</si>
  <si>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</si>
  <si>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</si>
  <si>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</si>
  <si>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</si>
  <si>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</si>
  <si>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</si>
  <si>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</si>
  <si>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</si>
  <si>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</si>
  <si>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</si>
  <si>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</si>
  <si>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</si>
  <si>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</si>
  <si>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</si>
  <si>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</si>
  <si>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</si>
  <si>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</si>
  <si>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</si>
  <si>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</si>
  <si>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</si>
  <si>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</si>
  <si>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</si>
  <si>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</si>
  <si>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</si>
  <si>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</si>
  <si>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</si>
  <si>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</si>
  <si>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</si>
  <si>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</si>
  <si>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</si>
  <si>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</si>
  <si>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</si>
  <si>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</si>
  <si>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</si>
  <si>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</si>
  <si>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</si>
  <si>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</si>
  <si>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</si>
  <si>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</si>
  <si>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</si>
  <si>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</si>
  <si>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</si>
  <si>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</si>
  <si>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</si>
  <si>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</si>
  <si>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</si>
  <si>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</si>
  <si>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</si>
  <si>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</si>
  <si>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</si>
  <si>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</si>
  <si>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</si>
  <si>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</si>
  <si>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</si>
  <si>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</si>
  <si>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</si>
  <si>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</si>
  <si>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</si>
  <si>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</si>
  <si>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</si>
  <si>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</si>
  <si>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</si>
  <si>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</si>
  <si>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</si>
  <si>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</si>
  <si>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</si>
  <si>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</si>
  <si>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</si>
  <si>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</si>
  <si>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</si>
  <si>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</si>
  <si>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</si>
  <si>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</si>
  <si>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</si>
  <si>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</si>
  <si>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</si>
  <si>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</si>
  <si>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</si>
  <si>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</si>
  <si>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</si>
  <si>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</si>
  <si>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</si>
  <si>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</si>
  <si>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</si>
  <si>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</si>
  <si>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</si>
  <si>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</si>
  <si>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</si>
  <si>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</si>
  <si>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</si>
  <si>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</si>
  <si>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</si>
  <si>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</si>
  <si>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</si>
  <si>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</si>
  <si>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</si>
  <si>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</si>
  <si>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</si>
  <si>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</si>
  <si>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</si>
  <si>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</si>
  <si>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</si>
  <si>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</si>
  <si>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</si>
  <si>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</si>
  <si>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</si>
  <si>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</si>
  <si>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</si>
  <si>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</si>
  <si>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</si>
  <si>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</si>
  <si>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</si>
  <si>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</si>
  <si>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</si>
  <si>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</si>
  <si>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</si>
  <si>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</si>
  <si>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</si>
  <si>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</si>
  <si>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</si>
  <si>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</si>
  <si>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</si>
  <si>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</si>
  <si>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</si>
  <si>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</si>
  <si>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</si>
  <si>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</si>
  <si>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</si>
  <si>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</si>
  <si>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</si>
  <si>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</si>
  <si>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</si>
  <si>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</si>
  <si>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</si>
  <si>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</si>
  <si>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</si>
  <si>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</si>
  <si>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</si>
  <si>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</si>
  <si>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</si>
  <si>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</si>
  <si>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</si>
  <si>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</si>
  <si>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</si>
  <si>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</si>
  <si>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</si>
  <si>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</si>
  <si>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</si>
  <si>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</si>
  <si>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</si>
  <si>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</si>
  <si>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</si>
  <si>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</si>
  <si>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</si>
  <si>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</si>
  <si>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</si>
  <si>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</si>
  <si>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</si>
  <si>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</si>
  <si>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</si>
  <si>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</si>
  <si>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</si>
  <si>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</si>
  <si>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</si>
  <si>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</si>
  <si>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</si>
  <si>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</si>
  <si>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</si>
  <si>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</si>
  <si>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</si>
  <si>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</si>
  <si>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</si>
  <si>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</si>
  <si>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</si>
  <si>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</si>
  <si>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</si>
  <si>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</si>
  <si>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</si>
  <si>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</si>
  <si>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</si>
  <si>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</si>
  <si>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</si>
  <si>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</si>
  <si>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</si>
  <si>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</si>
  <si>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</si>
  <si>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</si>
  <si>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</si>
  <si>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</si>
  <si>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</si>
  <si>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</si>
  <si>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</si>
  <si>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</si>
  <si>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</si>
  <si>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</si>
  <si>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</si>
  <si>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</si>
  <si>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</si>
  <si>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</si>
  <si>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</si>
  <si>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</si>
  <si>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</si>
  <si>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</si>
  <si>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</si>
  <si>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</si>
  <si>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</si>
  <si>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</si>
  <si>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</si>
  <si>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</si>
  <si>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</si>
  <si>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</si>
  <si>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</si>
  <si>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</si>
  <si>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</si>
  <si>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</si>
  <si>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</si>
  <si>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</si>
  <si>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</si>
  <si>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</si>
  <si>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</si>
  <si>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</si>
  <si>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</si>
  <si>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</si>
  <si>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</si>
  <si>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</si>
  <si>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</si>
  <si>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</si>
  <si>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</si>
  <si>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</si>
  <si>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</si>
  <si>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</si>
  <si>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</si>
  <si>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</si>
  <si>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</si>
  <si>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</si>
  <si>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</si>
  <si>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</si>
  <si>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</si>
  <si>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</si>
  <si>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</si>
  <si>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</si>
  <si>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</si>
  <si>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</si>
  <si>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</si>
  <si>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</si>
  <si>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</si>
  <si>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</si>
  <si>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</si>
  <si>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</si>
  <si>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</si>
  <si>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</si>
  <si>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</si>
  <si>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</si>
  <si>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</si>
  <si>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</si>
  <si>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</si>
  <si>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</si>
  <si>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</si>
  <si>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</si>
  <si>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</si>
  <si>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</si>
  <si>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</si>
  <si>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</si>
  <si>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</si>
  <si>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</si>
  <si>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</si>
  <si>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</si>
  <si>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</si>
  <si>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</si>
  <si>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</si>
  <si>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</si>
  <si>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</si>
  <si>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</si>
  <si>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</si>
  <si>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</si>
  <si>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</si>
  <si>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</si>
  <si>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</si>
  <si>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</si>
  <si>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</si>
  <si>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</si>
  <si>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</si>
  <si>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</si>
  <si>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</si>
  <si>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</si>
  <si>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</si>
  <si>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</si>
  <si>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</si>
  <si>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</si>
  <si>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</si>
  <si>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</si>
  <si>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</si>
  <si>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</si>
  <si>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</si>
  <si>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</si>
  <si>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</si>
  <si>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</si>
  <si>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</si>
  <si>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</si>
  <si>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</si>
  <si>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</si>
  <si>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</si>
  <si>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</si>
  <si>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</si>
  <si>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</si>
  <si>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</si>
  <si>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</si>
  <si>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</si>
  <si>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</si>
  <si>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</si>
  <si>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</si>
  <si>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</si>
  <si>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</si>
  <si>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</si>
  <si>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</si>
  <si>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</si>
  <si>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</si>
  <si>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</si>
  <si>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</si>
  <si>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</si>
  <si>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</si>
  <si>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</si>
  <si>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</si>
  <si>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</si>
  <si>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</si>
  <si>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</si>
  <si>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</si>
  <si>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</si>
  <si>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</si>
  <si>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</si>
  <si>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</si>
  <si>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</si>
  <si>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</si>
  <si>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</si>
  <si>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</si>
  <si>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</si>
  <si>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</si>
  <si>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</si>
  <si>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</si>
  <si>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</si>
  <si>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</si>
  <si>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</si>
  <si>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</si>
  <si>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</si>
  <si>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</si>
  <si>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</si>
  <si>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</si>
  <si>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</si>
  <si>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</si>
  <si>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</si>
  <si>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</si>
  <si>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</si>
  <si>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</si>
  <si>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</si>
  <si>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</si>
  <si>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</si>
  <si>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</si>
  <si>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</si>
  <si>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</si>
  <si>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</si>
  <si>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</si>
  <si>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</si>
  <si>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</si>
  <si>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</si>
  <si>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</si>
  <si>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</si>
  <si>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</si>
  <si>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</si>
  <si>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</si>
  <si>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</si>
  <si>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</si>
  <si>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</si>
  <si>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</si>
  <si>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</si>
  <si>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</si>
  <si>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</si>
  <si>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</si>
  <si>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</si>
  <si>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</si>
  <si>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</si>
  <si>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</si>
  <si>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</si>
  <si>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</si>
  <si>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</si>
  <si>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</si>
  <si>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</si>
  <si>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</si>
  <si>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</si>
  <si>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</si>
  <si>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</si>
  <si>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</si>
  <si>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</si>
  <si>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</si>
  <si>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</si>
  <si>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</si>
  <si>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</si>
  <si>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</si>
  <si>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</si>
  <si>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</si>
  <si>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</si>
  <si>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</si>
  <si>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</si>
  <si>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</si>
  <si>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</si>
  <si>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</si>
  <si>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</si>
  <si>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</si>
  <si>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</si>
  <si>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</si>
  <si>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</si>
  <si>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</si>
  <si>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</si>
  <si>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</si>
  <si>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</si>
  <si>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</si>
  <si>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</si>
  <si>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</si>
  <si>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</si>
  <si>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</si>
  <si>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</si>
  <si>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</si>
  <si>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</si>
  <si>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</si>
  <si>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</si>
  <si>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</si>
  <si>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</si>
  <si>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</si>
  <si>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</si>
  <si>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</si>
  <si>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</si>
  <si>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</si>
  <si>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</si>
  <si>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</si>
  <si>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</si>
  <si>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</si>
  <si>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</si>
  <si>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</si>
  <si>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</si>
  <si>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</si>
  <si>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</si>
  <si>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</si>
  <si>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</si>
  <si>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</si>
  <si>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</si>
  <si>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</si>
  <si>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</si>
  <si>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</si>
  <si>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</si>
  <si>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</si>
  <si>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</si>
  <si>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</si>
  <si>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</si>
  <si>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</si>
  <si>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</si>
  <si>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</si>
  <si>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</si>
  <si>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</si>
  <si>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</si>
  <si>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</si>
  <si>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</si>
  <si>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</si>
  <si>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</si>
  <si>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</si>
  <si>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</si>
  <si>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</si>
  <si>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</si>
  <si>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</si>
  <si>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</si>
  <si>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</si>
  <si>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</si>
  <si>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</si>
  <si>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</si>
  <si>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</si>
  <si>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</si>
  <si>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</si>
  <si>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</si>
  <si>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</si>
  <si>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</si>
  <si>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</si>
  <si>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</si>
  <si>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</si>
  <si>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</si>
  <si>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</si>
  <si>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</si>
  <si>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</si>
  <si>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</si>
  <si>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</si>
  <si>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</si>
  <si>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</si>
  <si>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</si>
  <si>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</si>
  <si>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</si>
  <si>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</si>
  <si>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</si>
  <si>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</si>
  <si>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</si>
  <si>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</si>
  <si>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</si>
  <si>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</si>
  <si>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</si>
  <si>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</si>
  <si>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</si>
  <si>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</si>
  <si>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</si>
  <si>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</si>
  <si>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</si>
  <si>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</si>
  <si>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</si>
  <si>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</si>
  <si>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</si>
  <si>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</si>
  <si>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</si>
  <si>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</si>
  <si>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</si>
  <si>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</si>
  <si>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</si>
  <si>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</si>
  <si>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</si>
  <si>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</si>
  <si>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</si>
  <si>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</si>
  <si>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</si>
  <si>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</si>
  <si>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</si>
  <si>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</si>
  <si>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</si>
  <si>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</si>
  <si>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</si>
  <si>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</si>
  <si>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</si>
  <si>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</si>
  <si>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</si>
  <si>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</si>
  <si>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</si>
  <si>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</si>
  <si>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</si>
  <si>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</si>
  <si>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</si>
  <si>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</si>
  <si>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</si>
  <si>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</si>
  <si>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</si>
  <si>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</si>
  <si>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</si>
  <si>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</si>
  <si>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</si>
  <si>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</si>
  <si>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</si>
  <si>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</si>
  <si>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</si>
  <si>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</si>
  <si>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</si>
  <si>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</si>
  <si>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</si>
  <si>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</si>
  <si>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</si>
  <si>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</si>
  <si>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</si>
  <si>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</si>
  <si>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</si>
  <si>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</si>
  <si>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</si>
  <si>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</si>
  <si>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</si>
  <si>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</si>
  <si>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</si>
  <si>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</si>
  <si>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</si>
  <si>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</si>
  <si>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</si>
  <si>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</si>
  <si>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</si>
  <si>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</si>
  <si>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</si>
  <si>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</si>
  <si>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</si>
  <si>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</si>
  <si>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</si>
  <si>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</si>
  <si>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</si>
  <si>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</si>
  <si>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</si>
  <si>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</si>
  <si>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</si>
  <si>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</si>
  <si>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</si>
  <si>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</si>
  <si>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</si>
  <si>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</si>
  <si>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</si>
  <si>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</si>
  <si>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</si>
  <si>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</si>
  <si>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</si>
  <si>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</si>
  <si>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</si>
  <si>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</si>
  <si>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</si>
  <si>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</si>
  <si>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</si>
  <si>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</si>
  <si>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</si>
  <si>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</si>
  <si>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</si>
  <si>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</si>
  <si>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</si>
  <si>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</si>
  <si>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</si>
  <si>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</si>
  <si>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</si>
  <si>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</si>
  <si>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</si>
  <si>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</si>
  <si>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</si>
  <si>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</si>
  <si>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</si>
  <si>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</si>
  <si>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</si>
  <si>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</si>
  <si>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</si>
  <si>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</si>
  <si>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</si>
  <si>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</si>
  <si>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</si>
  <si>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</si>
  <si>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</si>
  <si>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</si>
  <si>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</si>
  <si>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</si>
  <si>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</si>
  <si>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</si>
  <si>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</si>
  <si>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</si>
  <si>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</si>
  <si>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</si>
  <si>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</si>
  <si>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</si>
  <si>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</si>
  <si>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</si>
  <si>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</si>
  <si>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</si>
  <si>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</si>
  <si>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</si>
  <si>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</si>
  <si>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</si>
  <si>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</si>
  <si>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</si>
  <si>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</si>
  <si>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</si>
  <si>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</si>
  <si>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</si>
  <si>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</si>
  <si>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</si>
  <si>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</si>
  <si>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</si>
  <si>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</si>
  <si>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</si>
  <si>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</si>
  <si>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</si>
  <si>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</si>
  <si>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</si>
  <si>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</si>
  <si>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</si>
  <si>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</si>
  <si>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</si>
  <si>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</si>
  <si>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</si>
  <si>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</si>
  <si>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</si>
  <si>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</si>
  <si>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</si>
  <si>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</si>
  <si>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</si>
  <si>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</si>
  <si>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</si>
  <si>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</si>
  <si>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</si>
  <si>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</si>
  <si>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</si>
  <si>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</si>
  <si>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</si>
  <si>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</si>
  <si>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</si>
  <si>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</si>
  <si>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</si>
  <si>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</si>
  <si>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</si>
  <si>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</si>
  <si>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</si>
  <si>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</si>
  <si>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</si>
  <si>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</si>
  <si>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</si>
  <si>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</si>
  <si>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</si>
  <si>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</si>
  <si>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</si>
  <si>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</si>
  <si>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</si>
  <si>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</si>
  <si>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</si>
  <si>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</si>
  <si>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</si>
  <si>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</si>
  <si>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</si>
  <si>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</si>
  <si>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</si>
  <si>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</si>
  <si>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</si>
  <si>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</si>
  <si>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</si>
  <si>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</si>
  <si>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</si>
  <si>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</si>
  <si>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</si>
  <si>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</si>
  <si>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</si>
  <si>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</si>
  <si>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</si>
  <si>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</si>
  <si>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</si>
  <si>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</si>
  <si>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</si>
  <si>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</si>
  <si>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</si>
  <si>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</si>
  <si>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</si>
  <si>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</si>
  <si>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</si>
  <si>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</si>
  <si>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</si>
  <si>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</si>
  <si>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</si>
  <si>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</si>
  <si>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</si>
  <si>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</si>
  <si>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</si>
  <si>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</si>
  <si>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</si>
  <si>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</si>
  <si>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</si>
  <si>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</si>
  <si>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</si>
  <si>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</si>
  <si>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</si>
  <si>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</si>
  <si>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</si>
  <si>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</si>
  <si>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</si>
  <si>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</si>
  <si>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</si>
  <si>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</si>
  <si>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</si>
  <si>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</si>
  <si>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</si>
  <si>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</si>
  <si>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</si>
  <si>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</si>
  <si>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</si>
  <si>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</si>
  <si>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</si>
  <si>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</si>
  <si>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</si>
  <si>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</si>
  <si>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</si>
  <si>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</si>
  <si>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</si>
  <si>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</si>
  <si>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</si>
  <si>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</si>
  <si>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</si>
  <si>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</si>
  <si>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</si>
  <si>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</si>
  <si>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</si>
  <si>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</si>
  <si>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</si>
  <si>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</si>
  <si>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</si>
  <si>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</si>
  <si>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</si>
  <si>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</si>
  <si>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</si>
  <si>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</si>
  <si>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</si>
  <si>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</si>
  <si>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</si>
  <si>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</si>
  <si>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</si>
  <si>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</si>
  <si>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</si>
  <si>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</si>
  <si>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</si>
  <si>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</si>
  <si>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</si>
  <si>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</si>
  <si>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</si>
  <si>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</si>
  <si>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</si>
  <si>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</si>
  <si>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</si>
  <si>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</si>
  <si>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</si>
  <si>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</si>
  <si>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</si>
  <si>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</si>
  <si>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</si>
  <si>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</si>
  <si>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</si>
  <si>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</si>
  <si>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</si>
  <si>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</si>
  <si>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</si>
  <si>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</si>
  <si>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</si>
  <si>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</si>
  <si>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</si>
  <si>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</si>
  <si>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</si>
  <si>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</si>
  <si>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</si>
  <si>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</si>
  <si>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</si>
  <si>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</si>
  <si>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</si>
  <si>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</si>
  <si>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</si>
  <si>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</si>
  <si>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</si>
  <si>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</si>
  <si>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</si>
  <si>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</si>
  <si>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</si>
  <si>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</si>
  <si>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</si>
  <si>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</si>
  <si>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</si>
  <si>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</si>
  <si>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</si>
  <si>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</si>
  <si>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</si>
  <si>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</si>
  <si>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</si>
  <si>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</si>
  <si>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</si>
  <si>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</si>
  <si>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</si>
  <si>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</si>
  <si>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</si>
  <si>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</si>
  <si>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</si>
  <si>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</si>
  <si>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</si>
  <si>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</si>
  <si>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</si>
  <si>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</si>
  <si>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</si>
  <si>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</si>
  <si>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</si>
  <si>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</si>
  <si>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</si>
  <si>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</si>
  <si>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</si>
  <si>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</si>
  <si>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</si>
  <si>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</si>
  <si>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</si>
  <si>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</si>
  <si>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</si>
  <si>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</si>
  <si>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</si>
  <si>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</si>
  <si>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</si>
  <si>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</si>
  <si>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</si>
  <si>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</si>
  <si>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</si>
  <si>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</si>
  <si>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</si>
  <si>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</si>
  <si>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</si>
  <si>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</si>
  <si>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</si>
  <si>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</si>
  <si>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</si>
  <si>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</si>
  <si>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</si>
  <si>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</si>
  <si>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</si>
  <si>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</si>
  <si>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</si>
  <si>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</si>
  <si>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</si>
  <si>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</si>
  <si>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23/07/2025 09:01:00</t>
  </si>
  <si>
    <t>Por regulación de tensión en la SE Cajamarca Norte.</t>
  </si>
  <si>
    <t>L. CHICLAYO OESTE - LA NIÑA</t>
  </si>
  <si>
    <t>L-2239</t>
  </si>
  <si>
    <t>23/07/2025 06:51:00</t>
  </si>
  <si>
    <t>Por regulación de tensión en la SE Chiclayo Oeste.</t>
  </si>
  <si>
    <t>L. RAMADA - PAMPA HONDA</t>
  </si>
  <si>
    <t>L-2273</t>
  </si>
  <si>
    <t>23/07/2025 00:06:00</t>
  </si>
  <si>
    <t>23/07/2025 09:02:00</t>
  </si>
  <si>
    <t>L. GUADALUPE - TRUJILLO NORTE</t>
  </si>
  <si>
    <t>L-2235</t>
  </si>
  <si>
    <t>23/07/2025 01:17:00</t>
  </si>
  <si>
    <t>23/07/2025 08:11:00</t>
  </si>
  <si>
    <t>Por regulación de tensión en las SSEE Trujillo Norte y Guadalupe.</t>
  </si>
  <si>
    <t>L. REQUE - GUADALUPE</t>
  </si>
  <si>
    <t>L-2236</t>
  </si>
  <si>
    <t>23/07/2025 01:18:00</t>
  </si>
  <si>
    <t>23/07/2025 08:12:00</t>
  </si>
  <si>
    <t>Por regulación de tensión en la SE Guadalupe.</t>
  </si>
  <si>
    <t>L. REQUE - CHICLAYO OESTE</t>
  </si>
  <si>
    <t>L-2296</t>
  </si>
  <si>
    <t>23/07/2025 01:19:00</t>
  </si>
  <si>
    <t>23/07/2025 08:13:00</t>
  </si>
  <si>
    <t>L. CHAGLLA - PARAGSHA</t>
  </si>
  <si>
    <t>23/07/2025 01:28:00</t>
  </si>
  <si>
    <t>23/07/2025 10:02:00</t>
  </si>
  <si>
    <t>Por regulación de tensión en la SE Paragsha II.</t>
  </si>
  <si>
    <t>23/07/2025 01:29:00</t>
  </si>
  <si>
    <t>23/07/2025 08:09:00</t>
  </si>
  <si>
    <t>L. TRUJILLO NORTE - CHIMBOTE 1</t>
  </si>
  <si>
    <t>23/07/2025 02:32:00</t>
  </si>
  <si>
    <t>23/07/2025 06:50:00</t>
  </si>
  <si>
    <t>Por regulación de tensión en la SE Chimbote.</t>
  </si>
  <si>
    <t>23/07/2025 22:37:00</t>
  </si>
  <si>
    <t>23/07/2025 23:20:00</t>
  </si>
  <si>
    <t>23/07/2025 23:21:00</t>
  </si>
  <si>
    <t>23/07/2025 23:22:00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</si>
  <si>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</si>
  <si>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</si>
  <si>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</si>
  <si>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</si>
  <si>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</si>
  <si>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</si>
  <si>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</si>
  <si>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</si>
  <si>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</si>
  <si>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</si>
  <si>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</si>
  <si>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</si>
  <si>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</si>
  <si>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</si>
  <si>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</si>
  <si>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</si>
  <si>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</si>
  <si>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</si>
  <si>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</si>
  <si>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22:55:49
22:55:50
</t>
  </si>
  <si>
    <t xml:space="preserve">59.889 
59.889 
</t>
  </si>
  <si>
    <t xml:space="preserve">01:40:44
</t>
  </si>
  <si>
    <t xml:space="preserve">60.124 
</t>
  </si>
  <si>
    <t>PUCALLPA ISA</t>
  </si>
  <si>
    <t xml:space="preserve">22:55:50
</t>
  </si>
  <si>
    <t xml:space="preserve">59.889 
</t>
  </si>
  <si>
    <t xml:space="preserve">60.123 
</t>
  </si>
  <si>
    <t xml:space="preserve">22:55:49
</t>
  </si>
  <si>
    <t xml:space="preserve">01:40:44
01:40:45
</t>
  </si>
  <si>
    <t xml:space="preserve">60.123 
60.123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</si>
  <si>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</si>
  <si>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</si>
  <si>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</si>
  <si>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</si>
  <si>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</si>
  <si>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</si>
  <si>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</si>
  <si>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</si>
  <si>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</si>
  <si>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</si>
  <si>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</si>
  <si>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</si>
  <si>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</si>
  <si>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</si>
  <si>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</si>
  <si>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</si>
  <si>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</si>
  <si>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</si>
  <si>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</si>
  <si>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</si>
  <si>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</si>
  <si>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7329882 y resultó S/. 202532 (2.69% ) menor que el correspondiente al miércoles de la semana pasada.</t>
  </si>
  <si>
    <t>Fecha</t>
  </si>
  <si>
    <t>Costo Total Ejecutado</t>
  </si>
  <si>
    <t>Costo Total Programado</t>
  </si>
  <si>
    <t>MIE 16</t>
  </si>
  <si>
    <t>JUE 17</t>
  </si>
  <si>
    <t>VIE 18</t>
  </si>
  <si>
    <t>SAB 19</t>
  </si>
  <si>
    <t>DOM 20</t>
  </si>
  <si>
    <t>LUN 21</t>
  </si>
  <si>
    <t>MAR 22</t>
  </si>
  <si>
    <t>MIE 23</t>
  </si>
  <si>
    <t>Calificación de la Operacion de las Unidades de Generación</t>
  </si>
  <si>
    <t>REQ. PROPIO</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</si>
  <si>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</si>
  <si>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</si>
  <si>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</si>
  <si>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</si>
  <si>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</si>
  <si>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</si>
  <si>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</si>
  <si>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</si>
  <si>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</si>
  <si>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</si>
  <si>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</si>
  <si>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</si>
  <si>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</si>
  <si>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</si>
  <si>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</si>
  <si>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</si>
  <si>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</si>
  <si>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</si>
  <si>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</si>
  <si>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</si>
  <si>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</si>
  <si>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</si>
  <si>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</si>
  <si>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</si>
  <si>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</si>
  <si>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</si>
  <si>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</si>
  <si>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</si>
  <si>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</si>
  <si>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</si>
  <si>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</si>
  <si>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</si>
  <si>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</si>
  <si>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</si>
  <si>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</si>
  <si>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</si>
  <si>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</si>
  <si>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</si>
  <si>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</si>
  <si>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</si>
  <si>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</si>
  <si>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</si>
  <si>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</si>
  <si>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</si>
  <si>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</si>
  <si>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</si>
  <si>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</si>
  <si>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</si>
  <si>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</si>
  <si>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</si>
  <si>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</si>
  <si>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</si>
  <si>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</si>
  <si>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</si>
  <si>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</si>
  <si>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</si>
  <si>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</si>
  <si>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</si>
  <si>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</si>
  <si>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</si>
  <si>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</si>
  <si>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</si>
  <si>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</si>
  <si>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</si>
  <si>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</si>
  <si>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</si>
  <si>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</si>
  <si>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</si>
  <si>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</si>
  <si>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</si>
  <si>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</si>
  <si>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</si>
  <si>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</si>
  <si>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</si>
  <si>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</si>
  <si>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</si>
  <si>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</si>
  <si>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</si>
  <si>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</si>
  <si>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</si>
  <si>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</si>
  <si>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</si>
  <si>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</si>
  <si>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</si>
  <si>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</si>
  <si>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</si>
  <si>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</si>
  <si>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</si>
  <si>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</si>
  <si>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</si>
  <si>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</si>
  <si>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</si>
  <si>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</si>
  <si>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</si>
  <si>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</si>
  <si>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</si>
  <si>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</si>
  <si>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</si>
  <si>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</si>
  <si>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</si>
  <si>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</si>
  <si>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</si>
  <si>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</si>
  <si>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</si>
  <si>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</si>
  <si>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</si>
  <si>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</si>
  <si>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15.4437</t>
  </si>
  <si>
    <t>16.9724</t>
  </si>
  <si>
    <t>15.0777</t>
  </si>
  <si>
    <t>10.0278</t>
  </si>
  <si>
    <t>6</t>
  </si>
  <si>
    <t>11.6541</t>
  </si>
  <si>
    <t>6.3005</t>
  </si>
  <si>
    <t>7.4997</t>
  </si>
  <si>
    <t>10.7461</t>
  </si>
  <si>
    <t>12.2544</t>
  </si>
  <si>
    <t>15.3391</t>
  </si>
  <si>
    <t>917-39</t>
  </si>
  <si>
    <t>URS-STK-002 - G1</t>
  </si>
  <si>
    <t>CHMalpas - G1</t>
  </si>
  <si>
    <t>5.1479</t>
  </si>
  <si>
    <t>5.6575</t>
  </si>
  <si>
    <t>5.0259</t>
  </si>
  <si>
    <t>3.3426</t>
  </si>
  <si>
    <t>2</t>
  </si>
  <si>
    <t>3.8847</t>
  </si>
  <si>
    <t>2.1002</t>
  </si>
  <si>
    <t>2.4999</t>
  </si>
  <si>
    <t>3.582</t>
  </si>
  <si>
    <t>4.0848</t>
  </si>
  <si>
    <t>5.113</t>
  </si>
  <si>
    <t>917-40</t>
  </si>
  <si>
    <t>URS-STK-002 - G2</t>
  </si>
  <si>
    <t>CHMalpas - G2</t>
  </si>
  <si>
    <t>917-41</t>
  </si>
  <si>
    <t>URS-STK-002 - G3</t>
  </si>
  <si>
    <t>CHMalpas - G3</t>
  </si>
  <si>
    <t>917-42</t>
  </si>
  <si>
    <t>URS-STK-002 - G4</t>
  </si>
  <si>
    <t>CHMalpas - G4</t>
  </si>
  <si>
    <t>918-260</t>
  </si>
  <si>
    <t>URS-STK-003</t>
  </si>
  <si>
    <t>CHCahua</t>
  </si>
  <si>
    <t>8</t>
  </si>
  <si>
    <t>7.2656</t>
  </si>
  <si>
    <t>7.5015</t>
  </si>
  <si>
    <t>7.0958</t>
  </si>
  <si>
    <t>7.0724</t>
  </si>
  <si>
    <t>7.2108</t>
  </si>
  <si>
    <t>7.0715</t>
  </si>
  <si>
    <t>918-55</t>
  </si>
  <si>
    <t>URS-STK-003 - G1</t>
  </si>
  <si>
    <t>CHCahua - G1</t>
  </si>
  <si>
    <t>3.4286</t>
  </si>
  <si>
    <t>4.5714</t>
  </si>
  <si>
    <t>918-56</t>
  </si>
  <si>
    <t>URS-STK-003 - G2</t>
  </si>
  <si>
    <t>CHCahua - G2</t>
  </si>
  <si>
    <t>2.5714</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</si>
  <si>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</si>
  <si>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</si>
  <si>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</si>
  <si>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</si>
  <si>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</si>
  <si>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</si>
  <si>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</si>
  <si>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</si>
  <si>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</si>
  <si>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</si>
  <si>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</si>
  <si>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</si>
  <si>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</si>
  <si>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</si>
  <si>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</si>
  <si>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</si>
  <si>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</si>
  <si>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</si>
  <si>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</si>
  <si>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</si>
  <si>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</si>
  <si>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</si>
  <si>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</si>
  <si>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</si>
  <si>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</si>
  <si>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</si>
  <si>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</si>
  <si>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</si>
  <si>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</si>
  <si>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</si>
  <si>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</si>
  <si>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</si>
  <si>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</si>
  <si>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</si>
  <si>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</si>
  <si>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</si>
  <si>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</si>
  <si>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92.3214</t>
  </si>
  <si>
    <t>23.9285</t>
  </si>
  <si>
    <t>94.8371</t>
  </si>
  <si>
    <t>23.9287</t>
  </si>
  <si>
    <t>94.7766</t>
  </si>
  <si>
    <t>23.9288</t>
  </si>
  <si>
    <t>94.5148</t>
  </si>
  <si>
    <t>23.9291</t>
  </si>
  <si>
    <t>125.0129</t>
  </si>
  <si>
    <t>87.0816</t>
  </si>
  <si>
    <t>31.7215</t>
  </si>
  <si>
    <t>88.0588</t>
  </si>
  <si>
    <t>30.6466</t>
  </si>
  <si>
    <t>89.3774</t>
  </si>
  <si>
    <t>29.0716</t>
  </si>
  <si>
    <t>87.7154</t>
  </si>
  <si>
    <t>31.3106</t>
  </si>
  <si>
    <t>89.2846</t>
  </si>
  <si>
    <t>28.3155</t>
  </si>
  <si>
    <t>87.9772</t>
  </si>
  <si>
    <t>30.3117</t>
  </si>
  <si>
    <t>82</t>
  </si>
  <si>
    <t>35.5073</t>
  </si>
  <si>
    <t>94</t>
  </si>
  <si>
    <t>24.2063</t>
  </si>
  <si>
    <t>53.0825</t>
  </si>
  <si>
    <t>64.42</t>
  </si>
  <si>
    <t>88.8454</t>
  </si>
  <si>
    <t>29.0607</t>
  </si>
  <si>
    <t>94.8454</t>
  </si>
  <si>
    <t>23.4102</t>
  </si>
  <si>
    <t>76</t>
  </si>
  <si>
    <t>41.1578</t>
  </si>
  <si>
    <t>79.0613</t>
  </si>
  <si>
    <t>37.5968</t>
  </si>
  <si>
    <t>88.92</t>
  </si>
  <si>
    <t>28.9904</t>
  </si>
  <si>
    <t>90.2608</t>
  </si>
  <si>
    <t>27.7277</t>
  </si>
  <si>
    <t>120.5</t>
  </si>
  <si>
    <t>90.1309</t>
  </si>
  <si>
    <t>17.351</t>
  </si>
  <si>
    <t>105.8107</t>
  </si>
  <si>
    <t>119.6068</t>
  </si>
  <si>
    <t>118.9065</t>
  </si>
  <si>
    <t>113.3325</t>
  </si>
  <si>
    <t>95.8505</t>
  </si>
  <si>
    <t>81.9756</t>
  </si>
  <si>
    <t>15.1065</t>
  </si>
  <si>
    <t>86.3515</t>
  </si>
  <si>
    <t>14.3072</t>
  </si>
  <si>
    <t>50.7835</t>
  </si>
  <si>
    <t>55.2175</t>
  </si>
  <si>
    <t>13.3616</t>
  </si>
  <si>
    <t>53.5028</t>
  </si>
  <si>
    <t>94.0989</t>
  </si>
  <si>
    <t>114.3155</t>
  </si>
  <si>
    <t>59.659</t>
  </si>
  <si>
    <t>58.42</t>
  </si>
  <si>
    <t>60.25</t>
  </si>
  <si>
    <t>53.7578</t>
  </si>
  <si>
    <t>922-14965</t>
  </si>
  <si>
    <t>URS-STK-004 - G1</t>
  </si>
  <si>
    <t>CHCheves - G1</t>
  </si>
  <si>
    <t>56.4509</t>
  </si>
  <si>
    <t>57.8023</t>
  </si>
  <si>
    <t>57.7704</t>
  </si>
  <si>
    <t>57.6319</t>
  </si>
  <si>
    <t>58.0331</t>
  </si>
  <si>
    <t>57.9513</t>
  </si>
  <si>
    <t>57.7706</t>
  </si>
  <si>
    <t>58.1434</t>
  </si>
  <si>
    <t>57.2884</t>
  </si>
  <si>
    <t>57.7152</t>
  </si>
  <si>
    <t>33.75</t>
  </si>
  <si>
    <t>34.5954</t>
  </si>
  <si>
    <t>15.75</t>
  </si>
  <si>
    <t>19.1773</t>
  </si>
  <si>
    <t>28.67</t>
  </si>
  <si>
    <t>30.0108</t>
  </si>
  <si>
    <t>54.3292</t>
  </si>
  <si>
    <t>52.9053</t>
  </si>
  <si>
    <t>59.8034</t>
  </si>
  <si>
    <t>59.4532</t>
  </si>
  <si>
    <t>45.0324</t>
  </si>
  <si>
    <t>33.405</t>
  </si>
  <si>
    <t>35.5928</t>
  </si>
  <si>
    <t>44.7639</t>
  </si>
  <si>
    <t>57.1577</t>
  </si>
  <si>
    <t>922-14966</t>
  </si>
  <si>
    <t>URS-STK-004 - G2</t>
  </si>
  <si>
    <t>CHCheves - G2</t>
  </si>
  <si>
    <t>35.8705</t>
  </si>
  <si>
    <t>37.0348</t>
  </si>
  <si>
    <t>37.0062</t>
  </si>
  <si>
    <t>36.8829</t>
  </si>
  <si>
    <t>64.7629</t>
  </si>
  <si>
    <t>29.0485</t>
  </si>
  <si>
    <t>30.1075</t>
  </si>
  <si>
    <t>31.6067</t>
  </si>
  <si>
    <t>29.5721</t>
  </si>
  <si>
    <t>31.9963</t>
  </si>
  <si>
    <t>30.262</t>
  </si>
  <si>
    <t>21.75</t>
  </si>
  <si>
    <t>28.5954</t>
  </si>
  <si>
    <t>59.884</t>
  </si>
  <si>
    <t>35.8016</t>
  </si>
  <si>
    <t>50.8181</t>
  </si>
  <si>
    <t>48.5706</t>
  </si>
  <si>
    <t>50.7587</t>
  </si>
  <si>
    <t>49.335</t>
  </si>
  <si>
    <t>923-13656</t>
  </si>
  <si>
    <t>URS-TCH-001</t>
  </si>
  <si>
    <t>CTOllero</t>
  </si>
  <si>
    <t>923-13657</t>
  </si>
  <si>
    <t>URS-TCH-001 - TG1</t>
  </si>
  <si>
    <t>CTOllero - TG1</t>
  </si>
  <si>
    <t>923-18479</t>
  </si>
  <si>
    <t>URS-TCH-001 - TV</t>
  </si>
  <si>
    <t>CTOllero - TV</t>
  </si>
  <si>
    <t>924-272</t>
  </si>
  <si>
    <t>URS-ENL-001</t>
  </si>
  <si>
    <t>CHHuinco</t>
  </si>
  <si>
    <t>79.6786</t>
  </si>
  <si>
    <t>44.1725</t>
  </si>
  <si>
    <t>83.1629</t>
  </si>
  <si>
    <t>44.1723</t>
  </si>
  <si>
    <t>83.2234</t>
  </si>
  <si>
    <t>44.1722</t>
  </si>
  <si>
    <t>77.4852</t>
  </si>
  <si>
    <t>44.1719</t>
  </si>
  <si>
    <t>46.9871</t>
  </si>
  <si>
    <t>68.101</t>
  </si>
  <si>
    <t>84.9184</t>
  </si>
  <si>
    <t>36.3795</t>
  </si>
  <si>
    <t>83.9412</t>
  </si>
  <si>
    <t>43.4544</t>
  </si>
  <si>
    <t>82.6226</t>
  </si>
  <si>
    <t>45.0294</t>
  </si>
  <si>
    <t>84.2846</t>
  </si>
  <si>
    <t>42.7904</t>
  </si>
  <si>
    <t>82.7154</t>
  </si>
  <si>
    <t>39.7855</t>
  </si>
  <si>
    <t>84.0228</t>
  </si>
  <si>
    <t>37.7893</t>
  </si>
  <si>
    <t>90</t>
  </si>
  <si>
    <t>42.0374</t>
  </si>
  <si>
    <t>46.8947</t>
  </si>
  <si>
    <t>70.3384</t>
  </si>
  <si>
    <t>55.5672</t>
  </si>
  <si>
    <t>89.1546</t>
  </si>
  <si>
    <t>48.0403</t>
  </si>
  <si>
    <t>47.6908</t>
  </si>
  <si>
    <t>21.9432</t>
  </si>
  <si>
    <t>86.9387</t>
  </si>
  <si>
    <t>7.1979</t>
  </si>
  <si>
    <t>77.08</t>
  </si>
  <si>
    <t>17.3713</t>
  </si>
  <si>
    <t>75.7392</t>
  </si>
  <si>
    <t>18.6339</t>
  </si>
  <si>
    <t>88.6485</t>
  </si>
  <si>
    <t>29.9432</t>
  </si>
  <si>
    <t>69.8691</t>
  </si>
  <si>
    <t>12</t>
  </si>
  <si>
    <t>60.1893</t>
  </si>
  <si>
    <t>50.7947</t>
  </si>
  <si>
    <t>40.3932</t>
  </si>
  <si>
    <t>51.1204</t>
  </si>
  <si>
    <t>47.0935</t>
  </si>
  <si>
    <t>43.351</t>
  </si>
  <si>
    <t>39.5</t>
  </si>
  <si>
    <t>52.9748</t>
  </si>
  <si>
    <t>17.6397</t>
  </si>
  <si>
    <t>72.0091</t>
  </si>
  <si>
    <t>46.4954</t>
  </si>
  <si>
    <t>44.7567</t>
  </si>
  <si>
    <t>62.2904</t>
  </si>
  <si>
    <t>35.9718</t>
  </si>
  <si>
    <t>73.6485</t>
  </si>
  <si>
    <t>51.1372</t>
  </si>
  <si>
    <t>70.735</t>
  </si>
  <si>
    <t>63.8115</t>
  </si>
  <si>
    <t>79.5536</t>
  </si>
  <si>
    <t>50.1008</t>
  </si>
  <si>
    <t>82.643</t>
  </si>
  <si>
    <t>58.6638</t>
  </si>
  <si>
    <t>77.9011</t>
  </si>
  <si>
    <t>74.5209</t>
  </si>
  <si>
    <t>57.6845</t>
  </si>
  <si>
    <t>74.101</t>
  </si>
  <si>
    <t>88.559</t>
  </si>
  <si>
    <t>9.681</t>
  </si>
  <si>
    <t>924-22</t>
  </si>
  <si>
    <t>URS-ENL-001 - G1</t>
  </si>
  <si>
    <t>CHHuinco - G1</t>
  </si>
  <si>
    <t>26.5595</t>
  </si>
  <si>
    <t>14.7242</t>
  </si>
  <si>
    <t>27.721</t>
  </si>
  <si>
    <t>14.7241</t>
  </si>
  <si>
    <t>42.437</t>
  </si>
  <si>
    <t>44.4356</t>
  </si>
  <si>
    <t>23.4936</t>
  </si>
  <si>
    <t>17.3158</t>
  </si>
  <si>
    <t>28.3061</t>
  </si>
  <si>
    <t>12.1265</t>
  </si>
  <si>
    <t>41.9706</t>
  </si>
  <si>
    <t>27.5409</t>
  </si>
  <si>
    <t>15.0098</t>
  </si>
  <si>
    <t>28.0949</t>
  </si>
  <si>
    <t>14.2635</t>
  </si>
  <si>
    <t>27.5718</t>
  </si>
  <si>
    <t>13.2618</t>
  </si>
  <si>
    <t>28.0076</t>
  </si>
  <si>
    <t>12.5964</t>
  </si>
  <si>
    <t>30</t>
  </si>
  <si>
    <t>14.0125</t>
  </si>
  <si>
    <t>15.6316</t>
  </si>
  <si>
    <t>46.5398</t>
  </si>
  <si>
    <t>41.438</t>
  </si>
  <si>
    <t>30.2896</t>
  </si>
  <si>
    <t>12.6433</t>
  </si>
  <si>
    <t>22.6422</t>
  </si>
  <si>
    <t>17.6555</t>
  </si>
  <si>
    <t>25.6744</t>
  </si>
  <si>
    <t>14.6609</t>
  </si>
  <si>
    <t>42.0403</t>
  </si>
  <si>
    <t>41.6908</t>
  </si>
  <si>
    <t>47.7629</t>
  </si>
  <si>
    <t>26.9653</t>
  </si>
  <si>
    <t>10.9716</t>
  </si>
  <si>
    <t>47.2898</t>
  </si>
  <si>
    <t>37.8696</t>
  </si>
  <si>
    <t>9.317</t>
  </si>
  <si>
    <t>45.9162</t>
  </si>
  <si>
    <t>25.3556</t>
  </si>
  <si>
    <t>14.9716</t>
  </si>
  <si>
    <t>44.8193</t>
  </si>
  <si>
    <t>924-23</t>
  </si>
  <si>
    <t>URS-ENL-001 - G2</t>
  </si>
  <si>
    <t>CHHuinco - G2</t>
  </si>
  <si>
    <t>23.9509</t>
  </si>
  <si>
    <t>16.8489</t>
  </si>
  <si>
    <t>29.4208</t>
  </si>
  <si>
    <t>12.5579</t>
  </si>
  <si>
    <t>22.0733</t>
  </si>
  <si>
    <t>17.3719</t>
  </si>
  <si>
    <t>24.9684</t>
  </si>
  <si>
    <t>14.5016</t>
  </si>
  <si>
    <t>43.3299</t>
  </si>
  <si>
    <t>34.9346</t>
  </si>
  <si>
    <t>35.8972</t>
  </si>
  <si>
    <t>26.9652</t>
  </si>
  <si>
    <t>36.0696</t>
  </si>
  <si>
    <t>30.0947</t>
  </si>
  <si>
    <t>12.2292</t>
  </si>
  <si>
    <t>6.5674</t>
  </si>
  <si>
    <t>7.4971</t>
  </si>
  <si>
    <t>27.2895</t>
  </si>
  <si>
    <t>24.5495</t>
  </si>
  <si>
    <t>17.0457</t>
  </si>
  <si>
    <t>23.5783</t>
  </si>
  <si>
    <t>21.2705</t>
  </si>
  <si>
    <t>26.5179</t>
  </si>
  <si>
    <t>16.7003</t>
  </si>
  <si>
    <t>27.5477</t>
  </si>
  <si>
    <t>19.5546</t>
  </si>
  <si>
    <t>46.6867</t>
  </si>
  <si>
    <t>42.3939</t>
  </si>
  <si>
    <t>43.7847</t>
  </si>
  <si>
    <t>43.7086</t>
  </si>
  <si>
    <t>924-24</t>
  </si>
  <si>
    <t>URS-ENL-001 - G3</t>
  </si>
  <si>
    <t>CHHuinco - G3</t>
  </si>
  <si>
    <t>20.3932</t>
  </si>
  <si>
    <t>22.0861</t>
  </si>
  <si>
    <t>33.0496</t>
  </si>
  <si>
    <t>10.9063</t>
  </si>
  <si>
    <t>21.7301</t>
  </si>
  <si>
    <t>23.4473</t>
  </si>
  <si>
    <t>36.3923</t>
  </si>
  <si>
    <t>26.4047</t>
  </si>
  <si>
    <t>41.3918</t>
  </si>
  <si>
    <t>39.6489</t>
  </si>
  <si>
    <t>29.3171</t>
  </si>
  <si>
    <t>22.0419</t>
  </si>
  <si>
    <t>22.6593</t>
  </si>
  <si>
    <t>45.1807</t>
  </si>
  <si>
    <t>44.553</t>
  </si>
  <si>
    <t>45.4777</t>
  </si>
  <si>
    <t>44.7196</t>
  </si>
  <si>
    <t>23.2477</t>
  </si>
  <si>
    <t>31.1452</t>
  </si>
  <si>
    <t>23.2248</t>
  </si>
  <si>
    <t>22.9171</t>
  </si>
  <si>
    <t>28.8423</t>
  </si>
  <si>
    <t>15.8535</t>
  </si>
  <si>
    <t>44.7742</t>
  </si>
  <si>
    <t>21.8481</t>
  </si>
  <si>
    <t>23.1457</t>
  </si>
  <si>
    <t>924-25</t>
  </si>
  <si>
    <t>URS-ENL-001 - G4</t>
  </si>
  <si>
    <t>CHHuinco - G4</t>
  </si>
  <si>
    <t>33.2656</t>
  </si>
  <si>
    <t>33.4694</t>
  </si>
  <si>
    <t>24.6111</t>
  </si>
  <si>
    <t>17.0972</t>
  </si>
  <si>
    <t>32.4939</t>
  </si>
  <si>
    <t>39.3572</t>
  </si>
  <si>
    <t>36.0694</t>
  </si>
  <si>
    <t>39.2888</t>
  </si>
  <si>
    <t>18.2057</t>
  </si>
  <si>
    <t>26.3362</t>
  </si>
  <si>
    <t>45.4515</t>
  </si>
  <si>
    <t>46.3037</t>
  </si>
  <si>
    <t>1906-280</t>
  </si>
  <si>
    <t>URS-ENL-002</t>
  </si>
  <si>
    <t>CHMatuca</t>
  </si>
  <si>
    <t>18</t>
  </si>
  <si>
    <t>17.3144</t>
  </si>
  <si>
    <t>16.2599</t>
  </si>
  <si>
    <t>17.2491</t>
  </si>
  <si>
    <t>13.9192</t>
  </si>
  <si>
    <t>13.2996</t>
  </si>
  <si>
    <t>15.7882</t>
  </si>
  <si>
    <t>13.189</t>
  </si>
  <si>
    <t>13.1616</t>
  </si>
  <si>
    <t>17.7964</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</si>
  <si>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</si>
  <si>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</si>
  <si>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</si>
  <si>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</si>
  <si>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</si>
  <si>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</si>
  <si>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</si>
  <si>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</si>
  <si>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</si>
  <si>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</si>
  <si>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</si>
  <si>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</si>
  <si>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</si>
  <si>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</si>
  <si>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</si>
  <si>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</si>
  <si>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</si>
  <si>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</si>
  <si>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</si>
  <si>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</si>
  <si>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</si>
  <si>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</si>
  <si>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</si>
  <si>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</si>
  <si>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</si>
  <si>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</si>
  <si>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</si>
  <si>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</si>
  <si>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</si>
  <si>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</si>
  <si>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</si>
  <si>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</si>
  <si>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</si>
  <si>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</si>
  <si>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</si>
  <si>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</si>
  <si>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</si>
  <si>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</si>
  <si>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86.4553</t>
  </si>
  <si>
    <t>23.9451</t>
  </si>
  <si>
    <t>61.0128</t>
  </si>
  <si>
    <t>83.4446</t>
  </si>
  <si>
    <t>45.5</t>
  </si>
  <si>
    <t>25.8063</t>
  </si>
  <si>
    <t>86.0133</t>
  </si>
  <si>
    <t>83.4655</t>
  </si>
  <si>
    <t>85.4927</t>
  </si>
  <si>
    <t>70.6062</t>
  </si>
  <si>
    <t>61.6839</t>
  </si>
  <si>
    <t>13.0994</t>
  </si>
  <si>
    <t>68.1896</t>
  </si>
  <si>
    <t>60.531</t>
  </si>
  <si>
    <t>64.5757</t>
  </si>
  <si>
    <t>86.3436</t>
  </si>
  <si>
    <t>2253-12601</t>
  </si>
  <si>
    <t>URS-CLP-001 - G1</t>
  </si>
  <si>
    <t>CHPlatan - G1</t>
  </si>
  <si>
    <t>2253-12602</t>
  </si>
  <si>
    <t>URS-CLP-001 - G2</t>
  </si>
  <si>
    <t>CHPlatan - G2</t>
  </si>
  <si>
    <t>3168-1191</t>
  </si>
  <si>
    <t>URS-CHI-001</t>
  </si>
  <si>
    <t>CHChimay</t>
  </si>
  <si>
    <t>27.75</t>
  </si>
  <si>
    <t>19.9806</t>
  </si>
  <si>
    <t>19.6198</t>
  </si>
  <si>
    <t>25</t>
  </si>
  <si>
    <t>15.734</t>
  </si>
  <si>
    <t>19.3822</t>
  </si>
  <si>
    <t>19.2289</t>
  </si>
  <si>
    <t>17.8542</t>
  </si>
  <si>
    <t>6.3444</t>
  </si>
  <si>
    <t>23.782</t>
  </si>
  <si>
    <t>10.7985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</si>
  <si>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</si>
  <si>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</si>
  <si>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</si>
  <si>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</si>
  <si>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</si>
  <si>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</si>
  <si>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</si>
  <si>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</si>
  <si>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</si>
  <si>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</si>
  <si>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</si>
  <si>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</si>
  <si>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</si>
  <si>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</si>
  <si>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</si>
  <si>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</si>
  <si>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</si>
  <si>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</si>
  <si>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</si>
  <si>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</si>
  <si>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</si>
  <si>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</si>
  <si>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</si>
  <si>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</si>
  <si>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</si>
  <si>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</si>
  <si>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</si>
  <si>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</si>
  <si>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</si>
  <si>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</si>
  <si>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</si>
  <si>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</si>
  <si>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</si>
  <si>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</si>
  <si>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</si>
  <si>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</si>
  <si>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</si>
  <si>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</si>
  <si>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</si>
  <si>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</si>
  <si>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</si>
  <si>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</si>
  <si>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</si>
  <si>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</si>
  <si>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</si>
  <si>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</si>
  <si>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</si>
  <si>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El G1 de la C.H. Huinco no dio RSF por mantenimiento correctivo</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</si>
  <si>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</si>
  <si>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</si>
  <si>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</si>
  <si>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</si>
  <si>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</si>
  <si>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</si>
  <si>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</si>
  <si>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</si>
  <si>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</si>
  <si>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</si>
  <si>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</si>
  <si>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</si>
  <si>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 xml:space="preserve">Se actualizó el despacho ejecutado de las CC.TT. Refinería Talara, Tallanca y Tablazo; de las CC.HH. Carpapata y Pías;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</si>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</sst>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4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5" fillId="0" borderId="2" xfId="0" applyFont="1" applyBorder="1" applyAlignment="1">
      <alignment horizontal="center" vertical="center" wrapText="1"/>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9" fillId="2" borderId="0" xfId="1" applyFont="1" applyFill="1" applyAlignment="1">
      <alignment horizontal="center" vertical="center" wrapText="1"/>
    </xf>
    <xf numFmtId="4" fontId="19" fillId="0" borderId="18" xfId="1" applyNumberFormat="1" applyFont="1" applyBorder="1" applyAlignment="1">
      <alignment horizontal="center"/>
    </xf>
    <xf numFmtId="4" fontId="19" fillId="0" borderId="19" xfId="1" applyNumberFormat="1" applyFont="1" applyBorder="1" applyAlignment="1">
      <alignment horizontal="center"/>
    </xf>
    <xf numFmtId="4" fontId="19" fillId="0" borderId="20" xfId="1" applyNumberFormat="1" applyFont="1" applyBorder="1" applyAlignment="1">
      <alignment horizontal="center"/>
    </xf>
    <xf numFmtId="4" fontId="23" fillId="11" borderId="2" xfId="1" applyNumberFormat="1" applyFont="1" applyFill="1" applyBorder="1" applyAlignment="1">
      <alignment horizontal="center"/>
    </xf>
    <xf numFmtId="4" fontId="1" fillId="0" borderId="0" xfId="0" applyNumberFormat="1" applyFont="1"/>
    <xf numFmtId="4" fontId="23" fillId="11" borderId="2" xfId="1" applyNumberFormat="1" applyFont="1" applyFill="1" applyBorder="1" applyAlignment="1">
      <alignment horizontal="center"/>
    </xf>
    <xf numFmtId="0" fontId="5" fillId="0" borderId="2" xfId="1" applyFont="1" applyBorder="1" applyAlignment="1">
      <alignment horizontal="left" vertical="center" wrapText="1"/>
    </xf>
    <xf numFmtId="0" fontId="5" fillId="0" borderId="2" xfId="1" applyFont="1" applyBorder="1" applyAlignment="1">
      <alignment horizontal="center" vertical="center" wrapText="1"/>
    </xf>
    <xf numFmtId="0" fontId="5" fillId="0" borderId="2" xfId="1" applyFont="1" applyBorder="1" applyAlignment="1">
      <alignment horizontal="left" vertical="center" wrapText="1"/>
    </xf>
    <xf numFmtId="0" fontId="5" fillId="0" borderId="2" xfId="1" applyFont="1" applyBorder="1" applyAlignment="1">
      <alignment horizontal="center" vertical="center" wrapText="1"/>
    </xf>
  </cellXfs>
  <cellStyles count="2">
    <cellStyle name="Normal" xfId="0" builtinId="0"/>
    <cellStyle name="Normal 2" xfId="1" xr:uid="{2258DC06-10CC-4E06-8EF9-364833D375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944.77229999999997</c:v>
                </c:pt>
                <c:pt idx="1">
                  <c:v>910.43780000000004</c:v>
                </c:pt>
                <c:pt idx="2">
                  <c:v>935.57339999999999</c:v>
                </c:pt>
                <c:pt idx="3">
                  <c:v>877.48109999999997</c:v>
                </c:pt>
                <c:pt idx="4">
                  <c:v>868.24450000000002</c:v>
                </c:pt>
                <c:pt idx="5">
                  <c:v>887.65039999999999</c:v>
                </c:pt>
                <c:pt idx="6">
                  <c:v>853.57259999999997</c:v>
                </c:pt>
                <c:pt idx="7">
                  <c:v>879.71169999999995</c:v>
                </c:pt>
                <c:pt idx="8">
                  <c:v>853.87779999999998</c:v>
                </c:pt>
                <c:pt idx="9">
                  <c:v>866.69740000000002</c:v>
                </c:pt>
                <c:pt idx="10">
                  <c:v>932.00509999999997</c:v>
                </c:pt>
                <c:pt idx="11">
                  <c:v>929.12720000000002</c:v>
                </c:pt>
                <c:pt idx="12">
                  <c:v>922.7681</c:v>
                </c:pt>
                <c:pt idx="13">
                  <c:v>926.37689999999998</c:v>
                </c:pt>
                <c:pt idx="14">
                  <c:v>938.08910000000003</c:v>
                </c:pt>
                <c:pt idx="15">
                  <c:v>949.48860000000002</c:v>
                </c:pt>
                <c:pt idx="16">
                  <c:v>981.23509999999999</c:v>
                </c:pt>
                <c:pt idx="17">
                  <c:v>1059.3860999999999</c:v>
                </c:pt>
                <c:pt idx="18">
                  <c:v>1031.5320999999999</c:v>
                </c:pt>
                <c:pt idx="19">
                  <c:v>1068.5780999999999</c:v>
                </c:pt>
                <c:pt idx="20">
                  <c:v>1054.1828</c:v>
                </c:pt>
                <c:pt idx="21">
                  <c:v>1067.5469000000001</c:v>
                </c:pt>
                <c:pt idx="22">
                  <c:v>1070.6728000000001</c:v>
                </c:pt>
                <c:pt idx="23">
                  <c:v>1113.8875</c:v>
                </c:pt>
                <c:pt idx="24">
                  <c:v>1083.1383000000001</c:v>
                </c:pt>
                <c:pt idx="25">
                  <c:v>1071.7520999999999</c:v>
                </c:pt>
                <c:pt idx="26">
                  <c:v>1045.729</c:v>
                </c:pt>
                <c:pt idx="27">
                  <c:v>1085.7517</c:v>
                </c:pt>
                <c:pt idx="28">
                  <c:v>1082.3522</c:v>
                </c:pt>
                <c:pt idx="29">
                  <c:v>1087.2883999999999</c:v>
                </c:pt>
                <c:pt idx="30">
                  <c:v>1084.9739999999999</c:v>
                </c:pt>
                <c:pt idx="31">
                  <c:v>1075.7337</c:v>
                </c:pt>
                <c:pt idx="32">
                  <c:v>1039.4969000000001</c:v>
                </c:pt>
                <c:pt idx="33">
                  <c:v>1071.1994999999999</c:v>
                </c:pt>
                <c:pt idx="34">
                  <c:v>1063.3644999999999</c:v>
                </c:pt>
                <c:pt idx="35">
                  <c:v>1007.5872000000001</c:v>
                </c:pt>
                <c:pt idx="36">
                  <c:v>1111.0944999999999</c:v>
                </c:pt>
                <c:pt idx="37">
                  <c:v>1164.4135000000001</c:v>
                </c:pt>
                <c:pt idx="38">
                  <c:v>1166.6723</c:v>
                </c:pt>
                <c:pt idx="39">
                  <c:v>1162.2215000000001</c:v>
                </c:pt>
                <c:pt idx="40">
                  <c:v>1188.5020999999999</c:v>
                </c:pt>
                <c:pt idx="41">
                  <c:v>1137.0578</c:v>
                </c:pt>
                <c:pt idx="42">
                  <c:v>1117.0093999999999</c:v>
                </c:pt>
                <c:pt idx="43">
                  <c:v>1112.9818</c:v>
                </c:pt>
                <c:pt idx="44">
                  <c:v>1088.885</c:v>
                </c:pt>
                <c:pt idx="45">
                  <c:v>1000.4647</c:v>
                </c:pt>
                <c:pt idx="46">
                  <c:v>1001.2714999999999</c:v>
                </c:pt>
                <c:pt idx="47">
                  <c:v>957.55190000000005</c:v>
                </c:pt>
              </c:numCache>
            </c:numRef>
          </c:val>
          <c:smooth val="0"/>
          <c:extLst>
            <c:ext xmlns:c16="http://schemas.microsoft.com/office/drawing/2014/chart" uri="{C3380CC4-5D6E-409C-BE32-E72D297353CC}">
              <c16:uniqueId val="{00000000-16DC-4B6D-A756-019153527E7F}"/>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1611.3778</c:v>
                </c:pt>
                <c:pt idx="1">
                  <c:v>1612.5393999999999</c:v>
                </c:pt>
                <c:pt idx="2">
                  <c:v>1612.7464</c:v>
                </c:pt>
                <c:pt idx="3">
                  <c:v>1567.5944</c:v>
                </c:pt>
                <c:pt idx="4">
                  <c:v>1580.2029</c:v>
                </c:pt>
                <c:pt idx="5">
                  <c:v>1598.5739000000001</c:v>
                </c:pt>
                <c:pt idx="6">
                  <c:v>1569.5340000000001</c:v>
                </c:pt>
                <c:pt idx="7">
                  <c:v>1587.9232999999999</c:v>
                </c:pt>
                <c:pt idx="8">
                  <c:v>1608.3662999999999</c:v>
                </c:pt>
                <c:pt idx="9">
                  <c:v>1604.3921</c:v>
                </c:pt>
                <c:pt idx="10">
                  <c:v>1604.7614000000001</c:v>
                </c:pt>
                <c:pt idx="11">
                  <c:v>1610.8883000000001</c:v>
                </c:pt>
                <c:pt idx="12">
                  <c:v>1602.2832000000001</c:v>
                </c:pt>
                <c:pt idx="13">
                  <c:v>1582.924</c:v>
                </c:pt>
                <c:pt idx="14">
                  <c:v>1600.1008999999999</c:v>
                </c:pt>
                <c:pt idx="15">
                  <c:v>1607.8905</c:v>
                </c:pt>
                <c:pt idx="16">
                  <c:v>1619.5775000000001</c:v>
                </c:pt>
                <c:pt idx="17">
                  <c:v>1623.3022000000001</c:v>
                </c:pt>
                <c:pt idx="18">
                  <c:v>1628.7764999999999</c:v>
                </c:pt>
                <c:pt idx="19">
                  <c:v>1643.2910999999999</c:v>
                </c:pt>
                <c:pt idx="20">
                  <c:v>1660.5373999999999</c:v>
                </c:pt>
                <c:pt idx="21">
                  <c:v>1649.9517000000001</c:v>
                </c:pt>
                <c:pt idx="22">
                  <c:v>1655.8746000000001</c:v>
                </c:pt>
                <c:pt idx="23">
                  <c:v>1655.5181</c:v>
                </c:pt>
                <c:pt idx="24">
                  <c:v>1646.7802999999999</c:v>
                </c:pt>
                <c:pt idx="25">
                  <c:v>1634.2507000000001</c:v>
                </c:pt>
                <c:pt idx="26">
                  <c:v>1643.2294999999999</c:v>
                </c:pt>
                <c:pt idx="27">
                  <c:v>1670.8885</c:v>
                </c:pt>
                <c:pt idx="28">
                  <c:v>1687.2737</c:v>
                </c:pt>
                <c:pt idx="29">
                  <c:v>1681.8552</c:v>
                </c:pt>
                <c:pt idx="30">
                  <c:v>1679.2879</c:v>
                </c:pt>
                <c:pt idx="31">
                  <c:v>1681.502</c:v>
                </c:pt>
                <c:pt idx="32">
                  <c:v>1686.7443000000001</c:v>
                </c:pt>
                <c:pt idx="33">
                  <c:v>1693.7103999999999</c:v>
                </c:pt>
                <c:pt idx="34">
                  <c:v>1736.2782999999999</c:v>
                </c:pt>
                <c:pt idx="35">
                  <c:v>1789.9594999999999</c:v>
                </c:pt>
                <c:pt idx="36">
                  <c:v>1802.8969</c:v>
                </c:pt>
                <c:pt idx="37">
                  <c:v>1788.0740000000001</c:v>
                </c:pt>
                <c:pt idx="38">
                  <c:v>1792.7820999999999</c:v>
                </c:pt>
                <c:pt idx="39">
                  <c:v>1794.7840000000001</c:v>
                </c:pt>
                <c:pt idx="40">
                  <c:v>1789.5857000000001</c:v>
                </c:pt>
                <c:pt idx="41">
                  <c:v>1727.9453000000001</c:v>
                </c:pt>
                <c:pt idx="42">
                  <c:v>1706.1738</c:v>
                </c:pt>
                <c:pt idx="43">
                  <c:v>1713.5207</c:v>
                </c:pt>
                <c:pt idx="44">
                  <c:v>1714.0492999999999</c:v>
                </c:pt>
                <c:pt idx="45">
                  <c:v>1691.9683</c:v>
                </c:pt>
                <c:pt idx="46">
                  <c:v>1660.8773000000001</c:v>
                </c:pt>
                <c:pt idx="47">
                  <c:v>1616.2783999999999</c:v>
                </c:pt>
              </c:numCache>
            </c:numRef>
          </c:val>
          <c:smooth val="0"/>
          <c:extLst>
            <c:ext xmlns:c16="http://schemas.microsoft.com/office/drawing/2014/chart" uri="{C3380CC4-5D6E-409C-BE32-E72D297353CC}">
              <c16:uniqueId val="{00000001-16DC-4B6D-A756-019153527E7F}"/>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3846.1698999999999</c:v>
                </c:pt>
                <c:pt idx="1">
                  <c:v>3760.5228000000002</c:v>
                </c:pt>
                <c:pt idx="2">
                  <c:v>3657.7602000000002</c:v>
                </c:pt>
                <c:pt idx="3">
                  <c:v>3619.0445</c:v>
                </c:pt>
                <c:pt idx="4">
                  <c:v>3569.7026000000001</c:v>
                </c:pt>
                <c:pt idx="5">
                  <c:v>3538.5857000000001</c:v>
                </c:pt>
                <c:pt idx="6">
                  <c:v>3560.3434000000002</c:v>
                </c:pt>
                <c:pt idx="7">
                  <c:v>3544.8049999999998</c:v>
                </c:pt>
                <c:pt idx="8">
                  <c:v>3555.0358999999999</c:v>
                </c:pt>
                <c:pt idx="9">
                  <c:v>3553.5104999999999</c:v>
                </c:pt>
                <c:pt idx="10">
                  <c:v>3581.7534999999998</c:v>
                </c:pt>
                <c:pt idx="11">
                  <c:v>3600.1145000000001</c:v>
                </c:pt>
                <c:pt idx="12">
                  <c:v>3607.9686999999999</c:v>
                </c:pt>
                <c:pt idx="13">
                  <c:v>3529.5790999999999</c:v>
                </c:pt>
                <c:pt idx="14">
                  <c:v>3631.68</c:v>
                </c:pt>
                <c:pt idx="15">
                  <c:v>3704.0409</c:v>
                </c:pt>
                <c:pt idx="16">
                  <c:v>3852.7874000000002</c:v>
                </c:pt>
                <c:pt idx="17">
                  <c:v>3936.4717000000001</c:v>
                </c:pt>
                <c:pt idx="18">
                  <c:v>4043.7013999999999</c:v>
                </c:pt>
                <c:pt idx="19">
                  <c:v>4149.1207999999997</c:v>
                </c:pt>
                <c:pt idx="20">
                  <c:v>4156.6098000000002</c:v>
                </c:pt>
                <c:pt idx="21">
                  <c:v>4266.5713999999998</c:v>
                </c:pt>
                <c:pt idx="22">
                  <c:v>4290.4625999999998</c:v>
                </c:pt>
                <c:pt idx="23">
                  <c:v>4223.1643999999997</c:v>
                </c:pt>
                <c:pt idx="24">
                  <c:v>4252.7713999999996</c:v>
                </c:pt>
                <c:pt idx="25">
                  <c:v>4188.7172</c:v>
                </c:pt>
                <c:pt idx="26">
                  <c:v>4186.5514999999996</c:v>
                </c:pt>
                <c:pt idx="27">
                  <c:v>4224.3298000000004</c:v>
                </c:pt>
                <c:pt idx="28">
                  <c:v>4195.8240999999998</c:v>
                </c:pt>
                <c:pt idx="29">
                  <c:v>4167.4964</c:v>
                </c:pt>
                <c:pt idx="30">
                  <c:v>4153.0981000000002</c:v>
                </c:pt>
                <c:pt idx="31">
                  <c:v>4119.0743000000002</c:v>
                </c:pt>
                <c:pt idx="32">
                  <c:v>4111.6387999999997</c:v>
                </c:pt>
                <c:pt idx="33">
                  <c:v>4104.6400999999996</c:v>
                </c:pt>
                <c:pt idx="34">
                  <c:v>4122.4571999999998</c:v>
                </c:pt>
                <c:pt idx="35">
                  <c:v>4154.2933000000003</c:v>
                </c:pt>
                <c:pt idx="36">
                  <c:v>4357.1386000000002</c:v>
                </c:pt>
                <c:pt idx="37">
                  <c:v>4336.8625000000002</c:v>
                </c:pt>
                <c:pt idx="38">
                  <c:v>4379.8356000000003</c:v>
                </c:pt>
                <c:pt idx="39">
                  <c:v>4379.3545000000004</c:v>
                </c:pt>
                <c:pt idx="40">
                  <c:v>4364.0421999999999</c:v>
                </c:pt>
                <c:pt idx="41">
                  <c:v>4376.1068999999998</c:v>
                </c:pt>
                <c:pt idx="42">
                  <c:v>4299.4867999999997</c:v>
                </c:pt>
                <c:pt idx="43">
                  <c:v>4271.9674999999997</c:v>
                </c:pt>
                <c:pt idx="44">
                  <c:v>4135.6256999999996</c:v>
                </c:pt>
                <c:pt idx="45">
                  <c:v>3999.2170000000001</c:v>
                </c:pt>
                <c:pt idx="46">
                  <c:v>3900.2512000000002</c:v>
                </c:pt>
                <c:pt idx="47">
                  <c:v>3764.3397</c:v>
                </c:pt>
              </c:numCache>
            </c:numRef>
          </c:val>
          <c:smooth val="0"/>
          <c:extLst>
            <c:ext xmlns:c16="http://schemas.microsoft.com/office/drawing/2014/chart" uri="{C3380CC4-5D6E-409C-BE32-E72D297353CC}">
              <c16:uniqueId val="{00000002-16DC-4B6D-A756-019153527E7F}"/>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7F72-4BF9-988B-B1138FD728DA}"/>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7F72-4BF9-988B-B1138FD728DA}"/>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34.664169999999999</c:v>
                </c:pt>
                <c:pt idx="1">
                  <c:v>35.553319999999999</c:v>
                </c:pt>
                <c:pt idx="2">
                  <c:v>39.833799999999997</c:v>
                </c:pt>
                <c:pt idx="3">
                  <c:v>40.470979999999997</c:v>
                </c:pt>
                <c:pt idx="4">
                  <c:v>39.89423</c:v>
                </c:pt>
                <c:pt idx="5">
                  <c:v>39.009779999999999</c:v>
                </c:pt>
                <c:pt idx="6">
                  <c:v>39.009839999999997</c:v>
                </c:pt>
                <c:pt idx="7">
                  <c:v>39.745139999999999</c:v>
                </c:pt>
                <c:pt idx="8">
                  <c:v>39.652999999999999</c:v>
                </c:pt>
                <c:pt idx="9">
                  <c:v>39.67248</c:v>
                </c:pt>
                <c:pt idx="10">
                  <c:v>39.545870000000001</c:v>
                </c:pt>
                <c:pt idx="11">
                  <c:v>41.565579999999997</c:v>
                </c:pt>
                <c:pt idx="12">
                  <c:v>40.152659999999997</c:v>
                </c:pt>
                <c:pt idx="13">
                  <c:v>39.36354</c:v>
                </c:pt>
                <c:pt idx="14">
                  <c:v>39.39499</c:v>
                </c:pt>
                <c:pt idx="15">
                  <c:v>39.805019999999999</c:v>
                </c:pt>
                <c:pt idx="16">
                  <c:v>39.842219999999998</c:v>
                </c:pt>
                <c:pt idx="17">
                  <c:v>37.107250000000001</c:v>
                </c:pt>
                <c:pt idx="18">
                  <c:v>40.753790000000002</c:v>
                </c:pt>
                <c:pt idx="19">
                  <c:v>39.776600000000002</c:v>
                </c:pt>
                <c:pt idx="20">
                  <c:v>37.693289999999998</c:v>
                </c:pt>
                <c:pt idx="21">
                  <c:v>37.757219999999997</c:v>
                </c:pt>
                <c:pt idx="22">
                  <c:v>40.197380000000003</c:v>
                </c:pt>
                <c:pt idx="23">
                  <c:v>40.210439999999998</c:v>
                </c:pt>
                <c:pt idx="24">
                  <c:v>40.262560000000001</c:v>
                </c:pt>
                <c:pt idx="25">
                  <c:v>40.251069999999999</c:v>
                </c:pt>
                <c:pt idx="26">
                  <c:v>40.020910000000001</c:v>
                </c:pt>
                <c:pt idx="27">
                  <c:v>39.529400000000003</c:v>
                </c:pt>
                <c:pt idx="28">
                  <c:v>35.692100000000003</c:v>
                </c:pt>
                <c:pt idx="29">
                  <c:v>39.483840000000001</c:v>
                </c:pt>
                <c:pt idx="30">
                  <c:v>39.576030000000003</c:v>
                </c:pt>
                <c:pt idx="31">
                  <c:v>39.653530000000003</c:v>
                </c:pt>
                <c:pt idx="32">
                  <c:v>40.05198</c:v>
                </c:pt>
                <c:pt idx="33">
                  <c:v>40.373840000000001</c:v>
                </c:pt>
                <c:pt idx="34">
                  <c:v>32.915909999999997</c:v>
                </c:pt>
                <c:pt idx="35">
                  <c:v>27.780729999999998</c:v>
                </c:pt>
                <c:pt idx="36">
                  <c:v>17.441520000000001</c:v>
                </c:pt>
                <c:pt idx="37">
                  <c:v>14.569179999999999</c:v>
                </c:pt>
                <c:pt idx="38">
                  <c:v>14.04186</c:v>
                </c:pt>
                <c:pt idx="39">
                  <c:v>13.93688</c:v>
                </c:pt>
                <c:pt idx="40">
                  <c:v>13.907690000000001</c:v>
                </c:pt>
                <c:pt idx="41">
                  <c:v>15.25189</c:v>
                </c:pt>
                <c:pt idx="42">
                  <c:v>17.989719999999998</c:v>
                </c:pt>
                <c:pt idx="43">
                  <c:v>21.271350000000002</c:v>
                </c:pt>
                <c:pt idx="44">
                  <c:v>26.762889999999999</c:v>
                </c:pt>
                <c:pt idx="45">
                  <c:v>29.966280000000001</c:v>
                </c:pt>
                <c:pt idx="46">
                  <c:v>32.526040000000002</c:v>
                </c:pt>
                <c:pt idx="47">
                  <c:v>31.98732</c:v>
                </c:pt>
              </c:numCache>
            </c:numRef>
          </c:val>
          <c:smooth val="0"/>
          <c:extLst>
            <c:ext xmlns:c16="http://schemas.microsoft.com/office/drawing/2014/chart" uri="{C3380CC4-5D6E-409C-BE32-E72D297353CC}">
              <c16:uniqueId val="{00000002-7F72-4BF9-988B-B1138FD728DA}"/>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12.593</c:v>
                </c:pt>
                <c:pt idx="1">
                  <c:v>12.537000000000001</c:v>
                </c:pt>
                <c:pt idx="2">
                  <c:v>13.047000000000001</c:v>
                </c:pt>
                <c:pt idx="3">
                  <c:v>12.584</c:v>
                </c:pt>
                <c:pt idx="4">
                  <c:v>13.465999999999999</c:v>
                </c:pt>
                <c:pt idx="5">
                  <c:v>13.802</c:v>
                </c:pt>
                <c:pt idx="6">
                  <c:v>13.273999999999999</c:v>
                </c:pt>
                <c:pt idx="7">
                  <c:v>12.282999999999999</c:v>
                </c:pt>
                <c:pt idx="8">
                  <c:v>12.349</c:v>
                </c:pt>
                <c:pt idx="9">
                  <c:v>12.098000000000001</c:v>
                </c:pt>
                <c:pt idx="10">
                  <c:v>11.682</c:v>
                </c:pt>
                <c:pt idx="11">
                  <c:v>10.673999999999999</c:v>
                </c:pt>
                <c:pt idx="12">
                  <c:v>10.018000000000001</c:v>
                </c:pt>
                <c:pt idx="13">
                  <c:v>9.4990000000000006</c:v>
                </c:pt>
                <c:pt idx="14">
                  <c:v>10.16</c:v>
                </c:pt>
                <c:pt idx="15">
                  <c:v>10.271000000000001</c:v>
                </c:pt>
                <c:pt idx="16">
                  <c:v>11.968</c:v>
                </c:pt>
                <c:pt idx="17">
                  <c:v>11.574</c:v>
                </c:pt>
                <c:pt idx="18">
                  <c:v>12.023</c:v>
                </c:pt>
                <c:pt idx="19">
                  <c:v>11.897</c:v>
                </c:pt>
                <c:pt idx="20">
                  <c:v>12.199</c:v>
                </c:pt>
                <c:pt idx="21">
                  <c:v>12.766</c:v>
                </c:pt>
                <c:pt idx="22">
                  <c:v>12.372999999999999</c:v>
                </c:pt>
                <c:pt idx="23">
                  <c:v>11.221</c:v>
                </c:pt>
                <c:pt idx="24">
                  <c:v>10.91</c:v>
                </c:pt>
                <c:pt idx="25">
                  <c:v>10.792</c:v>
                </c:pt>
                <c:pt idx="26">
                  <c:v>12.167</c:v>
                </c:pt>
                <c:pt idx="27">
                  <c:v>12.663</c:v>
                </c:pt>
                <c:pt idx="28">
                  <c:v>12.664</c:v>
                </c:pt>
                <c:pt idx="29">
                  <c:v>12.481</c:v>
                </c:pt>
                <c:pt idx="30">
                  <c:v>12.122</c:v>
                </c:pt>
                <c:pt idx="31">
                  <c:v>11.98</c:v>
                </c:pt>
                <c:pt idx="32">
                  <c:v>11.387499999999999</c:v>
                </c:pt>
                <c:pt idx="33">
                  <c:v>10.846</c:v>
                </c:pt>
                <c:pt idx="34">
                  <c:v>10.646000000000001</c:v>
                </c:pt>
                <c:pt idx="35">
                  <c:v>10.281000000000001</c:v>
                </c:pt>
                <c:pt idx="36">
                  <c:v>9.7260000000000009</c:v>
                </c:pt>
                <c:pt idx="37">
                  <c:v>9.8149999999999995</c:v>
                </c:pt>
                <c:pt idx="38">
                  <c:v>10.276</c:v>
                </c:pt>
                <c:pt idx="39">
                  <c:v>11.622999999999999</c:v>
                </c:pt>
                <c:pt idx="40">
                  <c:v>11.627000000000001</c:v>
                </c:pt>
                <c:pt idx="41">
                  <c:v>12.026</c:v>
                </c:pt>
                <c:pt idx="42">
                  <c:v>12.138</c:v>
                </c:pt>
                <c:pt idx="43">
                  <c:v>12.805</c:v>
                </c:pt>
                <c:pt idx="44">
                  <c:v>13.196</c:v>
                </c:pt>
                <c:pt idx="45">
                  <c:v>12.920999999999999</c:v>
                </c:pt>
                <c:pt idx="46">
                  <c:v>12.933</c:v>
                </c:pt>
                <c:pt idx="47">
                  <c:v>12.438000000000001</c:v>
                </c:pt>
              </c:numCache>
            </c:numRef>
          </c:val>
          <c:smooth val="0"/>
          <c:extLst>
            <c:ext xmlns:c16="http://schemas.microsoft.com/office/drawing/2014/chart" uri="{C3380CC4-5D6E-409C-BE32-E72D297353CC}">
              <c16:uniqueId val="{00000003-7F72-4BF9-988B-B1138FD728DA}"/>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7F72-4BF9-988B-B1138FD728DA}"/>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7F72-4BF9-988B-B1138FD728DA}"/>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7F72-4BF9-988B-B1138FD728DA}"/>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7F72-4BF9-988B-B1138FD728DA}"/>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7F72-4BF9-988B-B1138FD728DA}"/>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26.708400000000001</c:v>
                </c:pt>
                <c:pt idx="1">
                  <c:v>26.935400000000001</c:v>
                </c:pt>
                <c:pt idx="2">
                  <c:v>25.713699999999999</c:v>
                </c:pt>
                <c:pt idx="3">
                  <c:v>24.779199999999999</c:v>
                </c:pt>
                <c:pt idx="4">
                  <c:v>21.390999999999998</c:v>
                </c:pt>
                <c:pt idx="5">
                  <c:v>22.238299999999999</c:v>
                </c:pt>
                <c:pt idx="6">
                  <c:v>22.037099999999999</c:v>
                </c:pt>
                <c:pt idx="7">
                  <c:v>22.021100000000001</c:v>
                </c:pt>
                <c:pt idx="8">
                  <c:v>22.127199999999998</c:v>
                </c:pt>
                <c:pt idx="9">
                  <c:v>25.962199999999999</c:v>
                </c:pt>
                <c:pt idx="10">
                  <c:v>26.608799999999999</c:v>
                </c:pt>
                <c:pt idx="11">
                  <c:v>27.531600000000001</c:v>
                </c:pt>
                <c:pt idx="12">
                  <c:v>27.775099999999998</c:v>
                </c:pt>
                <c:pt idx="13">
                  <c:v>26.937899999999999</c:v>
                </c:pt>
                <c:pt idx="14">
                  <c:v>26.100999999999999</c:v>
                </c:pt>
                <c:pt idx="15">
                  <c:v>26.512799999999999</c:v>
                </c:pt>
                <c:pt idx="16">
                  <c:v>27.148599999999998</c:v>
                </c:pt>
                <c:pt idx="17">
                  <c:v>26.696100000000001</c:v>
                </c:pt>
                <c:pt idx="18">
                  <c:v>26.457899999999999</c:v>
                </c:pt>
                <c:pt idx="19">
                  <c:v>26.9391</c:v>
                </c:pt>
                <c:pt idx="20">
                  <c:v>27.065799999999999</c:v>
                </c:pt>
                <c:pt idx="21">
                  <c:v>26.856200000000001</c:v>
                </c:pt>
                <c:pt idx="22">
                  <c:v>27.0669</c:v>
                </c:pt>
                <c:pt idx="23">
                  <c:v>27.085000000000001</c:v>
                </c:pt>
                <c:pt idx="24">
                  <c:v>26.311499999999999</c:v>
                </c:pt>
                <c:pt idx="25">
                  <c:v>25.857199999999999</c:v>
                </c:pt>
                <c:pt idx="26">
                  <c:v>24.555199999999999</c:v>
                </c:pt>
                <c:pt idx="27">
                  <c:v>25.8565</c:v>
                </c:pt>
                <c:pt idx="28">
                  <c:v>25.815899999999999</c:v>
                </c:pt>
                <c:pt idx="29">
                  <c:v>25.6387</c:v>
                </c:pt>
                <c:pt idx="30">
                  <c:v>25.9177</c:v>
                </c:pt>
                <c:pt idx="31">
                  <c:v>26.025200000000002</c:v>
                </c:pt>
                <c:pt idx="32">
                  <c:v>25.947399999999998</c:v>
                </c:pt>
                <c:pt idx="33">
                  <c:v>25.736699999999999</c:v>
                </c:pt>
                <c:pt idx="34">
                  <c:v>26.4237</c:v>
                </c:pt>
                <c:pt idx="35">
                  <c:v>26.505600000000001</c:v>
                </c:pt>
                <c:pt idx="36">
                  <c:v>27.175699999999999</c:v>
                </c:pt>
                <c:pt idx="37">
                  <c:v>28.077100000000002</c:v>
                </c:pt>
                <c:pt idx="38">
                  <c:v>27.918900000000001</c:v>
                </c:pt>
                <c:pt idx="39">
                  <c:v>28.588899999999999</c:v>
                </c:pt>
                <c:pt idx="40">
                  <c:v>27.995899999999999</c:v>
                </c:pt>
                <c:pt idx="41">
                  <c:v>28.001200000000001</c:v>
                </c:pt>
                <c:pt idx="42">
                  <c:v>27.360900000000001</c:v>
                </c:pt>
                <c:pt idx="43">
                  <c:v>27.3628</c:v>
                </c:pt>
                <c:pt idx="44">
                  <c:v>26.798200000000001</c:v>
                </c:pt>
                <c:pt idx="45">
                  <c:v>26.402899999999999</c:v>
                </c:pt>
                <c:pt idx="46">
                  <c:v>26.0764</c:v>
                </c:pt>
                <c:pt idx="47">
                  <c:v>26.014199999999999</c:v>
                </c:pt>
              </c:numCache>
            </c:numRef>
          </c:val>
          <c:smooth val="0"/>
          <c:extLst>
            <c:ext xmlns:c16="http://schemas.microsoft.com/office/drawing/2014/chart" uri="{C3380CC4-5D6E-409C-BE32-E72D297353CC}">
              <c16:uniqueId val="{00000009-7F72-4BF9-988B-B1138FD728DA}"/>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13.7262</c:v>
                </c:pt>
                <c:pt idx="1">
                  <c:v>12.9694</c:v>
                </c:pt>
                <c:pt idx="2">
                  <c:v>13.5595</c:v>
                </c:pt>
                <c:pt idx="3">
                  <c:v>14.2973</c:v>
                </c:pt>
                <c:pt idx="4">
                  <c:v>14.8095</c:v>
                </c:pt>
                <c:pt idx="5">
                  <c:v>14.298500000000001</c:v>
                </c:pt>
                <c:pt idx="6">
                  <c:v>14.3361</c:v>
                </c:pt>
                <c:pt idx="7">
                  <c:v>14.008100000000001</c:v>
                </c:pt>
                <c:pt idx="8">
                  <c:v>14.576499999999999</c:v>
                </c:pt>
                <c:pt idx="9">
                  <c:v>15.176</c:v>
                </c:pt>
                <c:pt idx="10">
                  <c:v>15.801</c:v>
                </c:pt>
                <c:pt idx="11">
                  <c:v>15.6173</c:v>
                </c:pt>
                <c:pt idx="12">
                  <c:v>14.057399999999999</c:v>
                </c:pt>
                <c:pt idx="13">
                  <c:v>13.5375</c:v>
                </c:pt>
                <c:pt idx="14">
                  <c:v>11.3164</c:v>
                </c:pt>
                <c:pt idx="15">
                  <c:v>10.7441</c:v>
                </c:pt>
                <c:pt idx="16">
                  <c:v>10.715299999999999</c:v>
                </c:pt>
                <c:pt idx="17">
                  <c:v>10.708500000000001</c:v>
                </c:pt>
                <c:pt idx="18">
                  <c:v>10.6257</c:v>
                </c:pt>
                <c:pt idx="19">
                  <c:v>10.696999999999999</c:v>
                </c:pt>
                <c:pt idx="20">
                  <c:v>10.9871</c:v>
                </c:pt>
                <c:pt idx="21">
                  <c:v>10.7524</c:v>
                </c:pt>
                <c:pt idx="22">
                  <c:v>10.302099999999999</c:v>
                </c:pt>
                <c:pt idx="23">
                  <c:v>10.6439</c:v>
                </c:pt>
                <c:pt idx="24">
                  <c:v>12.856</c:v>
                </c:pt>
                <c:pt idx="25">
                  <c:v>13.5816</c:v>
                </c:pt>
                <c:pt idx="26">
                  <c:v>13.755100000000001</c:v>
                </c:pt>
                <c:pt idx="27">
                  <c:v>13.8743</c:v>
                </c:pt>
                <c:pt idx="28">
                  <c:v>14.4354</c:v>
                </c:pt>
                <c:pt idx="29">
                  <c:v>14.2027</c:v>
                </c:pt>
                <c:pt idx="30">
                  <c:v>14.000999999999999</c:v>
                </c:pt>
                <c:pt idx="31">
                  <c:v>14.3681</c:v>
                </c:pt>
                <c:pt idx="32">
                  <c:v>14.3574</c:v>
                </c:pt>
                <c:pt idx="33">
                  <c:v>14.5853</c:v>
                </c:pt>
                <c:pt idx="34">
                  <c:v>15.183</c:v>
                </c:pt>
                <c:pt idx="35">
                  <c:v>15.0548</c:v>
                </c:pt>
                <c:pt idx="36">
                  <c:v>14.8591</c:v>
                </c:pt>
                <c:pt idx="37">
                  <c:v>14.286</c:v>
                </c:pt>
                <c:pt idx="38">
                  <c:v>13.597099999999999</c:v>
                </c:pt>
                <c:pt idx="39">
                  <c:v>13.521800000000001</c:v>
                </c:pt>
                <c:pt idx="40">
                  <c:v>11.376300000000001</c:v>
                </c:pt>
                <c:pt idx="41">
                  <c:v>11.6625</c:v>
                </c:pt>
                <c:pt idx="42">
                  <c:v>11.3757</c:v>
                </c:pt>
                <c:pt idx="43">
                  <c:v>11.501200000000001</c:v>
                </c:pt>
                <c:pt idx="44">
                  <c:v>11.359500000000001</c:v>
                </c:pt>
                <c:pt idx="45">
                  <c:v>11.3588</c:v>
                </c:pt>
                <c:pt idx="46">
                  <c:v>13.389699999999999</c:v>
                </c:pt>
                <c:pt idx="47">
                  <c:v>14.1281</c:v>
                </c:pt>
              </c:numCache>
            </c:numRef>
          </c:val>
          <c:smooth val="0"/>
          <c:extLst>
            <c:ext xmlns:c16="http://schemas.microsoft.com/office/drawing/2014/chart" uri="{C3380CC4-5D6E-409C-BE32-E72D297353CC}">
              <c16:uniqueId val="{0000000A-7F72-4BF9-988B-B1138FD728DA}"/>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12.9</c:v>
                </c:pt>
                <c:pt idx="1">
                  <c:v>12.93</c:v>
                </c:pt>
                <c:pt idx="2">
                  <c:v>12.93</c:v>
                </c:pt>
                <c:pt idx="3">
                  <c:v>12.82</c:v>
                </c:pt>
                <c:pt idx="4">
                  <c:v>12.72</c:v>
                </c:pt>
                <c:pt idx="5">
                  <c:v>12.89</c:v>
                </c:pt>
                <c:pt idx="6">
                  <c:v>12.64</c:v>
                </c:pt>
                <c:pt idx="7">
                  <c:v>11.09</c:v>
                </c:pt>
                <c:pt idx="8">
                  <c:v>11.44</c:v>
                </c:pt>
                <c:pt idx="9">
                  <c:v>12.41</c:v>
                </c:pt>
                <c:pt idx="10">
                  <c:v>12.55</c:v>
                </c:pt>
                <c:pt idx="11">
                  <c:v>12.7</c:v>
                </c:pt>
                <c:pt idx="12">
                  <c:v>12.81</c:v>
                </c:pt>
                <c:pt idx="13">
                  <c:v>12.64</c:v>
                </c:pt>
                <c:pt idx="14">
                  <c:v>11.89</c:v>
                </c:pt>
                <c:pt idx="15">
                  <c:v>12.43</c:v>
                </c:pt>
                <c:pt idx="16">
                  <c:v>11.91</c:v>
                </c:pt>
                <c:pt idx="17">
                  <c:v>12.02</c:v>
                </c:pt>
                <c:pt idx="18">
                  <c:v>11.81</c:v>
                </c:pt>
                <c:pt idx="19">
                  <c:v>12.25</c:v>
                </c:pt>
                <c:pt idx="20">
                  <c:v>12.39</c:v>
                </c:pt>
                <c:pt idx="21">
                  <c:v>12.57</c:v>
                </c:pt>
                <c:pt idx="22">
                  <c:v>12.17</c:v>
                </c:pt>
                <c:pt idx="23">
                  <c:v>12.19</c:v>
                </c:pt>
                <c:pt idx="24">
                  <c:v>12.26</c:v>
                </c:pt>
                <c:pt idx="25">
                  <c:v>11.42</c:v>
                </c:pt>
                <c:pt idx="26">
                  <c:v>11.39</c:v>
                </c:pt>
                <c:pt idx="27">
                  <c:v>12.66</c:v>
                </c:pt>
                <c:pt idx="28">
                  <c:v>12.15</c:v>
                </c:pt>
                <c:pt idx="29">
                  <c:v>12.17</c:v>
                </c:pt>
                <c:pt idx="30">
                  <c:v>11.95</c:v>
                </c:pt>
                <c:pt idx="31">
                  <c:v>12.07</c:v>
                </c:pt>
                <c:pt idx="32">
                  <c:v>12.24</c:v>
                </c:pt>
                <c:pt idx="33">
                  <c:v>11.91</c:v>
                </c:pt>
                <c:pt idx="34">
                  <c:v>12</c:v>
                </c:pt>
                <c:pt idx="35">
                  <c:v>12.25</c:v>
                </c:pt>
                <c:pt idx="36">
                  <c:v>12.33</c:v>
                </c:pt>
                <c:pt idx="37">
                  <c:v>11.58</c:v>
                </c:pt>
                <c:pt idx="38">
                  <c:v>11.42</c:v>
                </c:pt>
                <c:pt idx="39">
                  <c:v>11.58</c:v>
                </c:pt>
                <c:pt idx="40">
                  <c:v>11.33</c:v>
                </c:pt>
                <c:pt idx="41">
                  <c:v>11.78</c:v>
                </c:pt>
                <c:pt idx="42">
                  <c:v>12.78</c:v>
                </c:pt>
                <c:pt idx="43">
                  <c:v>12.73</c:v>
                </c:pt>
                <c:pt idx="44">
                  <c:v>12.63</c:v>
                </c:pt>
                <c:pt idx="45">
                  <c:v>12.62</c:v>
                </c:pt>
                <c:pt idx="46">
                  <c:v>12.55</c:v>
                </c:pt>
                <c:pt idx="47">
                  <c:v>12.54</c:v>
                </c:pt>
              </c:numCache>
            </c:numRef>
          </c:val>
          <c:smooth val="0"/>
          <c:extLst>
            <c:ext xmlns:c16="http://schemas.microsoft.com/office/drawing/2014/chart" uri="{C3380CC4-5D6E-409C-BE32-E72D297353CC}">
              <c16:uniqueId val="{0000000B-7F72-4BF9-988B-B1138FD728DA}"/>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32.76</c:v>
                </c:pt>
                <c:pt idx="1">
                  <c:v>32.554000000000002</c:v>
                </c:pt>
                <c:pt idx="2">
                  <c:v>32.222000000000001</c:v>
                </c:pt>
                <c:pt idx="3">
                  <c:v>32.015999999999998</c:v>
                </c:pt>
                <c:pt idx="4">
                  <c:v>31.69</c:v>
                </c:pt>
                <c:pt idx="5">
                  <c:v>31.036000000000001</c:v>
                </c:pt>
                <c:pt idx="6">
                  <c:v>31.277999999999999</c:v>
                </c:pt>
                <c:pt idx="7">
                  <c:v>31.071999999999999</c:v>
                </c:pt>
                <c:pt idx="8">
                  <c:v>31.327999999999999</c:v>
                </c:pt>
                <c:pt idx="9">
                  <c:v>32.270000000000003</c:v>
                </c:pt>
                <c:pt idx="10">
                  <c:v>32.915999999999997</c:v>
                </c:pt>
                <c:pt idx="11">
                  <c:v>32.802</c:v>
                </c:pt>
                <c:pt idx="12">
                  <c:v>32.78</c:v>
                </c:pt>
                <c:pt idx="13">
                  <c:v>32.049999999999997</c:v>
                </c:pt>
                <c:pt idx="14">
                  <c:v>31.425999999999998</c:v>
                </c:pt>
                <c:pt idx="15">
                  <c:v>31.861999999999998</c:v>
                </c:pt>
                <c:pt idx="16">
                  <c:v>31.611999999999998</c:v>
                </c:pt>
                <c:pt idx="17">
                  <c:v>30.808</c:v>
                </c:pt>
                <c:pt idx="18">
                  <c:v>31.24</c:v>
                </c:pt>
                <c:pt idx="19">
                  <c:v>31.167999999999999</c:v>
                </c:pt>
                <c:pt idx="20">
                  <c:v>29.655999999999999</c:v>
                </c:pt>
                <c:pt idx="21">
                  <c:v>30.693999999999999</c:v>
                </c:pt>
                <c:pt idx="22">
                  <c:v>30.54</c:v>
                </c:pt>
                <c:pt idx="23">
                  <c:v>30.812000000000001</c:v>
                </c:pt>
                <c:pt idx="24">
                  <c:v>31.231999999999999</c:v>
                </c:pt>
                <c:pt idx="25">
                  <c:v>31.282</c:v>
                </c:pt>
                <c:pt idx="26">
                  <c:v>30.885999999999999</c:v>
                </c:pt>
                <c:pt idx="27">
                  <c:v>31.05</c:v>
                </c:pt>
                <c:pt idx="28">
                  <c:v>30.876000000000001</c:v>
                </c:pt>
                <c:pt idx="29">
                  <c:v>30.905999999999999</c:v>
                </c:pt>
                <c:pt idx="30">
                  <c:v>29.626000000000001</c:v>
                </c:pt>
                <c:pt idx="31">
                  <c:v>29.324000000000002</c:v>
                </c:pt>
                <c:pt idx="32">
                  <c:v>29.74</c:v>
                </c:pt>
                <c:pt idx="33">
                  <c:v>30.158000000000001</c:v>
                </c:pt>
                <c:pt idx="34">
                  <c:v>31.54</c:v>
                </c:pt>
                <c:pt idx="35">
                  <c:v>31.486000000000001</c:v>
                </c:pt>
                <c:pt idx="36">
                  <c:v>31.74</c:v>
                </c:pt>
                <c:pt idx="37">
                  <c:v>31.69</c:v>
                </c:pt>
                <c:pt idx="38">
                  <c:v>31.594000000000001</c:v>
                </c:pt>
                <c:pt idx="39">
                  <c:v>31.978000000000002</c:v>
                </c:pt>
                <c:pt idx="40">
                  <c:v>31.936</c:v>
                </c:pt>
                <c:pt idx="41">
                  <c:v>32.421999999999997</c:v>
                </c:pt>
                <c:pt idx="42">
                  <c:v>32.524000000000001</c:v>
                </c:pt>
                <c:pt idx="43">
                  <c:v>31.934000000000001</c:v>
                </c:pt>
                <c:pt idx="44">
                  <c:v>31.012</c:v>
                </c:pt>
                <c:pt idx="45">
                  <c:v>31.094000000000001</c:v>
                </c:pt>
                <c:pt idx="46">
                  <c:v>31.152000000000001</c:v>
                </c:pt>
                <c:pt idx="47">
                  <c:v>30.82</c:v>
                </c:pt>
              </c:numCache>
            </c:numRef>
          </c:val>
          <c:smooth val="0"/>
          <c:extLst>
            <c:ext xmlns:c16="http://schemas.microsoft.com/office/drawing/2014/chart" uri="{C3380CC4-5D6E-409C-BE32-E72D297353CC}">
              <c16:uniqueId val="{0000000C-7F72-4BF9-988B-B1138FD728DA}"/>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7F72-4BF9-988B-B1138FD728DA}"/>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7F72-4BF9-988B-B1138FD728DA}"/>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51.856999999999999</c:v>
                </c:pt>
                <c:pt idx="1">
                  <c:v>52.011000000000003</c:v>
                </c:pt>
                <c:pt idx="2">
                  <c:v>52.533000000000001</c:v>
                </c:pt>
                <c:pt idx="3">
                  <c:v>53.420999999999999</c:v>
                </c:pt>
                <c:pt idx="4">
                  <c:v>53.24</c:v>
                </c:pt>
                <c:pt idx="5">
                  <c:v>53.115000000000002</c:v>
                </c:pt>
                <c:pt idx="6">
                  <c:v>53.107999999999997</c:v>
                </c:pt>
                <c:pt idx="7">
                  <c:v>53.198999999999998</c:v>
                </c:pt>
                <c:pt idx="8">
                  <c:v>53.317</c:v>
                </c:pt>
                <c:pt idx="9">
                  <c:v>53.073999999999998</c:v>
                </c:pt>
                <c:pt idx="10">
                  <c:v>53.05</c:v>
                </c:pt>
                <c:pt idx="11">
                  <c:v>52.947000000000003</c:v>
                </c:pt>
                <c:pt idx="12">
                  <c:v>53.116999999999997</c:v>
                </c:pt>
                <c:pt idx="13">
                  <c:v>52.591999999999999</c:v>
                </c:pt>
                <c:pt idx="14">
                  <c:v>52.338999999999999</c:v>
                </c:pt>
                <c:pt idx="15">
                  <c:v>52.243000000000002</c:v>
                </c:pt>
                <c:pt idx="16">
                  <c:v>51.128</c:v>
                </c:pt>
                <c:pt idx="17">
                  <c:v>51.329000000000001</c:v>
                </c:pt>
                <c:pt idx="18">
                  <c:v>51.033999999999999</c:v>
                </c:pt>
                <c:pt idx="19">
                  <c:v>51.176000000000002</c:v>
                </c:pt>
                <c:pt idx="20">
                  <c:v>50.97</c:v>
                </c:pt>
                <c:pt idx="21">
                  <c:v>50.9</c:v>
                </c:pt>
                <c:pt idx="22">
                  <c:v>51.301000000000002</c:v>
                </c:pt>
                <c:pt idx="23">
                  <c:v>50.64</c:v>
                </c:pt>
                <c:pt idx="24">
                  <c:v>51.063000000000002</c:v>
                </c:pt>
                <c:pt idx="25">
                  <c:v>50.89</c:v>
                </c:pt>
                <c:pt idx="26">
                  <c:v>51.353999999999999</c:v>
                </c:pt>
                <c:pt idx="27">
                  <c:v>51.725000000000001</c:v>
                </c:pt>
                <c:pt idx="28">
                  <c:v>51.051000000000002</c:v>
                </c:pt>
                <c:pt idx="29">
                  <c:v>51.006999999999998</c:v>
                </c:pt>
                <c:pt idx="30">
                  <c:v>50.744999999999997</c:v>
                </c:pt>
                <c:pt idx="31">
                  <c:v>50.908999999999999</c:v>
                </c:pt>
                <c:pt idx="32">
                  <c:v>51.186</c:v>
                </c:pt>
                <c:pt idx="33">
                  <c:v>51.262999999999998</c:v>
                </c:pt>
                <c:pt idx="34">
                  <c:v>51.078000000000003</c:v>
                </c:pt>
                <c:pt idx="35">
                  <c:v>51.274999999999999</c:v>
                </c:pt>
                <c:pt idx="36">
                  <c:v>51.735999999999997</c:v>
                </c:pt>
                <c:pt idx="37">
                  <c:v>52.335000000000001</c:v>
                </c:pt>
                <c:pt idx="38">
                  <c:v>52.152000000000001</c:v>
                </c:pt>
                <c:pt idx="39">
                  <c:v>51.831000000000003</c:v>
                </c:pt>
                <c:pt idx="40">
                  <c:v>51.854999999999997</c:v>
                </c:pt>
                <c:pt idx="41">
                  <c:v>52.048999999999999</c:v>
                </c:pt>
                <c:pt idx="42">
                  <c:v>52.36</c:v>
                </c:pt>
                <c:pt idx="43">
                  <c:v>52.512</c:v>
                </c:pt>
                <c:pt idx="44">
                  <c:v>53.292999999999999</c:v>
                </c:pt>
                <c:pt idx="45">
                  <c:v>53.511000000000003</c:v>
                </c:pt>
                <c:pt idx="46">
                  <c:v>53.207000000000001</c:v>
                </c:pt>
                <c:pt idx="47">
                  <c:v>53.304000000000002</c:v>
                </c:pt>
              </c:numCache>
            </c:numRef>
          </c:val>
          <c:smooth val="0"/>
          <c:extLst>
            <c:ext xmlns:c16="http://schemas.microsoft.com/office/drawing/2014/chart" uri="{C3380CC4-5D6E-409C-BE32-E72D297353CC}">
              <c16:uniqueId val="{0000000F-7F72-4BF9-988B-B1138FD728DA}"/>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7F72-4BF9-988B-B1138FD728DA}"/>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50.648899999999998</c:v>
                </c:pt>
                <c:pt idx="1">
                  <c:v>46.373699999999999</c:v>
                </c:pt>
                <c:pt idx="2">
                  <c:v>43.205399999999997</c:v>
                </c:pt>
                <c:pt idx="3">
                  <c:v>49.264899999999997</c:v>
                </c:pt>
                <c:pt idx="4">
                  <c:v>47.735399999999998</c:v>
                </c:pt>
                <c:pt idx="5">
                  <c:v>51.436700000000002</c:v>
                </c:pt>
                <c:pt idx="6">
                  <c:v>51.698999999999998</c:v>
                </c:pt>
                <c:pt idx="7">
                  <c:v>46.1205</c:v>
                </c:pt>
                <c:pt idx="8">
                  <c:v>40.104599999999998</c:v>
                </c:pt>
                <c:pt idx="9">
                  <c:v>42.179200000000002</c:v>
                </c:pt>
                <c:pt idx="10">
                  <c:v>52.2226</c:v>
                </c:pt>
                <c:pt idx="11">
                  <c:v>34.290199999999999</c:v>
                </c:pt>
                <c:pt idx="12">
                  <c:v>41.161999999999999</c:v>
                </c:pt>
                <c:pt idx="13">
                  <c:v>43.308999999999997</c:v>
                </c:pt>
                <c:pt idx="14">
                  <c:v>22.793600000000001</c:v>
                </c:pt>
                <c:pt idx="15">
                  <c:v>30.689399999999999</c:v>
                </c:pt>
                <c:pt idx="16">
                  <c:v>15.058299999999999</c:v>
                </c:pt>
                <c:pt idx="17">
                  <c:v>33.221400000000003</c:v>
                </c:pt>
                <c:pt idx="18">
                  <c:v>21.945</c:v>
                </c:pt>
                <c:pt idx="19">
                  <c:v>42.9512</c:v>
                </c:pt>
                <c:pt idx="20">
                  <c:v>20.618400000000001</c:v>
                </c:pt>
                <c:pt idx="21">
                  <c:v>43.873600000000003</c:v>
                </c:pt>
                <c:pt idx="22">
                  <c:v>47.1068</c:v>
                </c:pt>
                <c:pt idx="23">
                  <c:v>31.320900000000002</c:v>
                </c:pt>
                <c:pt idx="24">
                  <c:v>53.240900000000003</c:v>
                </c:pt>
                <c:pt idx="25">
                  <c:v>24.049399999999999</c:v>
                </c:pt>
                <c:pt idx="26">
                  <c:v>50.119100000000003</c:v>
                </c:pt>
                <c:pt idx="27">
                  <c:v>50.813800000000001</c:v>
                </c:pt>
                <c:pt idx="28">
                  <c:v>46.222799999999999</c:v>
                </c:pt>
                <c:pt idx="29">
                  <c:v>27.926200000000001</c:v>
                </c:pt>
                <c:pt idx="30">
                  <c:v>45.286900000000003</c:v>
                </c:pt>
                <c:pt idx="31">
                  <c:v>41.703200000000002</c:v>
                </c:pt>
                <c:pt idx="32">
                  <c:v>49.908999999999999</c:v>
                </c:pt>
                <c:pt idx="33">
                  <c:v>48.035800000000002</c:v>
                </c:pt>
                <c:pt idx="34">
                  <c:v>52.414900000000003</c:v>
                </c:pt>
                <c:pt idx="35">
                  <c:v>50.460599999999999</c:v>
                </c:pt>
                <c:pt idx="36">
                  <c:v>19.328600000000002</c:v>
                </c:pt>
                <c:pt idx="37">
                  <c:v>14.476100000000001</c:v>
                </c:pt>
                <c:pt idx="38">
                  <c:v>17.703099999999999</c:v>
                </c:pt>
                <c:pt idx="39">
                  <c:v>19.588100000000001</c:v>
                </c:pt>
                <c:pt idx="40">
                  <c:v>26.6233</c:v>
                </c:pt>
                <c:pt idx="41">
                  <c:v>52.1096</c:v>
                </c:pt>
                <c:pt idx="42">
                  <c:v>45.317300000000003</c:v>
                </c:pt>
                <c:pt idx="43">
                  <c:v>44.311300000000003</c:v>
                </c:pt>
                <c:pt idx="44">
                  <c:v>50.191600000000001</c:v>
                </c:pt>
                <c:pt idx="45">
                  <c:v>33.255600000000001</c:v>
                </c:pt>
                <c:pt idx="46">
                  <c:v>43.299399999999999</c:v>
                </c:pt>
                <c:pt idx="47">
                  <c:v>41.569600000000001</c:v>
                </c:pt>
              </c:numCache>
            </c:numRef>
          </c:val>
          <c:smooth val="0"/>
          <c:extLst>
            <c:ext xmlns:c16="http://schemas.microsoft.com/office/drawing/2014/chart" uri="{C3380CC4-5D6E-409C-BE32-E72D297353CC}">
              <c16:uniqueId val="{00000011-7F72-4BF9-988B-B1138FD728DA}"/>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7F72-4BF9-988B-B1138FD728DA}"/>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8.8000000000000007</c:v>
                </c:pt>
                <c:pt idx="1">
                  <c:v>8.9</c:v>
                </c:pt>
                <c:pt idx="2">
                  <c:v>8.9</c:v>
                </c:pt>
                <c:pt idx="3">
                  <c:v>8.9</c:v>
                </c:pt>
                <c:pt idx="4">
                  <c:v>8.9</c:v>
                </c:pt>
                <c:pt idx="5">
                  <c:v>8.9</c:v>
                </c:pt>
                <c:pt idx="6">
                  <c:v>8.9</c:v>
                </c:pt>
                <c:pt idx="7">
                  <c:v>8.9</c:v>
                </c:pt>
                <c:pt idx="8">
                  <c:v>8.9</c:v>
                </c:pt>
                <c:pt idx="9">
                  <c:v>9.1</c:v>
                </c:pt>
                <c:pt idx="10">
                  <c:v>9.1999999999999993</c:v>
                </c:pt>
                <c:pt idx="11">
                  <c:v>9.5</c:v>
                </c:pt>
                <c:pt idx="12">
                  <c:v>9.3000000000000007</c:v>
                </c:pt>
                <c:pt idx="13">
                  <c:v>9.8000000000000007</c:v>
                </c:pt>
                <c:pt idx="14">
                  <c:v>9.8000000000000007</c:v>
                </c:pt>
                <c:pt idx="15">
                  <c:v>9.8000000000000007</c:v>
                </c:pt>
                <c:pt idx="16">
                  <c:v>9.8000000000000007</c:v>
                </c:pt>
                <c:pt idx="17">
                  <c:v>9.8000000000000007</c:v>
                </c:pt>
                <c:pt idx="18">
                  <c:v>9.8000000000000007</c:v>
                </c:pt>
                <c:pt idx="19">
                  <c:v>9.8000000000000007</c:v>
                </c:pt>
                <c:pt idx="20">
                  <c:v>9.5</c:v>
                </c:pt>
                <c:pt idx="21">
                  <c:v>9.1999999999999993</c:v>
                </c:pt>
                <c:pt idx="22">
                  <c:v>9.1999999999999993</c:v>
                </c:pt>
                <c:pt idx="23">
                  <c:v>9.3000000000000007</c:v>
                </c:pt>
                <c:pt idx="24">
                  <c:v>8.6</c:v>
                </c:pt>
                <c:pt idx="25">
                  <c:v>7.9</c:v>
                </c:pt>
                <c:pt idx="26">
                  <c:v>8</c:v>
                </c:pt>
                <c:pt idx="27">
                  <c:v>8.1</c:v>
                </c:pt>
                <c:pt idx="28">
                  <c:v>8.3000000000000007</c:v>
                </c:pt>
                <c:pt idx="29">
                  <c:v>8.6</c:v>
                </c:pt>
                <c:pt idx="30">
                  <c:v>8.6999999999999993</c:v>
                </c:pt>
                <c:pt idx="31">
                  <c:v>8.9</c:v>
                </c:pt>
                <c:pt idx="32">
                  <c:v>8.8000000000000007</c:v>
                </c:pt>
                <c:pt idx="33">
                  <c:v>9.6999999999999993</c:v>
                </c:pt>
                <c:pt idx="34">
                  <c:v>9.3000000000000007</c:v>
                </c:pt>
                <c:pt idx="35">
                  <c:v>9.6999999999999993</c:v>
                </c:pt>
                <c:pt idx="36">
                  <c:v>9.6999999999999993</c:v>
                </c:pt>
                <c:pt idx="37">
                  <c:v>9.9</c:v>
                </c:pt>
                <c:pt idx="38">
                  <c:v>9.6999999999999993</c:v>
                </c:pt>
                <c:pt idx="39">
                  <c:v>9.6999999999999993</c:v>
                </c:pt>
                <c:pt idx="40">
                  <c:v>9.8000000000000007</c:v>
                </c:pt>
                <c:pt idx="41">
                  <c:v>9.8000000000000007</c:v>
                </c:pt>
                <c:pt idx="42">
                  <c:v>9.8000000000000007</c:v>
                </c:pt>
                <c:pt idx="43">
                  <c:v>9.8000000000000007</c:v>
                </c:pt>
                <c:pt idx="44">
                  <c:v>9.5</c:v>
                </c:pt>
                <c:pt idx="45">
                  <c:v>9.5</c:v>
                </c:pt>
                <c:pt idx="46">
                  <c:v>9.8000000000000007</c:v>
                </c:pt>
                <c:pt idx="47">
                  <c:v>9</c:v>
                </c:pt>
              </c:numCache>
            </c:numRef>
          </c:val>
          <c:smooth val="0"/>
          <c:extLst>
            <c:ext xmlns:c16="http://schemas.microsoft.com/office/drawing/2014/chart" uri="{C3380CC4-5D6E-409C-BE32-E72D297353CC}">
              <c16:uniqueId val="{00000013-7F72-4BF9-988B-B1138FD728D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7F72-4BF9-988B-B1138FD728D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24.266999999999999</c:v>
                </c:pt>
                <c:pt idx="1">
                  <c:v>33.277000000000001</c:v>
                </c:pt>
                <c:pt idx="2">
                  <c:v>36.39</c:v>
                </c:pt>
                <c:pt idx="3">
                  <c:v>37.975999999999999</c:v>
                </c:pt>
                <c:pt idx="4">
                  <c:v>37.002000000000002</c:v>
                </c:pt>
                <c:pt idx="5">
                  <c:v>39.68</c:v>
                </c:pt>
                <c:pt idx="6">
                  <c:v>40.594000000000001</c:v>
                </c:pt>
                <c:pt idx="7">
                  <c:v>38.328000000000003</c:v>
                </c:pt>
                <c:pt idx="8">
                  <c:v>41.753999999999998</c:v>
                </c:pt>
                <c:pt idx="9">
                  <c:v>40.155000000000001</c:v>
                </c:pt>
                <c:pt idx="10">
                  <c:v>40.231999999999999</c:v>
                </c:pt>
                <c:pt idx="11">
                  <c:v>42.290999999999997</c:v>
                </c:pt>
                <c:pt idx="12">
                  <c:v>42.021000000000001</c:v>
                </c:pt>
                <c:pt idx="13">
                  <c:v>40.880000000000003</c:v>
                </c:pt>
                <c:pt idx="14">
                  <c:v>40.250999999999998</c:v>
                </c:pt>
                <c:pt idx="15">
                  <c:v>35.496000000000002</c:v>
                </c:pt>
                <c:pt idx="16">
                  <c:v>33.055</c:v>
                </c:pt>
                <c:pt idx="17">
                  <c:v>33.582000000000001</c:v>
                </c:pt>
                <c:pt idx="18">
                  <c:v>33.904000000000003</c:v>
                </c:pt>
                <c:pt idx="19">
                  <c:v>33.36</c:v>
                </c:pt>
                <c:pt idx="20">
                  <c:v>30.582000000000001</c:v>
                </c:pt>
                <c:pt idx="21">
                  <c:v>30.742000000000001</c:v>
                </c:pt>
                <c:pt idx="22">
                  <c:v>23.135999999999999</c:v>
                </c:pt>
                <c:pt idx="23">
                  <c:v>23.103999999999999</c:v>
                </c:pt>
                <c:pt idx="24">
                  <c:v>32.161999999999999</c:v>
                </c:pt>
                <c:pt idx="25">
                  <c:v>31.099</c:v>
                </c:pt>
                <c:pt idx="26">
                  <c:v>32.308</c:v>
                </c:pt>
                <c:pt idx="27">
                  <c:v>34.253</c:v>
                </c:pt>
                <c:pt idx="28">
                  <c:v>36.103999999999999</c:v>
                </c:pt>
                <c:pt idx="29">
                  <c:v>36.061999999999998</c:v>
                </c:pt>
                <c:pt idx="30">
                  <c:v>35.270000000000003</c:v>
                </c:pt>
                <c:pt idx="31">
                  <c:v>36.237000000000002</c:v>
                </c:pt>
                <c:pt idx="32">
                  <c:v>35.701999999999998</c:v>
                </c:pt>
                <c:pt idx="33">
                  <c:v>35.332999999999998</c:v>
                </c:pt>
                <c:pt idx="34">
                  <c:v>36.552999999999997</c:v>
                </c:pt>
                <c:pt idx="35">
                  <c:v>36.793999999999997</c:v>
                </c:pt>
                <c:pt idx="36">
                  <c:v>33.929000000000002</c:v>
                </c:pt>
                <c:pt idx="37">
                  <c:v>33.776000000000003</c:v>
                </c:pt>
                <c:pt idx="38">
                  <c:v>36.548000000000002</c:v>
                </c:pt>
                <c:pt idx="39">
                  <c:v>36.198</c:v>
                </c:pt>
                <c:pt idx="40">
                  <c:v>34.448</c:v>
                </c:pt>
                <c:pt idx="41">
                  <c:v>33.78</c:v>
                </c:pt>
                <c:pt idx="42">
                  <c:v>33.337000000000003</c:v>
                </c:pt>
                <c:pt idx="43">
                  <c:v>37.151000000000003</c:v>
                </c:pt>
                <c:pt idx="44">
                  <c:v>37.317</c:v>
                </c:pt>
                <c:pt idx="45">
                  <c:v>37.28</c:v>
                </c:pt>
                <c:pt idx="46">
                  <c:v>32.764000000000003</c:v>
                </c:pt>
                <c:pt idx="47">
                  <c:v>34.265000000000001</c:v>
                </c:pt>
              </c:numCache>
            </c:numRef>
          </c:val>
          <c:smooth val="0"/>
          <c:extLst>
            <c:ext xmlns:c16="http://schemas.microsoft.com/office/drawing/2014/chart" uri="{C3380CC4-5D6E-409C-BE32-E72D297353CC}">
              <c16:uniqueId val="{00000000-6F3A-41E6-8B11-A2CB2DD41BD2}"/>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6F3A-41E6-8B11-A2CB2DD41BD2}"/>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6F3A-41E6-8B11-A2CB2DD41BD2}"/>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6F3A-41E6-8B11-A2CB2DD41BD2}"/>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6F3A-41E6-8B11-A2CB2DD41BD2}"/>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14.32</c:v>
                </c:pt>
                <c:pt idx="1">
                  <c:v>15.25</c:v>
                </c:pt>
                <c:pt idx="2">
                  <c:v>15.28</c:v>
                </c:pt>
                <c:pt idx="3">
                  <c:v>15.78</c:v>
                </c:pt>
                <c:pt idx="4">
                  <c:v>15.45</c:v>
                </c:pt>
                <c:pt idx="5">
                  <c:v>14.82</c:v>
                </c:pt>
                <c:pt idx="6">
                  <c:v>14.72</c:v>
                </c:pt>
                <c:pt idx="7">
                  <c:v>15</c:v>
                </c:pt>
                <c:pt idx="8">
                  <c:v>14.54</c:v>
                </c:pt>
                <c:pt idx="9">
                  <c:v>14.5</c:v>
                </c:pt>
                <c:pt idx="10">
                  <c:v>14.48</c:v>
                </c:pt>
                <c:pt idx="11">
                  <c:v>14.98</c:v>
                </c:pt>
                <c:pt idx="12">
                  <c:v>15.4</c:v>
                </c:pt>
                <c:pt idx="13">
                  <c:v>15.64</c:v>
                </c:pt>
                <c:pt idx="14">
                  <c:v>15.92</c:v>
                </c:pt>
                <c:pt idx="15">
                  <c:v>15.93</c:v>
                </c:pt>
                <c:pt idx="16">
                  <c:v>15.87</c:v>
                </c:pt>
                <c:pt idx="17">
                  <c:v>16.03</c:v>
                </c:pt>
                <c:pt idx="18">
                  <c:v>15.41</c:v>
                </c:pt>
                <c:pt idx="19">
                  <c:v>15.39</c:v>
                </c:pt>
                <c:pt idx="20">
                  <c:v>15.24</c:v>
                </c:pt>
                <c:pt idx="21">
                  <c:v>15.03</c:v>
                </c:pt>
                <c:pt idx="22">
                  <c:v>15.42</c:v>
                </c:pt>
                <c:pt idx="23">
                  <c:v>15.96</c:v>
                </c:pt>
                <c:pt idx="24">
                  <c:v>16.2</c:v>
                </c:pt>
                <c:pt idx="25">
                  <c:v>16.41</c:v>
                </c:pt>
                <c:pt idx="26">
                  <c:v>16.18</c:v>
                </c:pt>
                <c:pt idx="27">
                  <c:v>16.28</c:v>
                </c:pt>
                <c:pt idx="28">
                  <c:v>15.82</c:v>
                </c:pt>
                <c:pt idx="29">
                  <c:v>15.21</c:v>
                </c:pt>
                <c:pt idx="30">
                  <c:v>14.5</c:v>
                </c:pt>
                <c:pt idx="31">
                  <c:v>14.29</c:v>
                </c:pt>
                <c:pt idx="32">
                  <c:v>13.97</c:v>
                </c:pt>
                <c:pt idx="33">
                  <c:v>14.25</c:v>
                </c:pt>
                <c:pt idx="34">
                  <c:v>14.24</c:v>
                </c:pt>
                <c:pt idx="35">
                  <c:v>15.1</c:v>
                </c:pt>
                <c:pt idx="36">
                  <c:v>15.77</c:v>
                </c:pt>
                <c:pt idx="37">
                  <c:v>16.190000000000001</c:v>
                </c:pt>
                <c:pt idx="38">
                  <c:v>15.96</c:v>
                </c:pt>
                <c:pt idx="39">
                  <c:v>16.09</c:v>
                </c:pt>
                <c:pt idx="40">
                  <c:v>16.43</c:v>
                </c:pt>
                <c:pt idx="41">
                  <c:v>16.54</c:v>
                </c:pt>
                <c:pt idx="42">
                  <c:v>16.3</c:v>
                </c:pt>
                <c:pt idx="43">
                  <c:v>15.97</c:v>
                </c:pt>
                <c:pt idx="44">
                  <c:v>16.12</c:v>
                </c:pt>
                <c:pt idx="45">
                  <c:v>15.95</c:v>
                </c:pt>
                <c:pt idx="46">
                  <c:v>15.21</c:v>
                </c:pt>
                <c:pt idx="47">
                  <c:v>14.36</c:v>
                </c:pt>
              </c:numCache>
            </c:numRef>
          </c:val>
          <c:smooth val="0"/>
          <c:extLst>
            <c:ext xmlns:c16="http://schemas.microsoft.com/office/drawing/2014/chart" uri="{C3380CC4-5D6E-409C-BE32-E72D297353CC}">
              <c16:uniqueId val="{00000005-6F3A-41E6-8B11-A2CB2DD41BD2}"/>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6F3A-41E6-8B11-A2CB2DD41BD2}"/>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6F3A-41E6-8B11-A2CB2DD41BD2}"/>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1.7</c:v>
                </c:pt>
                <c:pt idx="1">
                  <c:v>1.7</c:v>
                </c:pt>
                <c:pt idx="2">
                  <c:v>1.1000000000000001</c:v>
                </c:pt>
                <c:pt idx="3">
                  <c:v>1.1000000000000001</c:v>
                </c:pt>
                <c:pt idx="4">
                  <c:v>1.2</c:v>
                </c:pt>
                <c:pt idx="5">
                  <c:v>1.2</c:v>
                </c:pt>
                <c:pt idx="6">
                  <c:v>1.2</c:v>
                </c:pt>
                <c:pt idx="7">
                  <c:v>1.2</c:v>
                </c:pt>
                <c:pt idx="8">
                  <c:v>1.3</c:v>
                </c:pt>
                <c:pt idx="9">
                  <c:v>1.1000000000000001</c:v>
                </c:pt>
                <c:pt idx="10">
                  <c:v>1.4</c:v>
                </c:pt>
                <c:pt idx="11">
                  <c:v>1.4</c:v>
                </c:pt>
                <c:pt idx="12">
                  <c:v>1.6</c:v>
                </c:pt>
                <c:pt idx="13">
                  <c:v>2.2000000000000002</c:v>
                </c:pt>
                <c:pt idx="14">
                  <c:v>2.2999999999999998</c:v>
                </c:pt>
                <c:pt idx="15">
                  <c:v>1.6</c:v>
                </c:pt>
                <c:pt idx="16">
                  <c:v>1.1000000000000001</c:v>
                </c:pt>
                <c:pt idx="17">
                  <c:v>3.2</c:v>
                </c:pt>
                <c:pt idx="18">
                  <c:v>5.2</c:v>
                </c:pt>
                <c:pt idx="19">
                  <c:v>6.3</c:v>
                </c:pt>
                <c:pt idx="20">
                  <c:v>7.6</c:v>
                </c:pt>
                <c:pt idx="21">
                  <c:v>3.9</c:v>
                </c:pt>
                <c:pt idx="22">
                  <c:v>2.1</c:v>
                </c:pt>
                <c:pt idx="23">
                  <c:v>2.1</c:v>
                </c:pt>
                <c:pt idx="24">
                  <c:v>2.8</c:v>
                </c:pt>
                <c:pt idx="25">
                  <c:v>2.9</c:v>
                </c:pt>
                <c:pt idx="26">
                  <c:v>3.8</c:v>
                </c:pt>
                <c:pt idx="27">
                  <c:v>5.2</c:v>
                </c:pt>
                <c:pt idx="28">
                  <c:v>2.6</c:v>
                </c:pt>
                <c:pt idx="29">
                  <c:v>1.6</c:v>
                </c:pt>
                <c:pt idx="30">
                  <c:v>1.8</c:v>
                </c:pt>
                <c:pt idx="31">
                  <c:v>1.1000000000000001</c:v>
                </c:pt>
                <c:pt idx="32">
                  <c:v>0.9</c:v>
                </c:pt>
                <c:pt idx="33">
                  <c:v>0.9</c:v>
                </c:pt>
                <c:pt idx="34">
                  <c:v>0.8</c:v>
                </c:pt>
                <c:pt idx="35">
                  <c:v>0.8</c:v>
                </c:pt>
                <c:pt idx="36">
                  <c:v>0.8</c:v>
                </c:pt>
                <c:pt idx="37">
                  <c:v>0.7</c:v>
                </c:pt>
                <c:pt idx="38">
                  <c:v>0.7</c:v>
                </c:pt>
                <c:pt idx="39">
                  <c:v>0.9</c:v>
                </c:pt>
                <c:pt idx="40">
                  <c:v>1.1000000000000001</c:v>
                </c:pt>
                <c:pt idx="41">
                  <c:v>1.2</c:v>
                </c:pt>
                <c:pt idx="42">
                  <c:v>1.2</c:v>
                </c:pt>
                <c:pt idx="43">
                  <c:v>0.8</c:v>
                </c:pt>
                <c:pt idx="44">
                  <c:v>0.9</c:v>
                </c:pt>
                <c:pt idx="45">
                  <c:v>1</c:v>
                </c:pt>
                <c:pt idx="46">
                  <c:v>1</c:v>
                </c:pt>
                <c:pt idx="47">
                  <c:v>1</c:v>
                </c:pt>
              </c:numCache>
            </c:numRef>
          </c:val>
          <c:smooth val="0"/>
          <c:extLst>
            <c:ext xmlns:c16="http://schemas.microsoft.com/office/drawing/2014/chart" uri="{C3380CC4-5D6E-409C-BE32-E72D297353CC}">
              <c16:uniqueId val="{00000008-6F3A-41E6-8B11-A2CB2DD41BD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6F3A-41E6-8B11-A2CB2DD41BD2}"/>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0.89529999999999998</c:v>
                </c:pt>
                <c:pt idx="1">
                  <c:v>0.89380000000000004</c:v>
                </c:pt>
                <c:pt idx="2">
                  <c:v>0.85389999999999999</c:v>
                </c:pt>
                <c:pt idx="3">
                  <c:v>0.84840000000000004</c:v>
                </c:pt>
                <c:pt idx="4">
                  <c:v>0.83420000000000005</c:v>
                </c:pt>
                <c:pt idx="5">
                  <c:v>0.81059999999999999</c:v>
                </c:pt>
                <c:pt idx="6">
                  <c:v>0.87280000000000002</c:v>
                </c:pt>
                <c:pt idx="7">
                  <c:v>0.86599999999999999</c:v>
                </c:pt>
                <c:pt idx="8">
                  <c:v>0.84919999999999995</c:v>
                </c:pt>
                <c:pt idx="9">
                  <c:v>0.86240000000000006</c:v>
                </c:pt>
                <c:pt idx="10">
                  <c:v>0.8841</c:v>
                </c:pt>
                <c:pt idx="11">
                  <c:v>0.9506</c:v>
                </c:pt>
                <c:pt idx="12">
                  <c:v>0.81859999999999999</c:v>
                </c:pt>
                <c:pt idx="13">
                  <c:v>0.8216</c:v>
                </c:pt>
                <c:pt idx="14">
                  <c:v>0.80530000000000002</c:v>
                </c:pt>
                <c:pt idx="15">
                  <c:v>0.81559999999999999</c:v>
                </c:pt>
                <c:pt idx="16">
                  <c:v>0.8206</c:v>
                </c:pt>
                <c:pt idx="17">
                  <c:v>0.84360000000000002</c:v>
                </c:pt>
                <c:pt idx="18">
                  <c:v>0.84470000000000001</c:v>
                </c:pt>
                <c:pt idx="19">
                  <c:v>0.89149999999999996</c:v>
                </c:pt>
                <c:pt idx="20">
                  <c:v>0.82450000000000001</c:v>
                </c:pt>
                <c:pt idx="21">
                  <c:v>0.83030000000000004</c:v>
                </c:pt>
                <c:pt idx="22">
                  <c:v>0.83499999999999996</c:v>
                </c:pt>
                <c:pt idx="23">
                  <c:v>0.78879999999999995</c:v>
                </c:pt>
                <c:pt idx="24">
                  <c:v>0.77890000000000004</c:v>
                </c:pt>
                <c:pt idx="25">
                  <c:v>0.77149999999999996</c:v>
                </c:pt>
                <c:pt idx="26">
                  <c:v>0.7964</c:v>
                </c:pt>
                <c:pt idx="27">
                  <c:v>0.7873</c:v>
                </c:pt>
                <c:pt idx="28">
                  <c:v>0.78720000000000001</c:v>
                </c:pt>
                <c:pt idx="29">
                  <c:v>0.76449999999999996</c:v>
                </c:pt>
                <c:pt idx="30">
                  <c:v>0.76190000000000002</c:v>
                </c:pt>
                <c:pt idx="31">
                  <c:v>0.76829999999999998</c:v>
                </c:pt>
                <c:pt idx="32">
                  <c:v>0.747</c:v>
                </c:pt>
                <c:pt idx="33">
                  <c:v>0.74919999999999998</c:v>
                </c:pt>
                <c:pt idx="34">
                  <c:v>0.69220000000000004</c:v>
                </c:pt>
                <c:pt idx="35">
                  <c:v>0.70189999999999997</c:v>
                </c:pt>
                <c:pt idx="36">
                  <c:v>0.71750000000000003</c:v>
                </c:pt>
                <c:pt idx="37">
                  <c:v>0.73150000000000004</c:v>
                </c:pt>
                <c:pt idx="38">
                  <c:v>0.75860000000000005</c:v>
                </c:pt>
                <c:pt idx="39">
                  <c:v>0.79520000000000002</c:v>
                </c:pt>
                <c:pt idx="40">
                  <c:v>0.82920000000000005</c:v>
                </c:pt>
                <c:pt idx="41">
                  <c:v>0.84150000000000003</c:v>
                </c:pt>
                <c:pt idx="42">
                  <c:v>0.86250000000000004</c:v>
                </c:pt>
                <c:pt idx="43">
                  <c:v>1.0627</c:v>
                </c:pt>
                <c:pt idx="44">
                  <c:v>1.1657999999999999</c:v>
                </c:pt>
                <c:pt idx="45">
                  <c:v>1.1773</c:v>
                </c:pt>
                <c:pt idx="46">
                  <c:v>1.6008</c:v>
                </c:pt>
                <c:pt idx="47">
                  <c:v>4.7553000000000001</c:v>
                </c:pt>
              </c:numCache>
            </c:numRef>
          </c:val>
          <c:smooth val="0"/>
          <c:extLst>
            <c:ext xmlns:c16="http://schemas.microsoft.com/office/drawing/2014/chart" uri="{C3380CC4-5D6E-409C-BE32-E72D297353CC}">
              <c16:uniqueId val="{0000000A-6F3A-41E6-8B11-A2CB2DD41BD2}"/>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6F3A-41E6-8B11-A2CB2DD41BD2}"/>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6F3A-41E6-8B11-A2CB2DD41BD2}"/>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6F3A-41E6-8B11-A2CB2DD41BD2}"/>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6F3A-41E6-8B11-A2CB2DD41BD2}"/>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49.53295</c:v>
                </c:pt>
                <c:pt idx="1">
                  <c:v>49.810650000000003</c:v>
                </c:pt>
                <c:pt idx="2">
                  <c:v>49.53622</c:v>
                </c:pt>
                <c:pt idx="3">
                  <c:v>50.899990000000003</c:v>
                </c:pt>
                <c:pt idx="4">
                  <c:v>51.411830000000002</c:v>
                </c:pt>
                <c:pt idx="5">
                  <c:v>50.646299999999997</c:v>
                </c:pt>
                <c:pt idx="6">
                  <c:v>49.658000000000001</c:v>
                </c:pt>
                <c:pt idx="7">
                  <c:v>49.723019999999998</c:v>
                </c:pt>
                <c:pt idx="8">
                  <c:v>49.564050000000002</c:v>
                </c:pt>
                <c:pt idx="9">
                  <c:v>48.720739999999999</c:v>
                </c:pt>
                <c:pt idx="10">
                  <c:v>49.882680000000001</c:v>
                </c:pt>
                <c:pt idx="11">
                  <c:v>50.67557</c:v>
                </c:pt>
                <c:pt idx="12">
                  <c:v>48.529910000000001</c:v>
                </c:pt>
                <c:pt idx="13">
                  <c:v>44.040460000000003</c:v>
                </c:pt>
                <c:pt idx="14">
                  <c:v>48.295200000000001</c:v>
                </c:pt>
                <c:pt idx="15">
                  <c:v>49.12659</c:v>
                </c:pt>
                <c:pt idx="16">
                  <c:v>49.536749999999998</c:v>
                </c:pt>
                <c:pt idx="17">
                  <c:v>49.380040000000001</c:v>
                </c:pt>
                <c:pt idx="18">
                  <c:v>48.372509999999998</c:v>
                </c:pt>
                <c:pt idx="19">
                  <c:v>44.481050000000003</c:v>
                </c:pt>
                <c:pt idx="20">
                  <c:v>45.321429999999999</c:v>
                </c:pt>
                <c:pt idx="21">
                  <c:v>48.243600000000001</c:v>
                </c:pt>
                <c:pt idx="22">
                  <c:v>48.91245</c:v>
                </c:pt>
                <c:pt idx="23">
                  <c:v>48.148389999999999</c:v>
                </c:pt>
                <c:pt idx="24">
                  <c:v>47.851669999999999</c:v>
                </c:pt>
                <c:pt idx="25">
                  <c:v>48.115340000000003</c:v>
                </c:pt>
                <c:pt idx="26">
                  <c:v>48.351959999999998</c:v>
                </c:pt>
                <c:pt idx="27">
                  <c:v>47.793619999999997</c:v>
                </c:pt>
                <c:pt idx="28">
                  <c:v>47.399929999999998</c:v>
                </c:pt>
                <c:pt idx="29">
                  <c:v>46.972099999999998</c:v>
                </c:pt>
                <c:pt idx="30">
                  <c:v>46.551200000000001</c:v>
                </c:pt>
                <c:pt idx="31">
                  <c:v>46.347369999999998</c:v>
                </c:pt>
                <c:pt idx="32">
                  <c:v>47.95664</c:v>
                </c:pt>
                <c:pt idx="33">
                  <c:v>48.193420000000003</c:v>
                </c:pt>
                <c:pt idx="34">
                  <c:v>49.127490000000002</c:v>
                </c:pt>
                <c:pt idx="35">
                  <c:v>45.633090000000003</c:v>
                </c:pt>
                <c:pt idx="36">
                  <c:v>38.83</c:v>
                </c:pt>
                <c:pt idx="37">
                  <c:v>33.395560000000003</c:v>
                </c:pt>
                <c:pt idx="38">
                  <c:v>37.353540000000002</c:v>
                </c:pt>
                <c:pt idx="39">
                  <c:v>42.969709999999999</c:v>
                </c:pt>
                <c:pt idx="40">
                  <c:v>43.446339999999999</c:v>
                </c:pt>
                <c:pt idx="41">
                  <c:v>48.140389999999996</c:v>
                </c:pt>
                <c:pt idx="42">
                  <c:v>50.21181</c:v>
                </c:pt>
                <c:pt idx="43">
                  <c:v>49.775129999999997</c:v>
                </c:pt>
                <c:pt idx="44">
                  <c:v>49.095170000000003</c:v>
                </c:pt>
                <c:pt idx="45">
                  <c:v>50.137030000000003</c:v>
                </c:pt>
                <c:pt idx="46">
                  <c:v>49.326729999999998</c:v>
                </c:pt>
                <c:pt idx="47">
                  <c:v>49.652540000000002</c:v>
                </c:pt>
              </c:numCache>
            </c:numRef>
          </c:val>
          <c:smooth val="0"/>
          <c:extLst>
            <c:ext xmlns:c16="http://schemas.microsoft.com/office/drawing/2014/chart" uri="{C3380CC4-5D6E-409C-BE32-E72D297353CC}">
              <c16:uniqueId val="{0000000F-6F3A-41E6-8B11-A2CB2DD41BD2}"/>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121.24721</c:v>
                </c:pt>
                <c:pt idx="1">
                  <c:v>121.39538</c:v>
                </c:pt>
                <c:pt idx="2">
                  <c:v>120.01715</c:v>
                </c:pt>
                <c:pt idx="3">
                  <c:v>119.31966</c:v>
                </c:pt>
                <c:pt idx="4">
                  <c:v>120.89473</c:v>
                </c:pt>
                <c:pt idx="5">
                  <c:v>121.2364</c:v>
                </c:pt>
                <c:pt idx="6">
                  <c:v>122.63655</c:v>
                </c:pt>
                <c:pt idx="7">
                  <c:v>123.38454</c:v>
                </c:pt>
                <c:pt idx="8">
                  <c:v>122.38204</c:v>
                </c:pt>
                <c:pt idx="9">
                  <c:v>124.68935</c:v>
                </c:pt>
                <c:pt idx="10">
                  <c:v>126.00854</c:v>
                </c:pt>
                <c:pt idx="11">
                  <c:v>126.05110999999999</c:v>
                </c:pt>
                <c:pt idx="12">
                  <c:v>123.29483</c:v>
                </c:pt>
                <c:pt idx="13">
                  <c:v>116.93799</c:v>
                </c:pt>
                <c:pt idx="14">
                  <c:v>122.15985999999999</c:v>
                </c:pt>
                <c:pt idx="15">
                  <c:v>125.08589000000001</c:v>
                </c:pt>
                <c:pt idx="16">
                  <c:v>125.33982</c:v>
                </c:pt>
                <c:pt idx="17">
                  <c:v>128.14655999999999</c:v>
                </c:pt>
                <c:pt idx="18">
                  <c:v>125.28971</c:v>
                </c:pt>
                <c:pt idx="19">
                  <c:v>127.35433</c:v>
                </c:pt>
                <c:pt idx="20">
                  <c:v>126.11279999999999</c:v>
                </c:pt>
                <c:pt idx="21">
                  <c:v>127.03037999999999</c:v>
                </c:pt>
                <c:pt idx="22">
                  <c:v>125.29237000000001</c:v>
                </c:pt>
                <c:pt idx="23">
                  <c:v>126.22629000000001</c:v>
                </c:pt>
                <c:pt idx="24">
                  <c:v>125.36658</c:v>
                </c:pt>
                <c:pt idx="25">
                  <c:v>124.45618</c:v>
                </c:pt>
                <c:pt idx="26">
                  <c:v>123.91709</c:v>
                </c:pt>
                <c:pt idx="27">
                  <c:v>122.70686000000001</c:v>
                </c:pt>
                <c:pt idx="28">
                  <c:v>118.10252</c:v>
                </c:pt>
                <c:pt idx="29">
                  <c:v>117.75784</c:v>
                </c:pt>
                <c:pt idx="30">
                  <c:v>122.74572000000001</c:v>
                </c:pt>
                <c:pt idx="31">
                  <c:v>124.44867000000001</c:v>
                </c:pt>
                <c:pt idx="32">
                  <c:v>125.79667000000001</c:v>
                </c:pt>
                <c:pt idx="33">
                  <c:v>124.76931</c:v>
                </c:pt>
                <c:pt idx="34">
                  <c:v>127.15633</c:v>
                </c:pt>
                <c:pt idx="35">
                  <c:v>126.36677</c:v>
                </c:pt>
                <c:pt idx="36">
                  <c:v>124.2162</c:v>
                </c:pt>
                <c:pt idx="37">
                  <c:v>118.35293</c:v>
                </c:pt>
                <c:pt idx="38">
                  <c:v>120.85436</c:v>
                </c:pt>
                <c:pt idx="39">
                  <c:v>123.95282</c:v>
                </c:pt>
                <c:pt idx="40">
                  <c:v>123.92328000000001</c:v>
                </c:pt>
                <c:pt idx="41">
                  <c:v>128.95802</c:v>
                </c:pt>
                <c:pt idx="42">
                  <c:v>129.02497</c:v>
                </c:pt>
                <c:pt idx="43">
                  <c:v>129.56797</c:v>
                </c:pt>
                <c:pt idx="44">
                  <c:v>128.78354999999999</c:v>
                </c:pt>
                <c:pt idx="45">
                  <c:v>129.92070000000001</c:v>
                </c:pt>
                <c:pt idx="46">
                  <c:v>132.63423</c:v>
                </c:pt>
                <c:pt idx="47">
                  <c:v>134.97815</c:v>
                </c:pt>
              </c:numCache>
            </c:numRef>
          </c:val>
          <c:smooth val="0"/>
          <c:extLst>
            <c:ext xmlns:c16="http://schemas.microsoft.com/office/drawing/2014/chart" uri="{C3380CC4-5D6E-409C-BE32-E72D297353CC}">
              <c16:uniqueId val="{00000010-6F3A-41E6-8B11-A2CB2DD41BD2}"/>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27.8581</c:v>
                </c:pt>
                <c:pt idx="1">
                  <c:v>27.78058</c:v>
                </c:pt>
                <c:pt idx="2">
                  <c:v>27.139150000000001</c:v>
                </c:pt>
                <c:pt idx="3">
                  <c:v>26.292439999999999</c:v>
                </c:pt>
                <c:pt idx="4">
                  <c:v>28.4969</c:v>
                </c:pt>
                <c:pt idx="5">
                  <c:v>28.414249999999999</c:v>
                </c:pt>
                <c:pt idx="6">
                  <c:v>28.385169999999999</c:v>
                </c:pt>
                <c:pt idx="7">
                  <c:v>28.662420000000001</c:v>
                </c:pt>
                <c:pt idx="8">
                  <c:v>27.899049999999999</c:v>
                </c:pt>
                <c:pt idx="9">
                  <c:v>27.860309999999998</c:v>
                </c:pt>
                <c:pt idx="10">
                  <c:v>28.028040000000001</c:v>
                </c:pt>
                <c:pt idx="11">
                  <c:v>27.041170000000001</c:v>
                </c:pt>
                <c:pt idx="12">
                  <c:v>23.900759999999998</c:v>
                </c:pt>
                <c:pt idx="13">
                  <c:v>24.31898</c:v>
                </c:pt>
                <c:pt idx="14">
                  <c:v>24.230180000000001</c:v>
                </c:pt>
                <c:pt idx="15">
                  <c:v>27.173580000000001</c:v>
                </c:pt>
                <c:pt idx="16">
                  <c:v>26.62641</c:v>
                </c:pt>
                <c:pt idx="17">
                  <c:v>26.74784</c:v>
                </c:pt>
                <c:pt idx="18">
                  <c:v>26.793050000000001</c:v>
                </c:pt>
                <c:pt idx="19">
                  <c:v>27.337399999999999</c:v>
                </c:pt>
                <c:pt idx="20">
                  <c:v>27.030270000000002</c:v>
                </c:pt>
                <c:pt idx="21">
                  <c:v>27.89077</c:v>
                </c:pt>
                <c:pt idx="22">
                  <c:v>28.651399999999999</c:v>
                </c:pt>
                <c:pt idx="23">
                  <c:v>27.147929999999999</c:v>
                </c:pt>
                <c:pt idx="24">
                  <c:v>27.54166</c:v>
                </c:pt>
                <c:pt idx="25">
                  <c:v>27.64312</c:v>
                </c:pt>
                <c:pt idx="26">
                  <c:v>21.181370000000001</c:v>
                </c:pt>
                <c:pt idx="27">
                  <c:v>28.876290000000001</c:v>
                </c:pt>
                <c:pt idx="28">
                  <c:v>27.262550000000001</c:v>
                </c:pt>
                <c:pt idx="29">
                  <c:v>27.085180000000001</c:v>
                </c:pt>
                <c:pt idx="30">
                  <c:v>27.686489999999999</c:v>
                </c:pt>
                <c:pt idx="31">
                  <c:v>26.279769999999999</c:v>
                </c:pt>
                <c:pt idx="32">
                  <c:v>26.56138</c:v>
                </c:pt>
                <c:pt idx="33">
                  <c:v>27.380120000000002</c:v>
                </c:pt>
                <c:pt idx="34">
                  <c:v>26.408059999999999</c:v>
                </c:pt>
                <c:pt idx="35">
                  <c:v>24.18066</c:v>
                </c:pt>
                <c:pt idx="36">
                  <c:v>23.252870000000001</c:v>
                </c:pt>
                <c:pt idx="37">
                  <c:v>23.452079999999999</c:v>
                </c:pt>
                <c:pt idx="38">
                  <c:v>24.292999999999999</c:v>
                </c:pt>
                <c:pt idx="39">
                  <c:v>25.60577</c:v>
                </c:pt>
                <c:pt idx="40">
                  <c:v>27.149799999999999</c:v>
                </c:pt>
                <c:pt idx="41">
                  <c:v>26.961770000000001</c:v>
                </c:pt>
                <c:pt idx="42">
                  <c:v>27.39507</c:v>
                </c:pt>
                <c:pt idx="43">
                  <c:v>27.394469999999998</c:v>
                </c:pt>
                <c:pt idx="44">
                  <c:v>28.00459</c:v>
                </c:pt>
                <c:pt idx="45">
                  <c:v>27.458210000000001</c:v>
                </c:pt>
                <c:pt idx="46">
                  <c:v>26.868079999999999</c:v>
                </c:pt>
                <c:pt idx="47">
                  <c:v>27.3277</c:v>
                </c:pt>
              </c:numCache>
            </c:numRef>
          </c:val>
          <c:smooth val="0"/>
          <c:extLst>
            <c:ext xmlns:c16="http://schemas.microsoft.com/office/drawing/2014/chart" uri="{C3380CC4-5D6E-409C-BE32-E72D297353CC}">
              <c16:uniqueId val="{00000011-6F3A-41E6-8B11-A2CB2DD41BD2}"/>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6F3A-41E6-8B11-A2CB2DD41BD2}"/>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161.91999999999999</c:v>
                </c:pt>
                <c:pt idx="1">
                  <c:v>161.65</c:v>
                </c:pt>
                <c:pt idx="2">
                  <c:v>165.17</c:v>
                </c:pt>
                <c:pt idx="3">
                  <c:v>161.07</c:v>
                </c:pt>
                <c:pt idx="4">
                  <c:v>163.29</c:v>
                </c:pt>
                <c:pt idx="5">
                  <c:v>161.26</c:v>
                </c:pt>
                <c:pt idx="6">
                  <c:v>161.44</c:v>
                </c:pt>
                <c:pt idx="7">
                  <c:v>163.36000000000001</c:v>
                </c:pt>
                <c:pt idx="8">
                  <c:v>162.85</c:v>
                </c:pt>
                <c:pt idx="9">
                  <c:v>164.37</c:v>
                </c:pt>
                <c:pt idx="10">
                  <c:v>166.05</c:v>
                </c:pt>
                <c:pt idx="11">
                  <c:v>164.21</c:v>
                </c:pt>
                <c:pt idx="12">
                  <c:v>165.69</c:v>
                </c:pt>
                <c:pt idx="13">
                  <c:v>162.07</c:v>
                </c:pt>
                <c:pt idx="14">
                  <c:v>158.03</c:v>
                </c:pt>
                <c:pt idx="15">
                  <c:v>153.94999999999999</c:v>
                </c:pt>
                <c:pt idx="16">
                  <c:v>159.97999999999999</c:v>
                </c:pt>
                <c:pt idx="17">
                  <c:v>154.88999999999999</c:v>
                </c:pt>
                <c:pt idx="18">
                  <c:v>161.46</c:v>
                </c:pt>
                <c:pt idx="19">
                  <c:v>161.05000000000001</c:v>
                </c:pt>
                <c:pt idx="20">
                  <c:v>160.19999999999999</c:v>
                </c:pt>
                <c:pt idx="21">
                  <c:v>162.44</c:v>
                </c:pt>
                <c:pt idx="22">
                  <c:v>164.4</c:v>
                </c:pt>
                <c:pt idx="23">
                  <c:v>158.82</c:v>
                </c:pt>
                <c:pt idx="24">
                  <c:v>160.31</c:v>
                </c:pt>
                <c:pt idx="25">
                  <c:v>163.35</c:v>
                </c:pt>
                <c:pt idx="26">
                  <c:v>161.24</c:v>
                </c:pt>
                <c:pt idx="27">
                  <c:v>159.81</c:v>
                </c:pt>
                <c:pt idx="28">
                  <c:v>161.72</c:v>
                </c:pt>
                <c:pt idx="29">
                  <c:v>161.61000000000001</c:v>
                </c:pt>
                <c:pt idx="30">
                  <c:v>159.74</c:v>
                </c:pt>
                <c:pt idx="31">
                  <c:v>162.12</c:v>
                </c:pt>
                <c:pt idx="32">
                  <c:v>160.88</c:v>
                </c:pt>
                <c:pt idx="33">
                  <c:v>162.63</c:v>
                </c:pt>
                <c:pt idx="34">
                  <c:v>161.58000000000001</c:v>
                </c:pt>
                <c:pt idx="35">
                  <c:v>159.36000000000001</c:v>
                </c:pt>
                <c:pt idx="36">
                  <c:v>159.96</c:v>
                </c:pt>
                <c:pt idx="37">
                  <c:v>158.06</c:v>
                </c:pt>
                <c:pt idx="38">
                  <c:v>163.19</c:v>
                </c:pt>
                <c:pt idx="39">
                  <c:v>162.97999999999999</c:v>
                </c:pt>
                <c:pt idx="40">
                  <c:v>163.31</c:v>
                </c:pt>
                <c:pt idx="41">
                  <c:v>163.29</c:v>
                </c:pt>
                <c:pt idx="42">
                  <c:v>163.11000000000001</c:v>
                </c:pt>
                <c:pt idx="43">
                  <c:v>162.35</c:v>
                </c:pt>
                <c:pt idx="44">
                  <c:v>162.97</c:v>
                </c:pt>
                <c:pt idx="45">
                  <c:v>164.32</c:v>
                </c:pt>
                <c:pt idx="46">
                  <c:v>165.38</c:v>
                </c:pt>
                <c:pt idx="47">
                  <c:v>164.62</c:v>
                </c:pt>
              </c:numCache>
            </c:numRef>
          </c:val>
          <c:smooth val="0"/>
          <c:extLst>
            <c:ext xmlns:c16="http://schemas.microsoft.com/office/drawing/2014/chart" uri="{C3380CC4-5D6E-409C-BE32-E72D297353CC}">
              <c16:uniqueId val="{00000013-6F3A-41E6-8B11-A2CB2DD41BD2}"/>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6F3A-41E6-8B11-A2CB2DD41BD2}"/>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39.562289999999997</c:v>
                </c:pt>
                <c:pt idx="1">
                  <c:v>41.052070000000001</c:v>
                </c:pt>
                <c:pt idx="2">
                  <c:v>39.613840000000003</c:v>
                </c:pt>
                <c:pt idx="3">
                  <c:v>39.707990000000002</c:v>
                </c:pt>
                <c:pt idx="4">
                  <c:v>39.458739999999999</c:v>
                </c:pt>
                <c:pt idx="5">
                  <c:v>38.577829999999999</c:v>
                </c:pt>
                <c:pt idx="6">
                  <c:v>39.409230000000001</c:v>
                </c:pt>
                <c:pt idx="7">
                  <c:v>40.193379999999998</c:v>
                </c:pt>
                <c:pt idx="8">
                  <c:v>40.969430000000003</c:v>
                </c:pt>
                <c:pt idx="9">
                  <c:v>38.31814</c:v>
                </c:pt>
                <c:pt idx="10">
                  <c:v>37.132350000000002</c:v>
                </c:pt>
                <c:pt idx="11">
                  <c:v>36.116549999999997</c:v>
                </c:pt>
                <c:pt idx="12">
                  <c:v>35.264200000000002</c:v>
                </c:pt>
                <c:pt idx="13">
                  <c:v>32.534300000000002</c:v>
                </c:pt>
                <c:pt idx="14">
                  <c:v>33.02355</c:v>
                </c:pt>
                <c:pt idx="15">
                  <c:v>34.01923</c:v>
                </c:pt>
                <c:pt idx="16">
                  <c:v>35.511859999999999</c:v>
                </c:pt>
                <c:pt idx="17">
                  <c:v>35.58361</c:v>
                </c:pt>
                <c:pt idx="18">
                  <c:v>36.719940000000001</c:v>
                </c:pt>
                <c:pt idx="19">
                  <c:v>37.28396</c:v>
                </c:pt>
                <c:pt idx="20">
                  <c:v>37.32394</c:v>
                </c:pt>
                <c:pt idx="21">
                  <c:v>38.012360000000001</c:v>
                </c:pt>
                <c:pt idx="22">
                  <c:v>38.766660000000002</c:v>
                </c:pt>
                <c:pt idx="23">
                  <c:v>39.440710000000003</c:v>
                </c:pt>
                <c:pt idx="24">
                  <c:v>36.053089999999997</c:v>
                </c:pt>
                <c:pt idx="25">
                  <c:v>37.138150000000003</c:v>
                </c:pt>
                <c:pt idx="26">
                  <c:v>38.218380000000003</c:v>
                </c:pt>
                <c:pt idx="27">
                  <c:v>38.393680000000003</c:v>
                </c:pt>
                <c:pt idx="28">
                  <c:v>39.866999999999997</c:v>
                </c:pt>
                <c:pt idx="29">
                  <c:v>39.67407</c:v>
                </c:pt>
                <c:pt idx="30">
                  <c:v>37.094230000000003</c:v>
                </c:pt>
                <c:pt idx="31">
                  <c:v>36.969050000000003</c:v>
                </c:pt>
                <c:pt idx="32">
                  <c:v>37.61665</c:v>
                </c:pt>
                <c:pt idx="33">
                  <c:v>37.423250000000003</c:v>
                </c:pt>
                <c:pt idx="34">
                  <c:v>36.94312</c:v>
                </c:pt>
                <c:pt idx="35">
                  <c:v>35.611960000000003</c:v>
                </c:pt>
                <c:pt idx="36">
                  <c:v>34.463500000000003</c:v>
                </c:pt>
                <c:pt idx="37">
                  <c:v>32.269019999999998</c:v>
                </c:pt>
                <c:pt idx="38">
                  <c:v>32.694229999999997</c:v>
                </c:pt>
                <c:pt idx="39">
                  <c:v>35.864960000000004</c:v>
                </c:pt>
                <c:pt idx="40">
                  <c:v>36.559150000000002</c:v>
                </c:pt>
                <c:pt idx="41">
                  <c:v>37.371040000000001</c:v>
                </c:pt>
                <c:pt idx="42">
                  <c:v>37.893590000000003</c:v>
                </c:pt>
                <c:pt idx="43">
                  <c:v>38.247929999999997</c:v>
                </c:pt>
                <c:pt idx="44">
                  <c:v>37.680840000000003</c:v>
                </c:pt>
                <c:pt idx="45">
                  <c:v>38.692210000000003</c:v>
                </c:pt>
                <c:pt idx="46">
                  <c:v>38.785539999999997</c:v>
                </c:pt>
                <c:pt idx="47">
                  <c:v>38.622779999999999</c:v>
                </c:pt>
              </c:numCache>
            </c:numRef>
          </c:val>
          <c:smooth val="0"/>
          <c:extLst>
            <c:ext xmlns:c16="http://schemas.microsoft.com/office/drawing/2014/chart" uri="{C3380CC4-5D6E-409C-BE32-E72D297353CC}">
              <c16:uniqueId val="{00000015-6F3A-41E6-8B11-A2CB2DD41BD2}"/>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35.840000000000003</c:v>
                </c:pt>
                <c:pt idx="1">
                  <c:v>34.74</c:v>
                </c:pt>
                <c:pt idx="2">
                  <c:v>35.97</c:v>
                </c:pt>
                <c:pt idx="3">
                  <c:v>35.979999999999997</c:v>
                </c:pt>
                <c:pt idx="4">
                  <c:v>35.69</c:v>
                </c:pt>
                <c:pt idx="5">
                  <c:v>35.86</c:v>
                </c:pt>
                <c:pt idx="6">
                  <c:v>34.56</c:v>
                </c:pt>
                <c:pt idx="7">
                  <c:v>33.5</c:v>
                </c:pt>
                <c:pt idx="8">
                  <c:v>33.5</c:v>
                </c:pt>
                <c:pt idx="9">
                  <c:v>33.01</c:v>
                </c:pt>
                <c:pt idx="10">
                  <c:v>33.450000000000003</c:v>
                </c:pt>
                <c:pt idx="11">
                  <c:v>33.33</c:v>
                </c:pt>
                <c:pt idx="12">
                  <c:v>33.35</c:v>
                </c:pt>
                <c:pt idx="13">
                  <c:v>33.85</c:v>
                </c:pt>
                <c:pt idx="14">
                  <c:v>33.18</c:v>
                </c:pt>
                <c:pt idx="15">
                  <c:v>34.020000000000003</c:v>
                </c:pt>
                <c:pt idx="16">
                  <c:v>34.71</c:v>
                </c:pt>
                <c:pt idx="17">
                  <c:v>33.94</c:v>
                </c:pt>
                <c:pt idx="18">
                  <c:v>35.96</c:v>
                </c:pt>
                <c:pt idx="19">
                  <c:v>35.07</c:v>
                </c:pt>
                <c:pt idx="20">
                  <c:v>34.28</c:v>
                </c:pt>
                <c:pt idx="21">
                  <c:v>34.65</c:v>
                </c:pt>
                <c:pt idx="22">
                  <c:v>34.56</c:v>
                </c:pt>
                <c:pt idx="23">
                  <c:v>33.72</c:v>
                </c:pt>
                <c:pt idx="24">
                  <c:v>32.89</c:v>
                </c:pt>
                <c:pt idx="25">
                  <c:v>32.43</c:v>
                </c:pt>
                <c:pt idx="26">
                  <c:v>31.6</c:v>
                </c:pt>
                <c:pt idx="27">
                  <c:v>32.35</c:v>
                </c:pt>
                <c:pt idx="28">
                  <c:v>32.61</c:v>
                </c:pt>
                <c:pt idx="29">
                  <c:v>31.53</c:v>
                </c:pt>
                <c:pt idx="30">
                  <c:v>32.369999999999997</c:v>
                </c:pt>
                <c:pt idx="31">
                  <c:v>33.64</c:v>
                </c:pt>
                <c:pt idx="32">
                  <c:v>32.700000000000003</c:v>
                </c:pt>
                <c:pt idx="33">
                  <c:v>32.08</c:v>
                </c:pt>
                <c:pt idx="34">
                  <c:v>31.77</c:v>
                </c:pt>
                <c:pt idx="35">
                  <c:v>30.44</c:v>
                </c:pt>
                <c:pt idx="36">
                  <c:v>29.21</c:v>
                </c:pt>
                <c:pt idx="37">
                  <c:v>30.02</c:v>
                </c:pt>
                <c:pt idx="38">
                  <c:v>31.15</c:v>
                </c:pt>
                <c:pt idx="39">
                  <c:v>31.17</c:v>
                </c:pt>
                <c:pt idx="40">
                  <c:v>31.15</c:v>
                </c:pt>
                <c:pt idx="41">
                  <c:v>31.33</c:v>
                </c:pt>
                <c:pt idx="42">
                  <c:v>31.03</c:v>
                </c:pt>
                <c:pt idx="43">
                  <c:v>32.04</c:v>
                </c:pt>
                <c:pt idx="44">
                  <c:v>31.44</c:v>
                </c:pt>
                <c:pt idx="45">
                  <c:v>31.84</c:v>
                </c:pt>
                <c:pt idx="46">
                  <c:v>31.73</c:v>
                </c:pt>
                <c:pt idx="47">
                  <c:v>32.29</c:v>
                </c:pt>
              </c:numCache>
            </c:numRef>
          </c:val>
          <c:smooth val="0"/>
          <c:extLst>
            <c:ext xmlns:c16="http://schemas.microsoft.com/office/drawing/2014/chart" uri="{C3380CC4-5D6E-409C-BE32-E72D297353CC}">
              <c16:uniqueId val="{00000016-6F3A-41E6-8B11-A2CB2DD41BD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6C49-4EE4-97DB-11C478DC0275}"/>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179.20149000000001</c:v>
                </c:pt>
                <c:pt idx="1">
                  <c:v>179.01738</c:v>
                </c:pt>
                <c:pt idx="2">
                  <c:v>179.82329999999999</c:v>
                </c:pt>
                <c:pt idx="3">
                  <c:v>192.26217</c:v>
                </c:pt>
                <c:pt idx="4">
                  <c:v>194.22962999999999</c:v>
                </c:pt>
                <c:pt idx="5">
                  <c:v>192.62162000000001</c:v>
                </c:pt>
                <c:pt idx="6">
                  <c:v>193.74154999999999</c:v>
                </c:pt>
                <c:pt idx="7">
                  <c:v>195.01739000000001</c:v>
                </c:pt>
                <c:pt idx="8">
                  <c:v>194.90867</c:v>
                </c:pt>
                <c:pt idx="9">
                  <c:v>193.23872</c:v>
                </c:pt>
                <c:pt idx="10">
                  <c:v>195.31308999999999</c:v>
                </c:pt>
                <c:pt idx="11">
                  <c:v>195.71084999999999</c:v>
                </c:pt>
                <c:pt idx="12">
                  <c:v>195.74587</c:v>
                </c:pt>
                <c:pt idx="13">
                  <c:v>197.34407999999999</c:v>
                </c:pt>
                <c:pt idx="14">
                  <c:v>196.77545000000001</c:v>
                </c:pt>
                <c:pt idx="15">
                  <c:v>193.40984</c:v>
                </c:pt>
                <c:pt idx="16">
                  <c:v>193.17580000000001</c:v>
                </c:pt>
                <c:pt idx="17">
                  <c:v>196.58625000000001</c:v>
                </c:pt>
                <c:pt idx="18">
                  <c:v>194.58002999999999</c:v>
                </c:pt>
                <c:pt idx="19">
                  <c:v>196.65962999999999</c:v>
                </c:pt>
                <c:pt idx="20">
                  <c:v>194.50954999999999</c:v>
                </c:pt>
                <c:pt idx="21">
                  <c:v>194.48668000000001</c:v>
                </c:pt>
                <c:pt idx="22">
                  <c:v>196.81877</c:v>
                </c:pt>
                <c:pt idx="23">
                  <c:v>194.6763</c:v>
                </c:pt>
                <c:pt idx="24">
                  <c:v>191.73672999999999</c:v>
                </c:pt>
                <c:pt idx="25">
                  <c:v>191.06294</c:v>
                </c:pt>
                <c:pt idx="26">
                  <c:v>192.57749000000001</c:v>
                </c:pt>
                <c:pt idx="27">
                  <c:v>196.2467</c:v>
                </c:pt>
                <c:pt idx="28">
                  <c:v>194.50438</c:v>
                </c:pt>
                <c:pt idx="29">
                  <c:v>196.38688999999999</c:v>
                </c:pt>
                <c:pt idx="30">
                  <c:v>195.34549000000001</c:v>
                </c:pt>
                <c:pt idx="31">
                  <c:v>192.83941999999999</c:v>
                </c:pt>
                <c:pt idx="32">
                  <c:v>195.92150000000001</c:v>
                </c:pt>
                <c:pt idx="33">
                  <c:v>195.93654000000001</c:v>
                </c:pt>
                <c:pt idx="34">
                  <c:v>196.21131</c:v>
                </c:pt>
                <c:pt idx="35">
                  <c:v>162.73572999999999</c:v>
                </c:pt>
                <c:pt idx="36">
                  <c:v>117.72745999999999</c:v>
                </c:pt>
                <c:pt idx="37">
                  <c:v>116.58392000000001</c:v>
                </c:pt>
                <c:pt idx="38">
                  <c:v>114.41728000000001</c:v>
                </c:pt>
                <c:pt idx="39">
                  <c:v>116.23002</c:v>
                </c:pt>
                <c:pt idx="40">
                  <c:v>116.44318</c:v>
                </c:pt>
                <c:pt idx="41">
                  <c:v>119.79644999999999</c:v>
                </c:pt>
                <c:pt idx="42">
                  <c:v>149.89605</c:v>
                </c:pt>
                <c:pt idx="43">
                  <c:v>195.68770000000001</c:v>
                </c:pt>
                <c:pt idx="44">
                  <c:v>193.89855</c:v>
                </c:pt>
                <c:pt idx="45">
                  <c:v>191.6627</c:v>
                </c:pt>
                <c:pt idx="46">
                  <c:v>194.80996999999999</c:v>
                </c:pt>
                <c:pt idx="47">
                  <c:v>197.50585000000001</c:v>
                </c:pt>
              </c:numCache>
            </c:numRef>
          </c:val>
          <c:smooth val="0"/>
          <c:extLst>
            <c:ext xmlns:c16="http://schemas.microsoft.com/office/drawing/2014/chart" uri="{C3380CC4-5D6E-409C-BE32-E72D297353CC}">
              <c16:uniqueId val="{00000001-6C49-4EE4-97DB-11C478DC0275}"/>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33.3827</c:v>
                </c:pt>
                <c:pt idx="1">
                  <c:v>33.4983</c:v>
                </c:pt>
                <c:pt idx="2">
                  <c:v>35.877800000000001</c:v>
                </c:pt>
                <c:pt idx="3">
                  <c:v>36.344700000000003</c:v>
                </c:pt>
                <c:pt idx="4">
                  <c:v>36.674599999999998</c:v>
                </c:pt>
                <c:pt idx="5">
                  <c:v>36.841500000000003</c:v>
                </c:pt>
                <c:pt idx="6">
                  <c:v>37.165599999999998</c:v>
                </c:pt>
                <c:pt idx="7">
                  <c:v>36.892600000000002</c:v>
                </c:pt>
                <c:pt idx="8">
                  <c:v>36.468499999999999</c:v>
                </c:pt>
                <c:pt idx="9">
                  <c:v>36.143500000000003</c:v>
                </c:pt>
                <c:pt idx="10">
                  <c:v>35.565800000000003</c:v>
                </c:pt>
                <c:pt idx="11">
                  <c:v>34.477400000000003</c:v>
                </c:pt>
                <c:pt idx="12">
                  <c:v>33.650399999999998</c:v>
                </c:pt>
                <c:pt idx="13">
                  <c:v>33.385199999999998</c:v>
                </c:pt>
                <c:pt idx="14">
                  <c:v>33.276299999999999</c:v>
                </c:pt>
                <c:pt idx="15">
                  <c:v>33.590899999999998</c:v>
                </c:pt>
                <c:pt idx="16">
                  <c:v>35.3108</c:v>
                </c:pt>
                <c:pt idx="17">
                  <c:v>34.3904</c:v>
                </c:pt>
                <c:pt idx="18">
                  <c:v>35.684100000000001</c:v>
                </c:pt>
                <c:pt idx="19">
                  <c:v>35.489100000000001</c:v>
                </c:pt>
                <c:pt idx="20">
                  <c:v>35.990400000000001</c:v>
                </c:pt>
                <c:pt idx="21">
                  <c:v>35.490299999999998</c:v>
                </c:pt>
                <c:pt idx="22">
                  <c:v>35.048400000000001</c:v>
                </c:pt>
                <c:pt idx="23">
                  <c:v>35.549300000000002</c:v>
                </c:pt>
                <c:pt idx="24">
                  <c:v>34.8127</c:v>
                </c:pt>
                <c:pt idx="25">
                  <c:v>34.2607</c:v>
                </c:pt>
                <c:pt idx="26">
                  <c:v>33.860900000000001</c:v>
                </c:pt>
                <c:pt idx="27">
                  <c:v>34.745199999999997</c:v>
                </c:pt>
                <c:pt idx="28">
                  <c:v>35.170299999999997</c:v>
                </c:pt>
                <c:pt idx="29">
                  <c:v>35.814500000000002</c:v>
                </c:pt>
                <c:pt idx="30">
                  <c:v>35.992800000000003</c:v>
                </c:pt>
                <c:pt idx="31">
                  <c:v>36.439500000000002</c:v>
                </c:pt>
                <c:pt idx="32">
                  <c:v>35.813899999999997</c:v>
                </c:pt>
                <c:pt idx="33">
                  <c:v>35.507399999999997</c:v>
                </c:pt>
                <c:pt idx="34">
                  <c:v>34.925199999999997</c:v>
                </c:pt>
                <c:pt idx="35">
                  <c:v>33.739199999999997</c:v>
                </c:pt>
                <c:pt idx="36">
                  <c:v>32.3491</c:v>
                </c:pt>
                <c:pt idx="37">
                  <c:v>32.344200000000001</c:v>
                </c:pt>
                <c:pt idx="38">
                  <c:v>32.862299999999998</c:v>
                </c:pt>
                <c:pt idx="39">
                  <c:v>32.771900000000002</c:v>
                </c:pt>
                <c:pt idx="40">
                  <c:v>32.420999999999999</c:v>
                </c:pt>
                <c:pt idx="41">
                  <c:v>33.907200000000003</c:v>
                </c:pt>
                <c:pt idx="42">
                  <c:v>35.855600000000003</c:v>
                </c:pt>
                <c:pt idx="43">
                  <c:v>36.184399999999997</c:v>
                </c:pt>
                <c:pt idx="44">
                  <c:v>36.652099999999997</c:v>
                </c:pt>
                <c:pt idx="45">
                  <c:v>36.674999999999997</c:v>
                </c:pt>
                <c:pt idx="46">
                  <c:v>35.875799999999998</c:v>
                </c:pt>
                <c:pt idx="47">
                  <c:v>35.914099999999998</c:v>
                </c:pt>
              </c:numCache>
            </c:numRef>
          </c:val>
          <c:smooth val="0"/>
          <c:extLst>
            <c:ext xmlns:c16="http://schemas.microsoft.com/office/drawing/2014/chart" uri="{C3380CC4-5D6E-409C-BE32-E72D297353CC}">
              <c16:uniqueId val="{00000002-6C49-4EE4-97DB-11C478DC0275}"/>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6C49-4EE4-97DB-11C478DC0275}"/>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6C49-4EE4-97DB-11C478DC0275}"/>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6C49-4EE4-97DB-11C478DC0275}"/>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2.6</c:v>
                </c:pt>
                <c:pt idx="2">
                  <c:v>2.5</c:v>
                </c:pt>
                <c:pt idx="3">
                  <c:v>2.6</c:v>
                </c:pt>
                <c:pt idx="4">
                  <c:v>2.5</c:v>
                </c:pt>
                <c:pt idx="5">
                  <c:v>2.6</c:v>
                </c:pt>
                <c:pt idx="6">
                  <c:v>2.6</c:v>
                </c:pt>
                <c:pt idx="7">
                  <c:v>2.6</c:v>
                </c:pt>
                <c:pt idx="8">
                  <c:v>2.6</c:v>
                </c:pt>
                <c:pt idx="9">
                  <c:v>2.6</c:v>
                </c:pt>
                <c:pt idx="10">
                  <c:v>2.6</c:v>
                </c:pt>
                <c:pt idx="11">
                  <c:v>2.6</c:v>
                </c:pt>
                <c:pt idx="12">
                  <c:v>2.4</c:v>
                </c:pt>
                <c:pt idx="13">
                  <c:v>2.5</c:v>
                </c:pt>
                <c:pt idx="14">
                  <c:v>2.5</c:v>
                </c:pt>
                <c:pt idx="15">
                  <c:v>2.5</c:v>
                </c:pt>
                <c:pt idx="16">
                  <c:v>2.5</c:v>
                </c:pt>
                <c:pt idx="17">
                  <c:v>2.5</c:v>
                </c:pt>
                <c:pt idx="18">
                  <c:v>2.5</c:v>
                </c:pt>
                <c:pt idx="19">
                  <c:v>2.4</c:v>
                </c:pt>
                <c:pt idx="20">
                  <c:v>2.5</c:v>
                </c:pt>
                <c:pt idx="21">
                  <c:v>2.4</c:v>
                </c:pt>
                <c:pt idx="22">
                  <c:v>2.4</c:v>
                </c:pt>
                <c:pt idx="23">
                  <c:v>2.4</c:v>
                </c:pt>
                <c:pt idx="24">
                  <c:v>2.4</c:v>
                </c:pt>
                <c:pt idx="25">
                  <c:v>2.4</c:v>
                </c:pt>
                <c:pt idx="26">
                  <c:v>2.6</c:v>
                </c:pt>
                <c:pt idx="27">
                  <c:v>2.5</c:v>
                </c:pt>
                <c:pt idx="28">
                  <c:v>2.5</c:v>
                </c:pt>
                <c:pt idx="29">
                  <c:v>2.5</c:v>
                </c:pt>
                <c:pt idx="30">
                  <c:v>2.5</c:v>
                </c:pt>
                <c:pt idx="31">
                  <c:v>2.5</c:v>
                </c:pt>
                <c:pt idx="32">
                  <c:v>1.9</c:v>
                </c:pt>
                <c:pt idx="33">
                  <c:v>1.7</c:v>
                </c:pt>
                <c:pt idx="34">
                  <c:v>1.6</c:v>
                </c:pt>
                <c:pt idx="35">
                  <c:v>1.6</c:v>
                </c:pt>
                <c:pt idx="36">
                  <c:v>1.6</c:v>
                </c:pt>
                <c:pt idx="37">
                  <c:v>1.8</c:v>
                </c:pt>
                <c:pt idx="38">
                  <c:v>2.4</c:v>
                </c:pt>
                <c:pt idx="39">
                  <c:v>2.5</c:v>
                </c:pt>
                <c:pt idx="40">
                  <c:v>2.4</c:v>
                </c:pt>
                <c:pt idx="41">
                  <c:v>2.5</c:v>
                </c:pt>
                <c:pt idx="42">
                  <c:v>2.6</c:v>
                </c:pt>
                <c:pt idx="43">
                  <c:v>2.6</c:v>
                </c:pt>
                <c:pt idx="44">
                  <c:v>2.5</c:v>
                </c:pt>
                <c:pt idx="45">
                  <c:v>2.6</c:v>
                </c:pt>
                <c:pt idx="46">
                  <c:v>2.5</c:v>
                </c:pt>
                <c:pt idx="47">
                  <c:v>2.5</c:v>
                </c:pt>
              </c:numCache>
            </c:numRef>
          </c:val>
          <c:smooth val="0"/>
          <c:extLst>
            <c:ext xmlns:c16="http://schemas.microsoft.com/office/drawing/2014/chart" uri="{C3380CC4-5D6E-409C-BE32-E72D297353CC}">
              <c16:uniqueId val="{00000006-6C49-4EE4-97DB-11C478DC0275}"/>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6C49-4EE4-97DB-11C478DC0275}"/>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67.755420000000001</c:v>
                </c:pt>
                <c:pt idx="1">
                  <c:v>69.023910000000001</c:v>
                </c:pt>
                <c:pt idx="2">
                  <c:v>69.940209999999993</c:v>
                </c:pt>
                <c:pt idx="3">
                  <c:v>63.266179999999999</c:v>
                </c:pt>
                <c:pt idx="4">
                  <c:v>51.319920000000003</c:v>
                </c:pt>
                <c:pt idx="5">
                  <c:v>53.88232</c:v>
                </c:pt>
                <c:pt idx="6">
                  <c:v>59.854529999999997</c:v>
                </c:pt>
                <c:pt idx="7">
                  <c:v>68.266779999999997</c:v>
                </c:pt>
                <c:pt idx="8">
                  <c:v>73.100030000000004</c:v>
                </c:pt>
                <c:pt idx="9">
                  <c:v>72.874939999999995</c:v>
                </c:pt>
                <c:pt idx="10">
                  <c:v>72.946629999999999</c:v>
                </c:pt>
                <c:pt idx="11">
                  <c:v>72.832220000000007</c:v>
                </c:pt>
                <c:pt idx="12">
                  <c:v>72.800520000000006</c:v>
                </c:pt>
                <c:pt idx="13">
                  <c:v>72.797569999999993</c:v>
                </c:pt>
                <c:pt idx="14">
                  <c:v>72.311480000000003</c:v>
                </c:pt>
                <c:pt idx="15">
                  <c:v>72.198819999999998</c:v>
                </c:pt>
                <c:pt idx="16">
                  <c:v>72.070740000000001</c:v>
                </c:pt>
                <c:pt idx="17">
                  <c:v>71.762789999999995</c:v>
                </c:pt>
                <c:pt idx="18">
                  <c:v>71.790180000000007</c:v>
                </c:pt>
                <c:pt idx="19">
                  <c:v>71.811920000000001</c:v>
                </c:pt>
                <c:pt idx="20">
                  <c:v>71.713800000000006</c:v>
                </c:pt>
                <c:pt idx="21">
                  <c:v>71.789330000000007</c:v>
                </c:pt>
                <c:pt idx="22">
                  <c:v>71.448099999999997</c:v>
                </c:pt>
                <c:pt idx="23">
                  <c:v>71.707689999999999</c:v>
                </c:pt>
                <c:pt idx="24">
                  <c:v>71.330060000000003</c:v>
                </c:pt>
                <c:pt idx="25">
                  <c:v>72.614940000000004</c:v>
                </c:pt>
                <c:pt idx="26">
                  <c:v>72.549139999999994</c:v>
                </c:pt>
                <c:pt idx="27">
                  <c:v>72.459230000000005</c:v>
                </c:pt>
                <c:pt idx="28">
                  <c:v>72.054270000000002</c:v>
                </c:pt>
                <c:pt idx="29">
                  <c:v>72.093509999999995</c:v>
                </c:pt>
                <c:pt idx="30">
                  <c:v>71.440160000000006</c:v>
                </c:pt>
                <c:pt idx="31">
                  <c:v>71.666910000000001</c:v>
                </c:pt>
                <c:pt idx="32">
                  <c:v>72.168139999999994</c:v>
                </c:pt>
                <c:pt idx="33">
                  <c:v>72.090320000000006</c:v>
                </c:pt>
                <c:pt idx="34">
                  <c:v>72.153649999999999</c:v>
                </c:pt>
                <c:pt idx="35">
                  <c:v>72.279750000000007</c:v>
                </c:pt>
                <c:pt idx="36">
                  <c:v>72.400909999999996</c:v>
                </c:pt>
                <c:pt idx="37">
                  <c:v>43.73677</c:v>
                </c:pt>
                <c:pt idx="38">
                  <c:v>38.040819999999997</c:v>
                </c:pt>
                <c:pt idx="39">
                  <c:v>35.445709999999998</c:v>
                </c:pt>
                <c:pt idx="40">
                  <c:v>35.247799999999998</c:v>
                </c:pt>
                <c:pt idx="41">
                  <c:v>37.02252</c:v>
                </c:pt>
                <c:pt idx="42">
                  <c:v>37.124920000000003</c:v>
                </c:pt>
                <c:pt idx="43">
                  <c:v>48.045630000000003</c:v>
                </c:pt>
                <c:pt idx="44">
                  <c:v>55.761049999999997</c:v>
                </c:pt>
                <c:pt idx="45">
                  <c:v>63.699359999999999</c:v>
                </c:pt>
                <c:pt idx="46">
                  <c:v>64.423460000000006</c:v>
                </c:pt>
                <c:pt idx="47">
                  <c:v>69.764349999999993</c:v>
                </c:pt>
              </c:numCache>
            </c:numRef>
          </c:val>
          <c:smooth val="0"/>
          <c:extLst>
            <c:ext xmlns:c16="http://schemas.microsoft.com/office/drawing/2014/chart" uri="{C3380CC4-5D6E-409C-BE32-E72D297353CC}">
              <c16:uniqueId val="{00000008-6C49-4EE4-97DB-11C478DC0275}"/>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6C49-4EE4-97DB-11C478DC0275}"/>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11</c:v>
                </c:pt>
                <c:pt idx="1">
                  <c:v>11</c:v>
                </c:pt>
                <c:pt idx="2">
                  <c:v>11</c:v>
                </c:pt>
                <c:pt idx="3">
                  <c:v>11</c:v>
                </c:pt>
                <c:pt idx="4">
                  <c:v>11</c:v>
                </c:pt>
                <c:pt idx="5">
                  <c:v>11</c:v>
                </c:pt>
                <c:pt idx="6">
                  <c:v>11</c:v>
                </c:pt>
                <c:pt idx="7">
                  <c:v>11</c:v>
                </c:pt>
                <c:pt idx="8">
                  <c:v>11</c:v>
                </c:pt>
                <c:pt idx="9">
                  <c:v>11</c:v>
                </c:pt>
                <c:pt idx="10">
                  <c:v>11</c:v>
                </c:pt>
                <c:pt idx="11">
                  <c:v>11</c:v>
                </c:pt>
                <c:pt idx="12">
                  <c:v>11</c:v>
                </c:pt>
                <c:pt idx="13">
                  <c:v>11</c:v>
                </c:pt>
                <c:pt idx="14">
                  <c:v>11</c:v>
                </c:pt>
                <c:pt idx="15">
                  <c:v>11</c:v>
                </c:pt>
                <c:pt idx="16">
                  <c:v>11</c:v>
                </c:pt>
                <c:pt idx="17">
                  <c:v>11</c:v>
                </c:pt>
                <c:pt idx="18">
                  <c:v>11</c:v>
                </c:pt>
                <c:pt idx="19">
                  <c:v>11</c:v>
                </c:pt>
                <c:pt idx="20">
                  <c:v>11</c:v>
                </c:pt>
                <c:pt idx="21">
                  <c:v>11</c:v>
                </c:pt>
                <c:pt idx="22">
                  <c:v>11</c:v>
                </c:pt>
                <c:pt idx="23">
                  <c:v>11</c:v>
                </c:pt>
                <c:pt idx="24">
                  <c:v>11</c:v>
                </c:pt>
                <c:pt idx="25">
                  <c:v>11</c:v>
                </c:pt>
                <c:pt idx="26">
                  <c:v>11</c:v>
                </c:pt>
                <c:pt idx="27">
                  <c:v>11</c:v>
                </c:pt>
                <c:pt idx="28">
                  <c:v>11</c:v>
                </c:pt>
                <c:pt idx="29">
                  <c:v>11</c:v>
                </c:pt>
                <c:pt idx="30">
                  <c:v>11</c:v>
                </c:pt>
                <c:pt idx="31">
                  <c:v>11</c:v>
                </c:pt>
                <c:pt idx="32">
                  <c:v>11</c:v>
                </c:pt>
                <c:pt idx="33">
                  <c:v>11</c:v>
                </c:pt>
                <c:pt idx="34">
                  <c:v>11</c:v>
                </c:pt>
                <c:pt idx="35">
                  <c:v>11</c:v>
                </c:pt>
                <c:pt idx="36">
                  <c:v>11</c:v>
                </c:pt>
                <c:pt idx="37">
                  <c:v>11</c:v>
                </c:pt>
                <c:pt idx="38">
                  <c:v>11</c:v>
                </c:pt>
                <c:pt idx="39">
                  <c:v>11</c:v>
                </c:pt>
                <c:pt idx="40">
                  <c:v>11</c:v>
                </c:pt>
                <c:pt idx="41">
                  <c:v>11</c:v>
                </c:pt>
                <c:pt idx="42">
                  <c:v>11</c:v>
                </c:pt>
                <c:pt idx="43">
                  <c:v>11</c:v>
                </c:pt>
                <c:pt idx="44">
                  <c:v>11</c:v>
                </c:pt>
                <c:pt idx="45">
                  <c:v>11</c:v>
                </c:pt>
                <c:pt idx="46">
                  <c:v>11</c:v>
                </c:pt>
                <c:pt idx="47">
                  <c:v>11</c:v>
                </c:pt>
              </c:numCache>
            </c:numRef>
          </c:val>
          <c:smooth val="0"/>
          <c:extLst>
            <c:ext xmlns:c16="http://schemas.microsoft.com/office/drawing/2014/chart" uri="{C3380CC4-5D6E-409C-BE32-E72D297353CC}">
              <c16:uniqueId val="{0000000A-6C49-4EE4-97DB-11C478DC0275}"/>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6C49-4EE4-97DB-11C478DC0275}"/>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6C49-4EE4-97DB-11C478DC0275}"/>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6C49-4EE4-97DB-11C478DC0275}"/>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12.888769999999999</c:v>
                </c:pt>
                <c:pt idx="1">
                  <c:v>12.86294</c:v>
                </c:pt>
                <c:pt idx="2">
                  <c:v>12.62518</c:v>
                </c:pt>
                <c:pt idx="3">
                  <c:v>12.879250000000001</c:v>
                </c:pt>
                <c:pt idx="4">
                  <c:v>12.81448</c:v>
                </c:pt>
                <c:pt idx="5">
                  <c:v>12.519769999999999</c:v>
                </c:pt>
                <c:pt idx="6">
                  <c:v>12.49624</c:v>
                </c:pt>
                <c:pt idx="7">
                  <c:v>12.468640000000001</c:v>
                </c:pt>
                <c:pt idx="8">
                  <c:v>12.47368</c:v>
                </c:pt>
                <c:pt idx="9">
                  <c:v>12.53186</c:v>
                </c:pt>
                <c:pt idx="10">
                  <c:v>12.49047</c:v>
                </c:pt>
                <c:pt idx="11">
                  <c:v>12.61725</c:v>
                </c:pt>
                <c:pt idx="12">
                  <c:v>12.53313</c:v>
                </c:pt>
                <c:pt idx="13">
                  <c:v>12.134449999999999</c:v>
                </c:pt>
                <c:pt idx="14">
                  <c:v>11.994289999999999</c:v>
                </c:pt>
                <c:pt idx="15">
                  <c:v>11.63944</c:v>
                </c:pt>
                <c:pt idx="16">
                  <c:v>11.59915</c:v>
                </c:pt>
                <c:pt idx="17">
                  <c:v>11.54725</c:v>
                </c:pt>
                <c:pt idx="18">
                  <c:v>11.557090000000001</c:v>
                </c:pt>
                <c:pt idx="19">
                  <c:v>11.47686</c:v>
                </c:pt>
                <c:pt idx="20">
                  <c:v>11.562329999999999</c:v>
                </c:pt>
                <c:pt idx="21">
                  <c:v>11.514559999999999</c:v>
                </c:pt>
                <c:pt idx="22">
                  <c:v>11.593680000000001</c:v>
                </c:pt>
                <c:pt idx="23">
                  <c:v>11.573829999999999</c:v>
                </c:pt>
                <c:pt idx="24">
                  <c:v>11.413869999999999</c:v>
                </c:pt>
                <c:pt idx="25">
                  <c:v>11.35206</c:v>
                </c:pt>
                <c:pt idx="26">
                  <c:v>11.3523</c:v>
                </c:pt>
                <c:pt idx="27">
                  <c:v>11.34572</c:v>
                </c:pt>
                <c:pt idx="28">
                  <c:v>13.21086</c:v>
                </c:pt>
                <c:pt idx="29">
                  <c:v>14.88551</c:v>
                </c:pt>
                <c:pt idx="30">
                  <c:v>13.55846</c:v>
                </c:pt>
                <c:pt idx="31">
                  <c:v>15.721909999999999</c:v>
                </c:pt>
                <c:pt idx="32">
                  <c:v>15.750780000000001</c:v>
                </c:pt>
                <c:pt idx="33">
                  <c:v>16.516860000000001</c:v>
                </c:pt>
                <c:pt idx="34">
                  <c:v>16.61082</c:v>
                </c:pt>
                <c:pt idx="35">
                  <c:v>16.491530000000001</c:v>
                </c:pt>
                <c:pt idx="36">
                  <c:v>16.71142</c:v>
                </c:pt>
                <c:pt idx="37">
                  <c:v>16.636479999999999</c:v>
                </c:pt>
                <c:pt idx="38">
                  <c:v>16.583079999999999</c:v>
                </c:pt>
                <c:pt idx="39">
                  <c:v>16.734010000000001</c:v>
                </c:pt>
                <c:pt idx="40">
                  <c:v>16.84226</c:v>
                </c:pt>
                <c:pt idx="41">
                  <c:v>16.782160000000001</c:v>
                </c:pt>
                <c:pt idx="42">
                  <c:v>16.753309999999999</c:v>
                </c:pt>
                <c:pt idx="43">
                  <c:v>16.756209999999999</c:v>
                </c:pt>
                <c:pt idx="44">
                  <c:v>16.716449999999998</c:v>
                </c:pt>
                <c:pt idx="45">
                  <c:v>16.844740000000002</c:v>
                </c:pt>
                <c:pt idx="46">
                  <c:v>16.80744</c:v>
                </c:pt>
                <c:pt idx="47">
                  <c:v>16.93289</c:v>
                </c:pt>
              </c:numCache>
            </c:numRef>
          </c:val>
          <c:smooth val="0"/>
          <c:extLst>
            <c:ext xmlns:c16="http://schemas.microsoft.com/office/drawing/2014/chart" uri="{C3380CC4-5D6E-409C-BE32-E72D297353CC}">
              <c16:uniqueId val="{0000000E-6C49-4EE4-97DB-11C478DC0275}"/>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6C49-4EE4-97DB-11C478DC0275}"/>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5.1129800000000003</c:v>
                </c:pt>
                <c:pt idx="1">
                  <c:v>5.1493099999999998</c:v>
                </c:pt>
                <c:pt idx="2">
                  <c:v>5.3339299999999996</c:v>
                </c:pt>
                <c:pt idx="3">
                  <c:v>5.2382299999999997</c:v>
                </c:pt>
                <c:pt idx="4">
                  <c:v>5.2029399999999999</c:v>
                </c:pt>
                <c:pt idx="5">
                  <c:v>5.25284</c:v>
                </c:pt>
                <c:pt idx="6">
                  <c:v>5.2575200000000004</c:v>
                </c:pt>
                <c:pt idx="7">
                  <c:v>5.1764700000000001</c:v>
                </c:pt>
                <c:pt idx="8">
                  <c:v>5.2645200000000001</c:v>
                </c:pt>
                <c:pt idx="9">
                  <c:v>5.2486800000000002</c:v>
                </c:pt>
                <c:pt idx="10">
                  <c:v>5.2196899999999999</c:v>
                </c:pt>
                <c:pt idx="11">
                  <c:v>5.2079399999999998</c:v>
                </c:pt>
                <c:pt idx="12">
                  <c:v>5.1968300000000003</c:v>
                </c:pt>
                <c:pt idx="13">
                  <c:v>4.5169499999999996</c:v>
                </c:pt>
                <c:pt idx="14">
                  <c:v>4.6220400000000001</c:v>
                </c:pt>
                <c:pt idx="15">
                  <c:v>4.7102300000000001</c:v>
                </c:pt>
                <c:pt idx="16">
                  <c:v>4.5528000000000004</c:v>
                </c:pt>
                <c:pt idx="17">
                  <c:v>4.68954</c:v>
                </c:pt>
                <c:pt idx="18">
                  <c:v>4.7849899999999996</c:v>
                </c:pt>
                <c:pt idx="19">
                  <c:v>4.7248999999999999</c:v>
                </c:pt>
                <c:pt idx="20">
                  <c:v>4.7001499999999998</c:v>
                </c:pt>
                <c:pt idx="21">
                  <c:v>4.51579</c:v>
                </c:pt>
                <c:pt idx="22">
                  <c:v>4.5658099999999999</c:v>
                </c:pt>
                <c:pt idx="23">
                  <c:v>4.7484599999999997</c:v>
                </c:pt>
                <c:pt idx="24">
                  <c:v>4.7256299999999998</c:v>
                </c:pt>
                <c:pt idx="25">
                  <c:v>4.5897600000000001</c:v>
                </c:pt>
                <c:pt idx="26">
                  <c:v>4.7673800000000002</c:v>
                </c:pt>
                <c:pt idx="27">
                  <c:v>4.7407000000000004</c:v>
                </c:pt>
                <c:pt idx="28">
                  <c:v>4.8153800000000002</c:v>
                </c:pt>
                <c:pt idx="29">
                  <c:v>4.7452100000000002</c:v>
                </c:pt>
                <c:pt idx="30">
                  <c:v>4.7560200000000004</c:v>
                </c:pt>
                <c:pt idx="31">
                  <c:v>4.5420800000000003</c:v>
                </c:pt>
                <c:pt idx="32">
                  <c:v>4.6732100000000001</c:v>
                </c:pt>
                <c:pt idx="33">
                  <c:v>4.7077299999999997</c:v>
                </c:pt>
                <c:pt idx="34">
                  <c:v>4.7298200000000001</c:v>
                </c:pt>
                <c:pt idx="35">
                  <c:v>4.7080299999999999</c:v>
                </c:pt>
                <c:pt idx="36">
                  <c:v>4.5409699999999997</c:v>
                </c:pt>
                <c:pt idx="37">
                  <c:v>4.4831899999999996</c:v>
                </c:pt>
                <c:pt idx="38">
                  <c:v>4.6600099999999998</c:v>
                </c:pt>
                <c:pt idx="39">
                  <c:v>4.7374299999999998</c:v>
                </c:pt>
                <c:pt idx="40">
                  <c:v>4.82491</c:v>
                </c:pt>
                <c:pt idx="41">
                  <c:v>4.6488199999999997</c:v>
                </c:pt>
                <c:pt idx="42">
                  <c:v>4.7844899999999999</c:v>
                </c:pt>
                <c:pt idx="43">
                  <c:v>4.7788399999999998</c:v>
                </c:pt>
                <c:pt idx="44">
                  <c:v>4.6885700000000003</c:v>
                </c:pt>
                <c:pt idx="45">
                  <c:v>4.7042599999999997</c:v>
                </c:pt>
                <c:pt idx="46">
                  <c:v>4.6300699999999999</c:v>
                </c:pt>
                <c:pt idx="47">
                  <c:v>4.7504</c:v>
                </c:pt>
              </c:numCache>
            </c:numRef>
          </c:val>
          <c:smooth val="0"/>
          <c:extLst>
            <c:ext xmlns:c16="http://schemas.microsoft.com/office/drawing/2014/chart" uri="{C3380CC4-5D6E-409C-BE32-E72D297353CC}">
              <c16:uniqueId val="{00000010-6C49-4EE4-97DB-11C478DC0275}"/>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6C49-4EE4-97DB-11C478DC0275}"/>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6C49-4EE4-97DB-11C478DC0275}"/>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47.78</c:v>
                </c:pt>
                <c:pt idx="1">
                  <c:v>46.24</c:v>
                </c:pt>
                <c:pt idx="2">
                  <c:v>44.85</c:v>
                </c:pt>
                <c:pt idx="3">
                  <c:v>44.3</c:v>
                </c:pt>
                <c:pt idx="4">
                  <c:v>44.39</c:v>
                </c:pt>
                <c:pt idx="5">
                  <c:v>45.12</c:v>
                </c:pt>
                <c:pt idx="6">
                  <c:v>47.07</c:v>
                </c:pt>
                <c:pt idx="7">
                  <c:v>47.53</c:v>
                </c:pt>
                <c:pt idx="8">
                  <c:v>46.91</c:v>
                </c:pt>
                <c:pt idx="9">
                  <c:v>47.38</c:v>
                </c:pt>
                <c:pt idx="10">
                  <c:v>47.71</c:v>
                </c:pt>
                <c:pt idx="11">
                  <c:v>47.67</c:v>
                </c:pt>
                <c:pt idx="12">
                  <c:v>47.24</c:v>
                </c:pt>
                <c:pt idx="13">
                  <c:v>46.57</c:v>
                </c:pt>
                <c:pt idx="14">
                  <c:v>47.16</c:v>
                </c:pt>
                <c:pt idx="15">
                  <c:v>47.49</c:v>
                </c:pt>
                <c:pt idx="16">
                  <c:v>47.08</c:v>
                </c:pt>
                <c:pt idx="17">
                  <c:v>44.53</c:v>
                </c:pt>
                <c:pt idx="18">
                  <c:v>42.95</c:v>
                </c:pt>
                <c:pt idx="19">
                  <c:v>42.39</c:v>
                </c:pt>
                <c:pt idx="20">
                  <c:v>43.02</c:v>
                </c:pt>
                <c:pt idx="21">
                  <c:v>36.76</c:v>
                </c:pt>
                <c:pt idx="22">
                  <c:v>34.58</c:v>
                </c:pt>
                <c:pt idx="23">
                  <c:v>36.229999999999997</c:v>
                </c:pt>
                <c:pt idx="24">
                  <c:v>36.81</c:v>
                </c:pt>
                <c:pt idx="25">
                  <c:v>34.76</c:v>
                </c:pt>
                <c:pt idx="26">
                  <c:v>35.659999999999997</c:v>
                </c:pt>
                <c:pt idx="27">
                  <c:v>35.71</c:v>
                </c:pt>
                <c:pt idx="28">
                  <c:v>36.07</c:v>
                </c:pt>
                <c:pt idx="29">
                  <c:v>36.06</c:v>
                </c:pt>
                <c:pt idx="30">
                  <c:v>30.81</c:v>
                </c:pt>
                <c:pt idx="31">
                  <c:v>27.98</c:v>
                </c:pt>
                <c:pt idx="32">
                  <c:v>28.38</c:v>
                </c:pt>
                <c:pt idx="33">
                  <c:v>29.12</c:v>
                </c:pt>
                <c:pt idx="34">
                  <c:v>27.39</c:v>
                </c:pt>
                <c:pt idx="35">
                  <c:v>9.9</c:v>
                </c:pt>
                <c:pt idx="36">
                  <c:v>5.64</c:v>
                </c:pt>
                <c:pt idx="37">
                  <c:v>4.76</c:v>
                </c:pt>
                <c:pt idx="38">
                  <c:v>4.4400000000000004</c:v>
                </c:pt>
                <c:pt idx="39">
                  <c:v>4.71</c:v>
                </c:pt>
                <c:pt idx="40">
                  <c:v>4.3499999999999996</c:v>
                </c:pt>
                <c:pt idx="41">
                  <c:v>4.2699999999999996</c:v>
                </c:pt>
                <c:pt idx="42">
                  <c:v>5.58</c:v>
                </c:pt>
                <c:pt idx="43">
                  <c:v>5.76</c:v>
                </c:pt>
                <c:pt idx="44">
                  <c:v>26.63</c:v>
                </c:pt>
                <c:pt idx="45">
                  <c:v>37.68</c:v>
                </c:pt>
                <c:pt idx="46">
                  <c:v>38.020000000000003</c:v>
                </c:pt>
                <c:pt idx="47">
                  <c:v>36.020000000000003</c:v>
                </c:pt>
              </c:numCache>
            </c:numRef>
          </c:val>
          <c:smooth val="0"/>
          <c:extLst>
            <c:ext xmlns:c16="http://schemas.microsoft.com/office/drawing/2014/chart" uri="{C3380CC4-5D6E-409C-BE32-E72D297353CC}">
              <c16:uniqueId val="{00000013-6C49-4EE4-97DB-11C478DC027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1.64</c:v>
                </c:pt>
                <c:pt idx="1">
                  <c:v>1.64</c:v>
                </c:pt>
                <c:pt idx="2">
                  <c:v>1.44</c:v>
                </c:pt>
                <c:pt idx="3">
                  <c:v>1.45</c:v>
                </c:pt>
                <c:pt idx="4">
                  <c:v>1.41</c:v>
                </c:pt>
                <c:pt idx="5">
                  <c:v>1.46</c:v>
                </c:pt>
                <c:pt idx="6">
                  <c:v>1.46</c:v>
                </c:pt>
                <c:pt idx="7">
                  <c:v>1.44</c:v>
                </c:pt>
                <c:pt idx="8">
                  <c:v>1.45</c:v>
                </c:pt>
                <c:pt idx="9">
                  <c:v>1.43</c:v>
                </c:pt>
                <c:pt idx="10">
                  <c:v>1.66</c:v>
                </c:pt>
                <c:pt idx="11">
                  <c:v>1.62</c:v>
                </c:pt>
                <c:pt idx="12">
                  <c:v>1.6</c:v>
                </c:pt>
                <c:pt idx="13">
                  <c:v>1.68</c:v>
                </c:pt>
                <c:pt idx="14">
                  <c:v>1.63</c:v>
                </c:pt>
                <c:pt idx="15">
                  <c:v>1.7</c:v>
                </c:pt>
                <c:pt idx="16">
                  <c:v>1.71</c:v>
                </c:pt>
                <c:pt idx="17">
                  <c:v>1.7</c:v>
                </c:pt>
                <c:pt idx="18">
                  <c:v>1.71</c:v>
                </c:pt>
                <c:pt idx="19">
                  <c:v>1.68</c:v>
                </c:pt>
                <c:pt idx="20">
                  <c:v>1.77</c:v>
                </c:pt>
                <c:pt idx="21">
                  <c:v>1.7</c:v>
                </c:pt>
                <c:pt idx="22">
                  <c:v>1.64</c:v>
                </c:pt>
                <c:pt idx="23">
                  <c:v>1.24</c:v>
                </c:pt>
                <c:pt idx="24">
                  <c:v>1.52</c:v>
                </c:pt>
                <c:pt idx="25">
                  <c:v>1.51</c:v>
                </c:pt>
                <c:pt idx="26">
                  <c:v>1.53</c:v>
                </c:pt>
                <c:pt idx="27">
                  <c:v>1.54</c:v>
                </c:pt>
                <c:pt idx="28">
                  <c:v>1.58</c:v>
                </c:pt>
                <c:pt idx="29">
                  <c:v>1.57</c:v>
                </c:pt>
                <c:pt idx="30">
                  <c:v>1.54</c:v>
                </c:pt>
                <c:pt idx="31">
                  <c:v>1.0900000000000001</c:v>
                </c:pt>
                <c:pt idx="32">
                  <c:v>1.75</c:v>
                </c:pt>
                <c:pt idx="33">
                  <c:v>1.65</c:v>
                </c:pt>
                <c:pt idx="34">
                  <c:v>1.74</c:v>
                </c:pt>
                <c:pt idx="35">
                  <c:v>1.64</c:v>
                </c:pt>
                <c:pt idx="36">
                  <c:v>1.65</c:v>
                </c:pt>
                <c:pt idx="37">
                  <c:v>1.72</c:v>
                </c:pt>
                <c:pt idx="38">
                  <c:v>1.77</c:v>
                </c:pt>
                <c:pt idx="39">
                  <c:v>1.73</c:v>
                </c:pt>
                <c:pt idx="40">
                  <c:v>1.68</c:v>
                </c:pt>
                <c:pt idx="41">
                  <c:v>1.69</c:v>
                </c:pt>
                <c:pt idx="42">
                  <c:v>1.69</c:v>
                </c:pt>
                <c:pt idx="43">
                  <c:v>1.58</c:v>
                </c:pt>
                <c:pt idx="44">
                  <c:v>1.69</c:v>
                </c:pt>
                <c:pt idx="45">
                  <c:v>1.44</c:v>
                </c:pt>
                <c:pt idx="46">
                  <c:v>1.48</c:v>
                </c:pt>
                <c:pt idx="47">
                  <c:v>1.7</c:v>
                </c:pt>
              </c:numCache>
            </c:numRef>
          </c:val>
          <c:smooth val="0"/>
          <c:extLst>
            <c:ext xmlns:c16="http://schemas.microsoft.com/office/drawing/2014/chart" uri="{C3380CC4-5D6E-409C-BE32-E72D297353CC}">
              <c16:uniqueId val="{00000014-6C49-4EE4-97DB-11C478DC027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148.31323</c:v>
                </c:pt>
                <c:pt idx="1">
                  <c:v>148.92139</c:v>
                </c:pt>
                <c:pt idx="2">
                  <c:v>148.80941000000001</c:v>
                </c:pt>
                <c:pt idx="3">
                  <c:v>145.44916000000001</c:v>
                </c:pt>
                <c:pt idx="4">
                  <c:v>146.46781999999999</c:v>
                </c:pt>
                <c:pt idx="5">
                  <c:v>144.94560000000001</c:v>
                </c:pt>
                <c:pt idx="6">
                  <c:v>146.1386</c:v>
                </c:pt>
                <c:pt idx="7">
                  <c:v>147.39616000000001</c:v>
                </c:pt>
                <c:pt idx="8">
                  <c:v>144.72228000000001</c:v>
                </c:pt>
                <c:pt idx="9">
                  <c:v>144.92429999999999</c:v>
                </c:pt>
                <c:pt idx="10">
                  <c:v>146.02329</c:v>
                </c:pt>
                <c:pt idx="11">
                  <c:v>146.08138</c:v>
                </c:pt>
                <c:pt idx="12">
                  <c:v>146.1628</c:v>
                </c:pt>
                <c:pt idx="13">
                  <c:v>146.89840000000001</c:v>
                </c:pt>
                <c:pt idx="14">
                  <c:v>146.04746</c:v>
                </c:pt>
                <c:pt idx="15">
                  <c:v>144.37299999999999</c:v>
                </c:pt>
                <c:pt idx="16">
                  <c:v>143.24607</c:v>
                </c:pt>
                <c:pt idx="17">
                  <c:v>137.34743</c:v>
                </c:pt>
                <c:pt idx="18">
                  <c:v>123.00485</c:v>
                </c:pt>
                <c:pt idx="19">
                  <c:v>136.83817999999999</c:v>
                </c:pt>
                <c:pt idx="20">
                  <c:v>139.21594999999999</c:v>
                </c:pt>
                <c:pt idx="21">
                  <c:v>143.96256</c:v>
                </c:pt>
                <c:pt idx="22">
                  <c:v>144.15062</c:v>
                </c:pt>
                <c:pt idx="23">
                  <c:v>145.38133999999999</c:v>
                </c:pt>
                <c:pt idx="24">
                  <c:v>145.11545000000001</c:v>
                </c:pt>
                <c:pt idx="25">
                  <c:v>143.98741000000001</c:v>
                </c:pt>
                <c:pt idx="26">
                  <c:v>142.28918999999999</c:v>
                </c:pt>
                <c:pt idx="27">
                  <c:v>144.21396999999999</c:v>
                </c:pt>
                <c:pt idx="28">
                  <c:v>144.82650000000001</c:v>
                </c:pt>
                <c:pt idx="29">
                  <c:v>145.24776</c:v>
                </c:pt>
                <c:pt idx="30">
                  <c:v>143.48325</c:v>
                </c:pt>
                <c:pt idx="31">
                  <c:v>140.02435</c:v>
                </c:pt>
                <c:pt idx="32">
                  <c:v>142.6677</c:v>
                </c:pt>
                <c:pt idx="33">
                  <c:v>140.90921</c:v>
                </c:pt>
                <c:pt idx="34">
                  <c:v>140.90384</c:v>
                </c:pt>
                <c:pt idx="35">
                  <c:v>139.86420000000001</c:v>
                </c:pt>
                <c:pt idx="36">
                  <c:v>141.65092000000001</c:v>
                </c:pt>
                <c:pt idx="37">
                  <c:v>141.93342999999999</c:v>
                </c:pt>
                <c:pt idx="38">
                  <c:v>140.40636000000001</c:v>
                </c:pt>
                <c:pt idx="39">
                  <c:v>140.07417000000001</c:v>
                </c:pt>
                <c:pt idx="40">
                  <c:v>142.10565</c:v>
                </c:pt>
                <c:pt idx="41">
                  <c:v>144.51024000000001</c:v>
                </c:pt>
                <c:pt idx="42">
                  <c:v>145.51719</c:v>
                </c:pt>
                <c:pt idx="43">
                  <c:v>144.05004</c:v>
                </c:pt>
                <c:pt idx="44">
                  <c:v>143.82862</c:v>
                </c:pt>
                <c:pt idx="45">
                  <c:v>144.85319000000001</c:v>
                </c:pt>
                <c:pt idx="46">
                  <c:v>142.91271</c:v>
                </c:pt>
                <c:pt idx="47">
                  <c:v>143.34289999999999</c:v>
                </c:pt>
              </c:numCache>
            </c:numRef>
          </c:val>
          <c:smooth val="0"/>
          <c:extLst>
            <c:ext xmlns:c16="http://schemas.microsoft.com/office/drawing/2014/chart" uri="{C3380CC4-5D6E-409C-BE32-E72D297353CC}">
              <c16:uniqueId val="{00000000-D7A7-489C-AD50-4CCBFD6F0FB6}"/>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D7A7-489C-AD50-4CCBFD6F0FB6}"/>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4.5433199999999996</c:v>
                </c:pt>
                <c:pt idx="1">
                  <c:v>4.49573</c:v>
                </c:pt>
                <c:pt idx="2">
                  <c:v>4.4768499999999998</c:v>
                </c:pt>
                <c:pt idx="3">
                  <c:v>4.5108899999999998</c:v>
                </c:pt>
                <c:pt idx="4">
                  <c:v>4.5903700000000001</c:v>
                </c:pt>
                <c:pt idx="5">
                  <c:v>4.5465900000000001</c:v>
                </c:pt>
                <c:pt idx="6">
                  <c:v>4.5410000000000004</c:v>
                </c:pt>
                <c:pt idx="7">
                  <c:v>4.6038300000000003</c:v>
                </c:pt>
                <c:pt idx="8">
                  <c:v>4.6460299999999997</c:v>
                </c:pt>
                <c:pt idx="9">
                  <c:v>4.5927899999999999</c:v>
                </c:pt>
                <c:pt idx="10">
                  <c:v>4.5872299999999999</c:v>
                </c:pt>
                <c:pt idx="11">
                  <c:v>4.4120600000000003</c:v>
                </c:pt>
                <c:pt idx="12">
                  <c:v>4.5320499999999999</c:v>
                </c:pt>
                <c:pt idx="13">
                  <c:v>4.4819100000000001</c:v>
                </c:pt>
                <c:pt idx="14">
                  <c:v>4.4846899999999996</c:v>
                </c:pt>
                <c:pt idx="15">
                  <c:v>4.4957200000000004</c:v>
                </c:pt>
                <c:pt idx="16">
                  <c:v>4.6063799999999997</c:v>
                </c:pt>
                <c:pt idx="17">
                  <c:v>4.5695899999999998</c:v>
                </c:pt>
                <c:pt idx="18">
                  <c:v>4.7169999999999996</c:v>
                </c:pt>
                <c:pt idx="19">
                  <c:v>4.7372300000000003</c:v>
                </c:pt>
                <c:pt idx="20">
                  <c:v>4.7696699999999996</c:v>
                </c:pt>
                <c:pt idx="21">
                  <c:v>4.8589599999999997</c:v>
                </c:pt>
                <c:pt idx="22">
                  <c:v>4.7474600000000002</c:v>
                </c:pt>
                <c:pt idx="23">
                  <c:v>4.7197399999999998</c:v>
                </c:pt>
                <c:pt idx="24">
                  <c:v>4.5697299999999998</c:v>
                </c:pt>
                <c:pt idx="25">
                  <c:v>4.5461</c:v>
                </c:pt>
                <c:pt idx="26">
                  <c:v>4.7842599999999997</c:v>
                </c:pt>
                <c:pt idx="27">
                  <c:v>4.7518700000000003</c:v>
                </c:pt>
                <c:pt idx="28">
                  <c:v>4.7976000000000001</c:v>
                </c:pt>
                <c:pt idx="29">
                  <c:v>4.8463500000000002</c:v>
                </c:pt>
                <c:pt idx="30">
                  <c:v>4.9091300000000002</c:v>
                </c:pt>
                <c:pt idx="31">
                  <c:v>4.8899299999999997</c:v>
                </c:pt>
                <c:pt idx="32">
                  <c:v>4.9554200000000002</c:v>
                </c:pt>
                <c:pt idx="33">
                  <c:v>4.8736100000000002</c:v>
                </c:pt>
                <c:pt idx="34">
                  <c:v>4.8665500000000002</c:v>
                </c:pt>
                <c:pt idx="35">
                  <c:v>5.0001100000000003</c:v>
                </c:pt>
                <c:pt idx="36">
                  <c:v>4.8943899999999996</c:v>
                </c:pt>
                <c:pt idx="37">
                  <c:v>4.8373900000000001</c:v>
                </c:pt>
                <c:pt idx="38">
                  <c:v>4.9456100000000003</c:v>
                </c:pt>
                <c:pt idx="39">
                  <c:v>4.9602500000000003</c:v>
                </c:pt>
                <c:pt idx="40">
                  <c:v>4.9120100000000004</c:v>
                </c:pt>
                <c:pt idx="41">
                  <c:v>4.8466399999999998</c:v>
                </c:pt>
                <c:pt idx="42">
                  <c:v>4.8692599999999997</c:v>
                </c:pt>
                <c:pt idx="43">
                  <c:v>4.6925999999999997</c:v>
                </c:pt>
                <c:pt idx="44">
                  <c:v>4.7163899999999996</c:v>
                </c:pt>
                <c:pt idx="45">
                  <c:v>4.7270500000000002</c:v>
                </c:pt>
                <c:pt idx="46">
                  <c:v>4.78301</c:v>
                </c:pt>
                <c:pt idx="47">
                  <c:v>4.7203099999999996</c:v>
                </c:pt>
              </c:numCache>
            </c:numRef>
          </c:val>
          <c:smooth val="0"/>
          <c:extLst>
            <c:ext xmlns:c16="http://schemas.microsoft.com/office/drawing/2014/chart" uri="{C3380CC4-5D6E-409C-BE32-E72D297353CC}">
              <c16:uniqueId val="{00000002-D7A7-489C-AD50-4CCBFD6F0FB6}"/>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131.84291999999999</c:v>
                </c:pt>
                <c:pt idx="1">
                  <c:v>132.30867000000001</c:v>
                </c:pt>
                <c:pt idx="2">
                  <c:v>131.74440000000001</c:v>
                </c:pt>
                <c:pt idx="3">
                  <c:v>133.6995</c:v>
                </c:pt>
                <c:pt idx="4">
                  <c:v>134.08285000000001</c:v>
                </c:pt>
                <c:pt idx="5">
                  <c:v>134.69682</c:v>
                </c:pt>
                <c:pt idx="6">
                  <c:v>133.47734</c:v>
                </c:pt>
                <c:pt idx="7">
                  <c:v>132.16361000000001</c:v>
                </c:pt>
                <c:pt idx="8">
                  <c:v>133.69829999999999</c:v>
                </c:pt>
                <c:pt idx="9">
                  <c:v>133.06137000000001</c:v>
                </c:pt>
                <c:pt idx="10">
                  <c:v>134.92384000000001</c:v>
                </c:pt>
                <c:pt idx="11">
                  <c:v>134.13858999999999</c:v>
                </c:pt>
                <c:pt idx="12">
                  <c:v>134.48580999999999</c:v>
                </c:pt>
                <c:pt idx="13">
                  <c:v>128.20313999999999</c:v>
                </c:pt>
                <c:pt idx="14">
                  <c:v>132.29089999999999</c:v>
                </c:pt>
                <c:pt idx="15">
                  <c:v>131.99909</c:v>
                </c:pt>
                <c:pt idx="16">
                  <c:v>132.39016000000001</c:v>
                </c:pt>
                <c:pt idx="17">
                  <c:v>133.01218</c:v>
                </c:pt>
                <c:pt idx="18">
                  <c:v>130.70113000000001</c:v>
                </c:pt>
                <c:pt idx="19">
                  <c:v>131.22624999999999</c:v>
                </c:pt>
                <c:pt idx="20">
                  <c:v>131.54964000000001</c:v>
                </c:pt>
                <c:pt idx="21">
                  <c:v>129.37720999999999</c:v>
                </c:pt>
                <c:pt idx="22">
                  <c:v>132.48805999999999</c:v>
                </c:pt>
                <c:pt idx="23">
                  <c:v>130.02311</c:v>
                </c:pt>
                <c:pt idx="24">
                  <c:v>130.64751000000001</c:v>
                </c:pt>
                <c:pt idx="25">
                  <c:v>129.95000999999999</c:v>
                </c:pt>
                <c:pt idx="26">
                  <c:v>131.35168999999999</c:v>
                </c:pt>
                <c:pt idx="27">
                  <c:v>133.17715999999999</c:v>
                </c:pt>
                <c:pt idx="28">
                  <c:v>129.98752999999999</c:v>
                </c:pt>
                <c:pt idx="29">
                  <c:v>128.62448000000001</c:v>
                </c:pt>
                <c:pt idx="30">
                  <c:v>132.76863</c:v>
                </c:pt>
                <c:pt idx="31">
                  <c:v>131.91462999999999</c:v>
                </c:pt>
                <c:pt idx="32">
                  <c:v>131.25771</c:v>
                </c:pt>
                <c:pt idx="33">
                  <c:v>131.52466000000001</c:v>
                </c:pt>
                <c:pt idx="34">
                  <c:v>131.68571</c:v>
                </c:pt>
                <c:pt idx="35">
                  <c:v>133.22869</c:v>
                </c:pt>
                <c:pt idx="36">
                  <c:v>131.53800000000001</c:v>
                </c:pt>
                <c:pt idx="37">
                  <c:v>125.64532</c:v>
                </c:pt>
                <c:pt idx="38">
                  <c:v>131.13269</c:v>
                </c:pt>
                <c:pt idx="39">
                  <c:v>133.00331</c:v>
                </c:pt>
                <c:pt idx="40">
                  <c:v>133.60198</c:v>
                </c:pt>
                <c:pt idx="41">
                  <c:v>131.74118999999999</c:v>
                </c:pt>
                <c:pt idx="42">
                  <c:v>133.27461</c:v>
                </c:pt>
                <c:pt idx="43">
                  <c:v>132.39179999999999</c:v>
                </c:pt>
                <c:pt idx="44">
                  <c:v>131.39440999999999</c:v>
                </c:pt>
                <c:pt idx="45">
                  <c:v>134.17836</c:v>
                </c:pt>
                <c:pt idx="46">
                  <c:v>131.62235000000001</c:v>
                </c:pt>
                <c:pt idx="47">
                  <c:v>131.5462</c:v>
                </c:pt>
              </c:numCache>
            </c:numRef>
          </c:val>
          <c:smooth val="0"/>
          <c:extLst>
            <c:ext xmlns:c16="http://schemas.microsoft.com/office/drawing/2014/chart" uri="{C3380CC4-5D6E-409C-BE32-E72D297353CC}">
              <c16:uniqueId val="{00000003-D7A7-489C-AD50-4CCBFD6F0FB6}"/>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14.379</c:v>
                </c:pt>
                <c:pt idx="1">
                  <c:v>12.89789</c:v>
                </c:pt>
                <c:pt idx="2">
                  <c:v>11.01905</c:v>
                </c:pt>
                <c:pt idx="3">
                  <c:v>11.67252</c:v>
                </c:pt>
                <c:pt idx="4">
                  <c:v>11.94591</c:v>
                </c:pt>
                <c:pt idx="5">
                  <c:v>11.52425</c:v>
                </c:pt>
                <c:pt idx="6">
                  <c:v>12.59647</c:v>
                </c:pt>
                <c:pt idx="7">
                  <c:v>13.728009999999999</c:v>
                </c:pt>
                <c:pt idx="8">
                  <c:v>13.209899999999999</c:v>
                </c:pt>
                <c:pt idx="9">
                  <c:v>11.36998</c:v>
                </c:pt>
                <c:pt idx="10">
                  <c:v>14.465439999999999</c:v>
                </c:pt>
                <c:pt idx="11">
                  <c:v>13.97733</c:v>
                </c:pt>
                <c:pt idx="12">
                  <c:v>12.994450000000001</c:v>
                </c:pt>
                <c:pt idx="13">
                  <c:v>12.242599999999999</c:v>
                </c:pt>
                <c:pt idx="14">
                  <c:v>12.46949</c:v>
                </c:pt>
                <c:pt idx="15">
                  <c:v>12.570220000000001</c:v>
                </c:pt>
                <c:pt idx="16">
                  <c:v>12.998699999999999</c:v>
                </c:pt>
                <c:pt idx="17">
                  <c:v>13.150980000000001</c:v>
                </c:pt>
                <c:pt idx="18">
                  <c:v>13.284079999999999</c:v>
                </c:pt>
                <c:pt idx="19">
                  <c:v>12.696820000000001</c:v>
                </c:pt>
                <c:pt idx="20">
                  <c:v>12.74945</c:v>
                </c:pt>
                <c:pt idx="21">
                  <c:v>13.16356</c:v>
                </c:pt>
                <c:pt idx="22">
                  <c:v>13.32375</c:v>
                </c:pt>
                <c:pt idx="23">
                  <c:v>14.38388</c:v>
                </c:pt>
                <c:pt idx="24">
                  <c:v>14.2896</c:v>
                </c:pt>
                <c:pt idx="25">
                  <c:v>14.89555</c:v>
                </c:pt>
                <c:pt idx="26">
                  <c:v>14.76614</c:v>
                </c:pt>
                <c:pt idx="27">
                  <c:v>14.76886</c:v>
                </c:pt>
                <c:pt idx="28">
                  <c:v>14.83192</c:v>
                </c:pt>
                <c:pt idx="29">
                  <c:v>14.702249999999999</c:v>
                </c:pt>
                <c:pt idx="30">
                  <c:v>14.860670000000001</c:v>
                </c:pt>
                <c:pt idx="31">
                  <c:v>14.79265</c:v>
                </c:pt>
                <c:pt idx="32">
                  <c:v>14.45574</c:v>
                </c:pt>
                <c:pt idx="33">
                  <c:v>14.864839999999999</c:v>
                </c:pt>
                <c:pt idx="34">
                  <c:v>13.77732</c:v>
                </c:pt>
                <c:pt idx="35">
                  <c:v>12.56671</c:v>
                </c:pt>
                <c:pt idx="36">
                  <c:v>11.343310000000001</c:v>
                </c:pt>
                <c:pt idx="37">
                  <c:v>11.12664</c:v>
                </c:pt>
                <c:pt idx="38">
                  <c:v>10.61758</c:v>
                </c:pt>
                <c:pt idx="39">
                  <c:v>11.750220000000001</c:v>
                </c:pt>
                <c:pt idx="40">
                  <c:v>12.33925</c:v>
                </c:pt>
                <c:pt idx="41">
                  <c:v>12.94148</c:v>
                </c:pt>
                <c:pt idx="42">
                  <c:v>13.9229</c:v>
                </c:pt>
                <c:pt idx="43">
                  <c:v>13.304259999999999</c:v>
                </c:pt>
                <c:pt idx="44">
                  <c:v>14.31443</c:v>
                </c:pt>
                <c:pt idx="45">
                  <c:v>14.352040000000001</c:v>
                </c:pt>
                <c:pt idx="46">
                  <c:v>13.765219999999999</c:v>
                </c:pt>
                <c:pt idx="47">
                  <c:v>13.778890000000001</c:v>
                </c:pt>
              </c:numCache>
            </c:numRef>
          </c:val>
          <c:smooth val="0"/>
          <c:extLst>
            <c:ext xmlns:c16="http://schemas.microsoft.com/office/drawing/2014/chart" uri="{C3380CC4-5D6E-409C-BE32-E72D297353CC}">
              <c16:uniqueId val="{00000004-D7A7-489C-AD50-4CCBFD6F0FB6}"/>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D7A7-489C-AD50-4CCBFD6F0FB6}"/>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36.852400000000003</c:v>
                </c:pt>
                <c:pt idx="1">
                  <c:v>35.751800000000003</c:v>
                </c:pt>
                <c:pt idx="2">
                  <c:v>36.573500000000003</c:v>
                </c:pt>
                <c:pt idx="3">
                  <c:v>36.990499999999997</c:v>
                </c:pt>
                <c:pt idx="4">
                  <c:v>36.438000000000002</c:v>
                </c:pt>
                <c:pt idx="5">
                  <c:v>35.184600000000003</c:v>
                </c:pt>
                <c:pt idx="6">
                  <c:v>35.206200000000003</c:v>
                </c:pt>
                <c:pt idx="7">
                  <c:v>35.307200000000002</c:v>
                </c:pt>
                <c:pt idx="8">
                  <c:v>34.664200000000001</c:v>
                </c:pt>
                <c:pt idx="9">
                  <c:v>33.821800000000003</c:v>
                </c:pt>
                <c:pt idx="10">
                  <c:v>34.638100000000001</c:v>
                </c:pt>
                <c:pt idx="11">
                  <c:v>33.734299999999998</c:v>
                </c:pt>
                <c:pt idx="12">
                  <c:v>31.78</c:v>
                </c:pt>
                <c:pt idx="13">
                  <c:v>31.2227</c:v>
                </c:pt>
                <c:pt idx="14">
                  <c:v>31.239000000000001</c:v>
                </c:pt>
                <c:pt idx="15">
                  <c:v>31.8035</c:v>
                </c:pt>
                <c:pt idx="16">
                  <c:v>30.117100000000001</c:v>
                </c:pt>
                <c:pt idx="17">
                  <c:v>29.763500000000001</c:v>
                </c:pt>
                <c:pt idx="18">
                  <c:v>29.200399999999998</c:v>
                </c:pt>
                <c:pt idx="19">
                  <c:v>29.984200000000001</c:v>
                </c:pt>
                <c:pt idx="20">
                  <c:v>30.2804</c:v>
                </c:pt>
                <c:pt idx="21">
                  <c:v>31.308599999999998</c:v>
                </c:pt>
                <c:pt idx="22">
                  <c:v>29.128</c:v>
                </c:pt>
                <c:pt idx="23">
                  <c:v>29.1907</c:v>
                </c:pt>
                <c:pt idx="24">
                  <c:v>28.904699999999998</c:v>
                </c:pt>
                <c:pt idx="25">
                  <c:v>29.350100000000001</c:v>
                </c:pt>
                <c:pt idx="26">
                  <c:v>28.229700000000001</c:v>
                </c:pt>
                <c:pt idx="27">
                  <c:v>28.628900000000002</c:v>
                </c:pt>
                <c:pt idx="28">
                  <c:v>26.2867</c:v>
                </c:pt>
                <c:pt idx="29">
                  <c:v>20.851199999999999</c:v>
                </c:pt>
                <c:pt idx="30">
                  <c:v>23.889399999999998</c:v>
                </c:pt>
                <c:pt idx="31">
                  <c:v>22.886199999999999</c:v>
                </c:pt>
                <c:pt idx="32">
                  <c:v>22.101700000000001</c:v>
                </c:pt>
                <c:pt idx="33">
                  <c:v>21.9909</c:v>
                </c:pt>
                <c:pt idx="34">
                  <c:v>21.918399999999998</c:v>
                </c:pt>
                <c:pt idx="35">
                  <c:v>22.907399999999999</c:v>
                </c:pt>
                <c:pt idx="36">
                  <c:v>28.637799999999999</c:v>
                </c:pt>
                <c:pt idx="37">
                  <c:v>29.828600000000002</c:v>
                </c:pt>
                <c:pt idx="38">
                  <c:v>30.401499999999999</c:v>
                </c:pt>
                <c:pt idx="39">
                  <c:v>31.645900000000001</c:v>
                </c:pt>
                <c:pt idx="40">
                  <c:v>32.008800000000001</c:v>
                </c:pt>
                <c:pt idx="41">
                  <c:v>32.970100000000002</c:v>
                </c:pt>
                <c:pt idx="42">
                  <c:v>33.406799999999997</c:v>
                </c:pt>
                <c:pt idx="43">
                  <c:v>34.578699999999998</c:v>
                </c:pt>
                <c:pt idx="44">
                  <c:v>35.587000000000003</c:v>
                </c:pt>
                <c:pt idx="45">
                  <c:v>36.156700000000001</c:v>
                </c:pt>
                <c:pt idx="46">
                  <c:v>36.3979</c:v>
                </c:pt>
                <c:pt idx="47">
                  <c:v>36.424399999999999</c:v>
                </c:pt>
              </c:numCache>
            </c:numRef>
          </c:val>
          <c:smooth val="0"/>
          <c:extLst>
            <c:ext xmlns:c16="http://schemas.microsoft.com/office/drawing/2014/chart" uri="{C3380CC4-5D6E-409C-BE32-E72D297353CC}">
              <c16:uniqueId val="{00000006-D7A7-489C-AD50-4CCBFD6F0FB6}"/>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D7A7-489C-AD50-4CCBFD6F0FB6}"/>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10.93</c:v>
                </c:pt>
                <c:pt idx="1">
                  <c:v>11.27</c:v>
                </c:pt>
                <c:pt idx="2">
                  <c:v>11.37</c:v>
                </c:pt>
                <c:pt idx="3">
                  <c:v>11.93</c:v>
                </c:pt>
                <c:pt idx="4">
                  <c:v>11.77</c:v>
                </c:pt>
                <c:pt idx="5">
                  <c:v>11.51</c:v>
                </c:pt>
                <c:pt idx="6">
                  <c:v>11.5</c:v>
                </c:pt>
                <c:pt idx="7">
                  <c:v>11.31</c:v>
                </c:pt>
                <c:pt idx="8">
                  <c:v>11.24</c:v>
                </c:pt>
                <c:pt idx="9">
                  <c:v>10.95</c:v>
                </c:pt>
                <c:pt idx="10">
                  <c:v>10.34</c:v>
                </c:pt>
                <c:pt idx="11">
                  <c:v>9.9</c:v>
                </c:pt>
                <c:pt idx="12">
                  <c:v>9.61</c:v>
                </c:pt>
                <c:pt idx="13">
                  <c:v>8.82</c:v>
                </c:pt>
                <c:pt idx="14">
                  <c:v>8.59</c:v>
                </c:pt>
                <c:pt idx="15">
                  <c:v>8.84</c:v>
                </c:pt>
                <c:pt idx="16">
                  <c:v>9.25</c:v>
                </c:pt>
                <c:pt idx="17">
                  <c:v>9.91</c:v>
                </c:pt>
                <c:pt idx="18">
                  <c:v>10.77</c:v>
                </c:pt>
                <c:pt idx="19">
                  <c:v>10.82</c:v>
                </c:pt>
                <c:pt idx="20">
                  <c:v>11.05</c:v>
                </c:pt>
                <c:pt idx="21">
                  <c:v>10.89</c:v>
                </c:pt>
                <c:pt idx="22">
                  <c:v>11.04</c:v>
                </c:pt>
                <c:pt idx="23">
                  <c:v>11.42</c:v>
                </c:pt>
                <c:pt idx="24">
                  <c:v>11.16</c:v>
                </c:pt>
                <c:pt idx="25">
                  <c:v>10.69</c:v>
                </c:pt>
                <c:pt idx="26">
                  <c:v>11.12</c:v>
                </c:pt>
                <c:pt idx="27">
                  <c:v>11.47</c:v>
                </c:pt>
                <c:pt idx="28">
                  <c:v>11.16</c:v>
                </c:pt>
                <c:pt idx="29">
                  <c:v>11.64</c:v>
                </c:pt>
                <c:pt idx="30">
                  <c:v>11.63</c:v>
                </c:pt>
                <c:pt idx="31">
                  <c:v>11.45</c:v>
                </c:pt>
                <c:pt idx="32">
                  <c:v>10.89</c:v>
                </c:pt>
                <c:pt idx="33">
                  <c:v>10.84</c:v>
                </c:pt>
                <c:pt idx="34">
                  <c:v>10.3</c:v>
                </c:pt>
                <c:pt idx="35">
                  <c:v>9.65</c:v>
                </c:pt>
                <c:pt idx="36">
                  <c:v>9.27</c:v>
                </c:pt>
                <c:pt idx="37">
                  <c:v>8.68</c:v>
                </c:pt>
                <c:pt idx="38">
                  <c:v>8.35</c:v>
                </c:pt>
                <c:pt idx="39">
                  <c:v>8.6300000000000008</c:v>
                </c:pt>
                <c:pt idx="40">
                  <c:v>9.75</c:v>
                </c:pt>
                <c:pt idx="41">
                  <c:v>10.59</c:v>
                </c:pt>
                <c:pt idx="42">
                  <c:v>10.35</c:v>
                </c:pt>
                <c:pt idx="43">
                  <c:v>10.72</c:v>
                </c:pt>
                <c:pt idx="44">
                  <c:v>11.1</c:v>
                </c:pt>
                <c:pt idx="45">
                  <c:v>11.39</c:v>
                </c:pt>
                <c:pt idx="46">
                  <c:v>11.64</c:v>
                </c:pt>
                <c:pt idx="47">
                  <c:v>11.77</c:v>
                </c:pt>
              </c:numCache>
            </c:numRef>
          </c:val>
          <c:smooth val="0"/>
          <c:extLst>
            <c:ext xmlns:c16="http://schemas.microsoft.com/office/drawing/2014/chart" uri="{C3380CC4-5D6E-409C-BE32-E72D297353CC}">
              <c16:uniqueId val="{00000008-D7A7-489C-AD50-4CCBFD6F0FB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D7A7-489C-AD50-4CCBFD6F0FB6}"/>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91.294799999999995</c:v>
                </c:pt>
                <c:pt idx="1">
                  <c:v>90.982699999999994</c:v>
                </c:pt>
                <c:pt idx="2">
                  <c:v>91.742000000000004</c:v>
                </c:pt>
                <c:pt idx="3">
                  <c:v>92.297600000000003</c:v>
                </c:pt>
                <c:pt idx="4">
                  <c:v>91.458699999999993</c:v>
                </c:pt>
                <c:pt idx="5">
                  <c:v>92.974900000000005</c:v>
                </c:pt>
                <c:pt idx="6">
                  <c:v>92.796099999999996</c:v>
                </c:pt>
                <c:pt idx="7">
                  <c:v>93.454700000000003</c:v>
                </c:pt>
                <c:pt idx="8">
                  <c:v>92.617199999999997</c:v>
                </c:pt>
                <c:pt idx="9">
                  <c:v>92.414400000000001</c:v>
                </c:pt>
                <c:pt idx="10">
                  <c:v>91.037899999999993</c:v>
                </c:pt>
                <c:pt idx="11">
                  <c:v>90.528499999999994</c:v>
                </c:pt>
                <c:pt idx="12">
                  <c:v>89.280600000000007</c:v>
                </c:pt>
                <c:pt idx="13">
                  <c:v>89.711600000000004</c:v>
                </c:pt>
                <c:pt idx="14">
                  <c:v>88.518799999999999</c:v>
                </c:pt>
                <c:pt idx="15">
                  <c:v>89.779899999999998</c:v>
                </c:pt>
                <c:pt idx="16">
                  <c:v>88.916899999999998</c:v>
                </c:pt>
                <c:pt idx="17">
                  <c:v>88.636399999999995</c:v>
                </c:pt>
                <c:pt idx="18">
                  <c:v>91.650099999999995</c:v>
                </c:pt>
                <c:pt idx="19">
                  <c:v>93.384699999999995</c:v>
                </c:pt>
                <c:pt idx="20">
                  <c:v>90.590900000000005</c:v>
                </c:pt>
                <c:pt idx="21">
                  <c:v>89.007499999999993</c:v>
                </c:pt>
                <c:pt idx="22">
                  <c:v>87.499499999999998</c:v>
                </c:pt>
                <c:pt idx="23">
                  <c:v>88.666300000000007</c:v>
                </c:pt>
                <c:pt idx="24">
                  <c:v>92.227800000000002</c:v>
                </c:pt>
                <c:pt idx="25">
                  <c:v>94.1053</c:v>
                </c:pt>
                <c:pt idx="26">
                  <c:v>93.656300000000002</c:v>
                </c:pt>
                <c:pt idx="27">
                  <c:v>93.139099999999999</c:v>
                </c:pt>
                <c:pt idx="28">
                  <c:v>93.688599999999994</c:v>
                </c:pt>
                <c:pt idx="29">
                  <c:v>92.832599999999999</c:v>
                </c:pt>
                <c:pt idx="30">
                  <c:v>92.547499999999999</c:v>
                </c:pt>
                <c:pt idx="31">
                  <c:v>92.4315</c:v>
                </c:pt>
                <c:pt idx="32">
                  <c:v>91.244200000000006</c:v>
                </c:pt>
                <c:pt idx="33">
                  <c:v>91.503200000000007</c:v>
                </c:pt>
                <c:pt idx="34">
                  <c:v>91.449799999999996</c:v>
                </c:pt>
                <c:pt idx="35">
                  <c:v>91.346699999999998</c:v>
                </c:pt>
                <c:pt idx="36">
                  <c:v>89.697599999999994</c:v>
                </c:pt>
                <c:pt idx="37">
                  <c:v>87.997900000000001</c:v>
                </c:pt>
                <c:pt idx="38">
                  <c:v>90.503200000000007</c:v>
                </c:pt>
                <c:pt idx="39">
                  <c:v>93.275400000000005</c:v>
                </c:pt>
                <c:pt idx="40">
                  <c:v>91.945099999999996</c:v>
                </c:pt>
                <c:pt idx="41">
                  <c:v>92.424800000000005</c:v>
                </c:pt>
                <c:pt idx="42">
                  <c:v>93.941199999999995</c:v>
                </c:pt>
                <c:pt idx="43">
                  <c:v>93.879300000000001</c:v>
                </c:pt>
                <c:pt idx="44">
                  <c:v>92.957099999999997</c:v>
                </c:pt>
                <c:pt idx="45">
                  <c:v>93.269499999999994</c:v>
                </c:pt>
                <c:pt idx="46">
                  <c:v>93.135000000000005</c:v>
                </c:pt>
                <c:pt idx="47">
                  <c:v>93.109700000000004</c:v>
                </c:pt>
              </c:numCache>
            </c:numRef>
          </c:val>
          <c:smooth val="0"/>
          <c:extLst>
            <c:ext xmlns:c16="http://schemas.microsoft.com/office/drawing/2014/chart" uri="{C3380CC4-5D6E-409C-BE32-E72D297353CC}">
              <c16:uniqueId val="{0000000A-D7A7-489C-AD50-4CCBFD6F0FB6}"/>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24.770530000000001</c:v>
                </c:pt>
                <c:pt idx="1">
                  <c:v>24.815570000000001</c:v>
                </c:pt>
                <c:pt idx="2">
                  <c:v>24.8218</c:v>
                </c:pt>
                <c:pt idx="3">
                  <c:v>24.83305</c:v>
                </c:pt>
                <c:pt idx="4">
                  <c:v>24.847560000000001</c:v>
                </c:pt>
                <c:pt idx="5">
                  <c:v>24.8705</c:v>
                </c:pt>
                <c:pt idx="6">
                  <c:v>24.895250000000001</c:v>
                </c:pt>
                <c:pt idx="7">
                  <c:v>24.926449999999999</c:v>
                </c:pt>
                <c:pt idx="8">
                  <c:v>24.92249</c:v>
                </c:pt>
                <c:pt idx="9">
                  <c:v>24.930040000000002</c:v>
                </c:pt>
                <c:pt idx="10">
                  <c:v>24.920680000000001</c:v>
                </c:pt>
                <c:pt idx="11">
                  <c:v>24.93608</c:v>
                </c:pt>
                <c:pt idx="12">
                  <c:v>24.983609999999999</c:v>
                </c:pt>
                <c:pt idx="13">
                  <c:v>25.016670000000001</c:v>
                </c:pt>
                <c:pt idx="14">
                  <c:v>25.02206</c:v>
                </c:pt>
                <c:pt idx="15">
                  <c:v>25.025670000000002</c:v>
                </c:pt>
                <c:pt idx="16">
                  <c:v>24.944369999999999</c:v>
                </c:pt>
                <c:pt idx="17">
                  <c:v>24.77176</c:v>
                </c:pt>
                <c:pt idx="18">
                  <c:v>24.70928</c:v>
                </c:pt>
                <c:pt idx="19">
                  <c:v>24.730889999999999</c:v>
                </c:pt>
                <c:pt idx="20">
                  <c:v>24.744330000000001</c:v>
                </c:pt>
                <c:pt idx="21">
                  <c:v>24.692170000000001</c:v>
                </c:pt>
                <c:pt idx="22">
                  <c:v>24.73725</c:v>
                </c:pt>
                <c:pt idx="23">
                  <c:v>24.765049999999999</c:v>
                </c:pt>
                <c:pt idx="24">
                  <c:v>24.785540000000001</c:v>
                </c:pt>
                <c:pt idx="25">
                  <c:v>24.807919999999999</c:v>
                </c:pt>
                <c:pt idx="26">
                  <c:v>24.750990000000002</c:v>
                </c:pt>
                <c:pt idx="27">
                  <c:v>24.701049999999999</c:v>
                </c:pt>
                <c:pt idx="28">
                  <c:v>24.725460000000002</c:v>
                </c:pt>
                <c:pt idx="29">
                  <c:v>24.702020000000001</c:v>
                </c:pt>
                <c:pt idx="30">
                  <c:v>24.70551</c:v>
                </c:pt>
                <c:pt idx="31">
                  <c:v>24.700109999999999</c:v>
                </c:pt>
                <c:pt idx="32">
                  <c:v>24.698509999999999</c:v>
                </c:pt>
                <c:pt idx="33">
                  <c:v>24.680579999999999</c:v>
                </c:pt>
                <c:pt idx="34">
                  <c:v>24.70683</c:v>
                </c:pt>
                <c:pt idx="35">
                  <c:v>3.6314199999999999</c:v>
                </c:pt>
                <c:pt idx="36">
                  <c:v>3.0028999999999999</c:v>
                </c:pt>
                <c:pt idx="37">
                  <c:v>3.0137700000000001</c:v>
                </c:pt>
                <c:pt idx="38">
                  <c:v>3.0185900000000001</c:v>
                </c:pt>
                <c:pt idx="39">
                  <c:v>3.01667</c:v>
                </c:pt>
                <c:pt idx="40">
                  <c:v>3.0219100000000001</c:v>
                </c:pt>
                <c:pt idx="41">
                  <c:v>3.4119899999999999</c:v>
                </c:pt>
                <c:pt idx="42">
                  <c:v>5.6024399999999996</c:v>
                </c:pt>
                <c:pt idx="43">
                  <c:v>22.808039999999998</c:v>
                </c:pt>
                <c:pt idx="44">
                  <c:v>24.730070000000001</c:v>
                </c:pt>
                <c:pt idx="45">
                  <c:v>24.80247</c:v>
                </c:pt>
                <c:pt idx="46">
                  <c:v>24.773969999999998</c:v>
                </c:pt>
                <c:pt idx="47">
                  <c:v>24.814019999999999</c:v>
                </c:pt>
              </c:numCache>
            </c:numRef>
          </c:val>
          <c:smooth val="0"/>
          <c:extLst>
            <c:ext xmlns:c16="http://schemas.microsoft.com/office/drawing/2014/chart" uri="{C3380CC4-5D6E-409C-BE32-E72D297353CC}">
              <c16:uniqueId val="{0000000B-D7A7-489C-AD50-4CCBFD6F0FB6}"/>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D7A7-489C-AD50-4CCBFD6F0FB6}"/>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0.59</c:v>
                </c:pt>
                <c:pt idx="1">
                  <c:v>0.59</c:v>
                </c:pt>
                <c:pt idx="2">
                  <c:v>0.6</c:v>
                </c:pt>
                <c:pt idx="3">
                  <c:v>0.62</c:v>
                </c:pt>
                <c:pt idx="4">
                  <c:v>0.57999999999999996</c:v>
                </c:pt>
                <c:pt idx="5">
                  <c:v>0.62</c:v>
                </c:pt>
                <c:pt idx="6">
                  <c:v>0.64</c:v>
                </c:pt>
                <c:pt idx="7">
                  <c:v>0.63</c:v>
                </c:pt>
                <c:pt idx="8">
                  <c:v>0.62</c:v>
                </c:pt>
                <c:pt idx="9">
                  <c:v>0.61</c:v>
                </c:pt>
                <c:pt idx="10">
                  <c:v>0.63</c:v>
                </c:pt>
                <c:pt idx="11">
                  <c:v>0.6</c:v>
                </c:pt>
                <c:pt idx="12">
                  <c:v>0.6</c:v>
                </c:pt>
                <c:pt idx="13">
                  <c:v>0.59</c:v>
                </c:pt>
                <c:pt idx="14">
                  <c:v>0.61</c:v>
                </c:pt>
                <c:pt idx="15">
                  <c:v>0.56999999999999995</c:v>
                </c:pt>
                <c:pt idx="16">
                  <c:v>0.61</c:v>
                </c:pt>
                <c:pt idx="17">
                  <c:v>0.61</c:v>
                </c:pt>
                <c:pt idx="18">
                  <c:v>0.6</c:v>
                </c:pt>
                <c:pt idx="19">
                  <c:v>0.59</c:v>
                </c:pt>
                <c:pt idx="20">
                  <c:v>0.59</c:v>
                </c:pt>
                <c:pt idx="21">
                  <c:v>0.56999999999999995</c:v>
                </c:pt>
                <c:pt idx="22">
                  <c:v>0.59</c:v>
                </c:pt>
                <c:pt idx="23">
                  <c:v>0.59</c:v>
                </c:pt>
                <c:pt idx="24">
                  <c:v>0.62</c:v>
                </c:pt>
                <c:pt idx="25">
                  <c:v>0.62</c:v>
                </c:pt>
                <c:pt idx="26">
                  <c:v>0.62</c:v>
                </c:pt>
                <c:pt idx="27">
                  <c:v>0.56999999999999995</c:v>
                </c:pt>
                <c:pt idx="28">
                  <c:v>0.57999999999999996</c:v>
                </c:pt>
                <c:pt idx="29">
                  <c:v>0.59</c:v>
                </c:pt>
                <c:pt idx="30">
                  <c:v>0.6</c:v>
                </c:pt>
                <c:pt idx="31">
                  <c:v>0.6</c:v>
                </c:pt>
                <c:pt idx="32">
                  <c:v>0.6</c:v>
                </c:pt>
                <c:pt idx="33">
                  <c:v>0.59</c:v>
                </c:pt>
                <c:pt idx="34">
                  <c:v>0.61</c:v>
                </c:pt>
                <c:pt idx="35">
                  <c:v>0.55000000000000004</c:v>
                </c:pt>
                <c:pt idx="36">
                  <c:v>0.62</c:v>
                </c:pt>
                <c:pt idx="37">
                  <c:v>0.62</c:v>
                </c:pt>
                <c:pt idx="38">
                  <c:v>0.63</c:v>
                </c:pt>
                <c:pt idx="39">
                  <c:v>0.63</c:v>
                </c:pt>
                <c:pt idx="40">
                  <c:v>0.62</c:v>
                </c:pt>
                <c:pt idx="41">
                  <c:v>0.63</c:v>
                </c:pt>
                <c:pt idx="42">
                  <c:v>0.61</c:v>
                </c:pt>
                <c:pt idx="43">
                  <c:v>0.62</c:v>
                </c:pt>
                <c:pt idx="44">
                  <c:v>0.61</c:v>
                </c:pt>
                <c:pt idx="45">
                  <c:v>0.57999999999999996</c:v>
                </c:pt>
                <c:pt idx="46">
                  <c:v>0.56000000000000005</c:v>
                </c:pt>
                <c:pt idx="47">
                  <c:v>0.52</c:v>
                </c:pt>
              </c:numCache>
            </c:numRef>
          </c:val>
          <c:smooth val="0"/>
          <c:extLst>
            <c:ext xmlns:c16="http://schemas.microsoft.com/office/drawing/2014/chart" uri="{C3380CC4-5D6E-409C-BE32-E72D297353CC}">
              <c16:uniqueId val="{0000000D-D7A7-489C-AD50-4CCBFD6F0FB6}"/>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25.27242</c:v>
                </c:pt>
                <c:pt idx="1">
                  <c:v>24.345020000000002</c:v>
                </c:pt>
                <c:pt idx="2">
                  <c:v>25.233979999999999</c:v>
                </c:pt>
                <c:pt idx="3">
                  <c:v>25.290279999999999</c:v>
                </c:pt>
                <c:pt idx="4">
                  <c:v>25.24596</c:v>
                </c:pt>
                <c:pt idx="5">
                  <c:v>25.995539999999998</c:v>
                </c:pt>
                <c:pt idx="6">
                  <c:v>26.75112</c:v>
                </c:pt>
                <c:pt idx="7">
                  <c:v>25.75751</c:v>
                </c:pt>
                <c:pt idx="8">
                  <c:v>25.461359999999999</c:v>
                </c:pt>
                <c:pt idx="9">
                  <c:v>24.76389</c:v>
                </c:pt>
                <c:pt idx="10">
                  <c:v>24.24287</c:v>
                </c:pt>
                <c:pt idx="11">
                  <c:v>22.821999999999999</c:v>
                </c:pt>
                <c:pt idx="12">
                  <c:v>21.95036</c:v>
                </c:pt>
                <c:pt idx="13">
                  <c:v>21.193190000000001</c:v>
                </c:pt>
                <c:pt idx="14">
                  <c:v>22.605450000000001</c:v>
                </c:pt>
                <c:pt idx="15">
                  <c:v>22.292159999999999</c:v>
                </c:pt>
                <c:pt idx="16">
                  <c:v>23.166049999999998</c:v>
                </c:pt>
                <c:pt idx="17">
                  <c:v>22.986419999999999</c:v>
                </c:pt>
                <c:pt idx="18">
                  <c:v>24.591709999999999</c:v>
                </c:pt>
                <c:pt idx="19">
                  <c:v>23.500219999999999</c:v>
                </c:pt>
                <c:pt idx="20">
                  <c:v>24.996459999999999</c:v>
                </c:pt>
                <c:pt idx="21">
                  <c:v>25.539819999999999</c:v>
                </c:pt>
                <c:pt idx="22">
                  <c:v>25.200330000000001</c:v>
                </c:pt>
                <c:pt idx="23">
                  <c:v>24.93751</c:v>
                </c:pt>
                <c:pt idx="24">
                  <c:v>23.88457</c:v>
                </c:pt>
                <c:pt idx="25">
                  <c:v>24.077590000000001</c:v>
                </c:pt>
                <c:pt idx="26">
                  <c:v>23.81061</c:v>
                </c:pt>
                <c:pt idx="27">
                  <c:v>25.631630000000001</c:v>
                </c:pt>
                <c:pt idx="28">
                  <c:v>26.00478</c:v>
                </c:pt>
                <c:pt idx="29">
                  <c:v>25.718389999999999</c:v>
                </c:pt>
                <c:pt idx="30">
                  <c:v>26.36045</c:v>
                </c:pt>
                <c:pt idx="31">
                  <c:v>26.591200000000001</c:v>
                </c:pt>
                <c:pt idx="32">
                  <c:v>26.688400000000001</c:v>
                </c:pt>
                <c:pt idx="33">
                  <c:v>25.40269</c:v>
                </c:pt>
                <c:pt idx="34">
                  <c:v>25.336079999999999</c:v>
                </c:pt>
                <c:pt idx="35">
                  <c:v>22.975449999999999</c:v>
                </c:pt>
                <c:pt idx="36">
                  <c:v>21.996829999999999</c:v>
                </c:pt>
                <c:pt idx="37">
                  <c:v>22.33154</c:v>
                </c:pt>
                <c:pt idx="38">
                  <c:v>22.873619999999999</c:v>
                </c:pt>
                <c:pt idx="39">
                  <c:v>22.59186</c:v>
                </c:pt>
                <c:pt idx="40">
                  <c:v>22.171109999999999</c:v>
                </c:pt>
                <c:pt idx="41">
                  <c:v>23.292580000000001</c:v>
                </c:pt>
                <c:pt idx="42">
                  <c:v>22.736219999999999</c:v>
                </c:pt>
                <c:pt idx="43">
                  <c:v>23.80172</c:v>
                </c:pt>
                <c:pt idx="44">
                  <c:v>23.448720000000002</c:v>
                </c:pt>
                <c:pt idx="45">
                  <c:v>24.60305</c:v>
                </c:pt>
                <c:pt idx="46">
                  <c:v>23.939630000000001</c:v>
                </c:pt>
                <c:pt idx="47">
                  <c:v>21.645980000000002</c:v>
                </c:pt>
              </c:numCache>
            </c:numRef>
          </c:val>
          <c:smooth val="0"/>
          <c:extLst>
            <c:ext xmlns:c16="http://schemas.microsoft.com/office/drawing/2014/chart" uri="{C3380CC4-5D6E-409C-BE32-E72D297353CC}">
              <c16:uniqueId val="{0000000E-D7A7-489C-AD50-4CCBFD6F0FB6}"/>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314.33611000000002</c:v>
                </c:pt>
                <c:pt idx="1">
                  <c:v>329.52548999999999</c:v>
                </c:pt>
                <c:pt idx="2">
                  <c:v>331.50420000000003</c:v>
                </c:pt>
                <c:pt idx="3">
                  <c:v>329.90987000000001</c:v>
                </c:pt>
                <c:pt idx="4">
                  <c:v>327.72775999999999</c:v>
                </c:pt>
                <c:pt idx="5">
                  <c:v>331.4316</c:v>
                </c:pt>
                <c:pt idx="6">
                  <c:v>325.95326</c:v>
                </c:pt>
                <c:pt idx="7">
                  <c:v>320.83956999999998</c:v>
                </c:pt>
                <c:pt idx="8">
                  <c:v>332.41753</c:v>
                </c:pt>
                <c:pt idx="9">
                  <c:v>327.83744000000002</c:v>
                </c:pt>
                <c:pt idx="10">
                  <c:v>330.70019000000002</c:v>
                </c:pt>
                <c:pt idx="11">
                  <c:v>325.35019999999997</c:v>
                </c:pt>
                <c:pt idx="12">
                  <c:v>321.00477000000001</c:v>
                </c:pt>
                <c:pt idx="13">
                  <c:v>323.78685000000002</c:v>
                </c:pt>
                <c:pt idx="14">
                  <c:v>325.89348999999999</c:v>
                </c:pt>
                <c:pt idx="15">
                  <c:v>325.41604999999998</c:v>
                </c:pt>
                <c:pt idx="16">
                  <c:v>329.35356000000002</c:v>
                </c:pt>
                <c:pt idx="17">
                  <c:v>329.33609999999999</c:v>
                </c:pt>
                <c:pt idx="18">
                  <c:v>326.26826999999997</c:v>
                </c:pt>
                <c:pt idx="19">
                  <c:v>327.34625</c:v>
                </c:pt>
                <c:pt idx="20">
                  <c:v>330.99617999999998</c:v>
                </c:pt>
                <c:pt idx="21">
                  <c:v>330.87322</c:v>
                </c:pt>
                <c:pt idx="22">
                  <c:v>330.19983999999999</c:v>
                </c:pt>
                <c:pt idx="23">
                  <c:v>335.29978999999997</c:v>
                </c:pt>
                <c:pt idx="24">
                  <c:v>327.01652000000001</c:v>
                </c:pt>
                <c:pt idx="25">
                  <c:v>326.52265</c:v>
                </c:pt>
                <c:pt idx="26">
                  <c:v>332.06572999999997</c:v>
                </c:pt>
                <c:pt idx="27">
                  <c:v>333.33742999999998</c:v>
                </c:pt>
                <c:pt idx="28">
                  <c:v>334.87013999999999</c:v>
                </c:pt>
                <c:pt idx="29">
                  <c:v>334.83918999999997</c:v>
                </c:pt>
                <c:pt idx="30">
                  <c:v>328.47626000000002</c:v>
                </c:pt>
                <c:pt idx="31">
                  <c:v>334.75639999999999</c:v>
                </c:pt>
                <c:pt idx="32">
                  <c:v>335.17624000000001</c:v>
                </c:pt>
                <c:pt idx="33">
                  <c:v>334.19702999999998</c:v>
                </c:pt>
                <c:pt idx="34">
                  <c:v>337.20958999999999</c:v>
                </c:pt>
                <c:pt idx="35">
                  <c:v>342.02183000000002</c:v>
                </c:pt>
                <c:pt idx="36">
                  <c:v>339.54142000000002</c:v>
                </c:pt>
                <c:pt idx="37">
                  <c:v>337.90805999999998</c:v>
                </c:pt>
                <c:pt idx="38">
                  <c:v>338.88184999999999</c:v>
                </c:pt>
                <c:pt idx="39">
                  <c:v>344.19627000000003</c:v>
                </c:pt>
                <c:pt idx="40">
                  <c:v>340.07297999999997</c:v>
                </c:pt>
                <c:pt idx="41">
                  <c:v>296.02737000000002</c:v>
                </c:pt>
                <c:pt idx="42">
                  <c:v>266.47007000000002</c:v>
                </c:pt>
                <c:pt idx="43">
                  <c:v>296.07976000000002</c:v>
                </c:pt>
                <c:pt idx="44">
                  <c:v>321.78811999999999</c:v>
                </c:pt>
                <c:pt idx="45">
                  <c:v>333.41838000000001</c:v>
                </c:pt>
                <c:pt idx="46">
                  <c:v>335.07810000000001</c:v>
                </c:pt>
                <c:pt idx="47">
                  <c:v>298.21172000000001</c:v>
                </c:pt>
              </c:numCache>
            </c:numRef>
          </c:val>
          <c:smooth val="0"/>
          <c:extLst>
            <c:ext xmlns:c16="http://schemas.microsoft.com/office/drawing/2014/chart" uri="{C3380CC4-5D6E-409C-BE32-E72D297353CC}">
              <c16:uniqueId val="{0000000F-D7A7-489C-AD50-4CCBFD6F0FB6}"/>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D7A7-489C-AD50-4CCBFD6F0FB6}"/>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156.59431000000001</c:v>
                </c:pt>
                <c:pt idx="1">
                  <c:v>153.75288</c:v>
                </c:pt>
                <c:pt idx="2">
                  <c:v>160.14715000000001</c:v>
                </c:pt>
                <c:pt idx="3">
                  <c:v>158.57381000000001</c:v>
                </c:pt>
                <c:pt idx="4">
                  <c:v>155.94273000000001</c:v>
                </c:pt>
                <c:pt idx="5">
                  <c:v>160.24803</c:v>
                </c:pt>
                <c:pt idx="6">
                  <c:v>149.2705</c:v>
                </c:pt>
                <c:pt idx="7">
                  <c:v>161.31962999999999</c:v>
                </c:pt>
                <c:pt idx="8">
                  <c:v>156.11582000000001</c:v>
                </c:pt>
                <c:pt idx="9">
                  <c:v>152.34476000000001</c:v>
                </c:pt>
                <c:pt idx="10">
                  <c:v>159.15376000000001</c:v>
                </c:pt>
                <c:pt idx="11">
                  <c:v>153.69030000000001</c:v>
                </c:pt>
                <c:pt idx="12">
                  <c:v>152.10469000000001</c:v>
                </c:pt>
                <c:pt idx="13">
                  <c:v>147.35095000000001</c:v>
                </c:pt>
                <c:pt idx="14">
                  <c:v>155.95052000000001</c:v>
                </c:pt>
                <c:pt idx="15">
                  <c:v>154.89888999999999</c:v>
                </c:pt>
                <c:pt idx="16">
                  <c:v>156.83781999999999</c:v>
                </c:pt>
                <c:pt idx="17">
                  <c:v>159.26275000000001</c:v>
                </c:pt>
                <c:pt idx="18">
                  <c:v>156.39287999999999</c:v>
                </c:pt>
                <c:pt idx="19">
                  <c:v>155.23934</c:v>
                </c:pt>
                <c:pt idx="20">
                  <c:v>147.84237999999999</c:v>
                </c:pt>
                <c:pt idx="21">
                  <c:v>155.999</c:v>
                </c:pt>
                <c:pt idx="22">
                  <c:v>151.49608000000001</c:v>
                </c:pt>
                <c:pt idx="23">
                  <c:v>151.0274</c:v>
                </c:pt>
                <c:pt idx="24">
                  <c:v>151.94758999999999</c:v>
                </c:pt>
                <c:pt idx="25">
                  <c:v>157.02132</c:v>
                </c:pt>
                <c:pt idx="26">
                  <c:v>157.73248000000001</c:v>
                </c:pt>
                <c:pt idx="27">
                  <c:v>153.43135000000001</c:v>
                </c:pt>
                <c:pt idx="28">
                  <c:v>160.86635999999999</c:v>
                </c:pt>
                <c:pt idx="29">
                  <c:v>157.84514999999999</c:v>
                </c:pt>
                <c:pt idx="30">
                  <c:v>154.97423000000001</c:v>
                </c:pt>
                <c:pt idx="31">
                  <c:v>157.46976000000001</c:v>
                </c:pt>
                <c:pt idx="32">
                  <c:v>154.84761</c:v>
                </c:pt>
                <c:pt idx="33">
                  <c:v>154.99019999999999</c:v>
                </c:pt>
                <c:pt idx="34">
                  <c:v>156.21333000000001</c:v>
                </c:pt>
                <c:pt idx="35">
                  <c:v>157.14467999999999</c:v>
                </c:pt>
                <c:pt idx="36">
                  <c:v>153.16266999999999</c:v>
                </c:pt>
                <c:pt idx="37">
                  <c:v>156.02984000000001</c:v>
                </c:pt>
                <c:pt idx="38">
                  <c:v>160.23097999999999</c:v>
                </c:pt>
                <c:pt idx="39">
                  <c:v>155.49411000000001</c:v>
                </c:pt>
                <c:pt idx="40">
                  <c:v>154.6001</c:v>
                </c:pt>
                <c:pt idx="41">
                  <c:v>150.57677000000001</c:v>
                </c:pt>
                <c:pt idx="42">
                  <c:v>160.29478</c:v>
                </c:pt>
                <c:pt idx="43">
                  <c:v>156.71412000000001</c:v>
                </c:pt>
                <c:pt idx="44">
                  <c:v>150.40237999999999</c:v>
                </c:pt>
                <c:pt idx="45">
                  <c:v>155.05314999999999</c:v>
                </c:pt>
                <c:pt idx="46">
                  <c:v>156.26097999999999</c:v>
                </c:pt>
                <c:pt idx="47">
                  <c:v>162.59258</c:v>
                </c:pt>
              </c:numCache>
            </c:numRef>
          </c:val>
          <c:smooth val="0"/>
          <c:extLst>
            <c:ext xmlns:c16="http://schemas.microsoft.com/office/drawing/2014/chart" uri="{C3380CC4-5D6E-409C-BE32-E72D297353CC}">
              <c16:uniqueId val="{00000011-D7A7-489C-AD50-4CCBFD6F0FB6}"/>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17.930779999999999</c:v>
                </c:pt>
                <c:pt idx="1">
                  <c:v>18.019580000000001</c:v>
                </c:pt>
                <c:pt idx="2">
                  <c:v>17.9407</c:v>
                </c:pt>
                <c:pt idx="3">
                  <c:v>17.848680000000002</c:v>
                </c:pt>
                <c:pt idx="4">
                  <c:v>17.914760000000001</c:v>
                </c:pt>
                <c:pt idx="5">
                  <c:v>17.994730000000001</c:v>
                </c:pt>
                <c:pt idx="6">
                  <c:v>17.52749</c:v>
                </c:pt>
                <c:pt idx="7">
                  <c:v>17.595749999999999</c:v>
                </c:pt>
                <c:pt idx="8">
                  <c:v>17.660810000000001</c:v>
                </c:pt>
                <c:pt idx="9">
                  <c:v>18.06053</c:v>
                </c:pt>
                <c:pt idx="10">
                  <c:v>18.47775</c:v>
                </c:pt>
                <c:pt idx="11">
                  <c:v>17.831219999999998</c:v>
                </c:pt>
                <c:pt idx="12">
                  <c:v>17.717790000000001</c:v>
                </c:pt>
                <c:pt idx="13">
                  <c:v>17.379989999999999</c:v>
                </c:pt>
                <c:pt idx="14">
                  <c:v>17.69314</c:v>
                </c:pt>
                <c:pt idx="15">
                  <c:v>17.931570000000001</c:v>
                </c:pt>
                <c:pt idx="16">
                  <c:v>17.978120000000001</c:v>
                </c:pt>
                <c:pt idx="17">
                  <c:v>17.856829999999999</c:v>
                </c:pt>
                <c:pt idx="18">
                  <c:v>17.84676</c:v>
                </c:pt>
                <c:pt idx="19">
                  <c:v>17.712309999999999</c:v>
                </c:pt>
                <c:pt idx="20">
                  <c:v>17.566949999999999</c:v>
                </c:pt>
                <c:pt idx="21">
                  <c:v>17.00826</c:v>
                </c:pt>
                <c:pt idx="22">
                  <c:v>17.312380000000001</c:v>
                </c:pt>
                <c:pt idx="23">
                  <c:v>17.639600000000002</c:v>
                </c:pt>
                <c:pt idx="24">
                  <c:v>17.669139999999999</c:v>
                </c:pt>
                <c:pt idx="25">
                  <c:v>17.97757</c:v>
                </c:pt>
                <c:pt idx="26">
                  <c:v>17.207159999999998</c:v>
                </c:pt>
                <c:pt idx="27">
                  <c:v>17.407129999999999</c:v>
                </c:pt>
                <c:pt idx="28">
                  <c:v>17.895779999999998</c:v>
                </c:pt>
                <c:pt idx="29">
                  <c:v>17.520309999999998</c:v>
                </c:pt>
                <c:pt idx="30">
                  <c:v>17.649069999999998</c:v>
                </c:pt>
                <c:pt idx="31">
                  <c:v>17.51896</c:v>
                </c:pt>
                <c:pt idx="32">
                  <c:v>17.35144</c:v>
                </c:pt>
                <c:pt idx="33">
                  <c:v>18.076509999999999</c:v>
                </c:pt>
                <c:pt idx="34">
                  <c:v>18.133980000000001</c:v>
                </c:pt>
                <c:pt idx="35">
                  <c:v>18.344360000000002</c:v>
                </c:pt>
                <c:pt idx="36">
                  <c:v>18.230319999999999</c:v>
                </c:pt>
                <c:pt idx="37">
                  <c:v>17.985810000000001</c:v>
                </c:pt>
                <c:pt idx="38">
                  <c:v>17.925409999999999</c:v>
                </c:pt>
                <c:pt idx="39">
                  <c:v>18.299499999999998</c:v>
                </c:pt>
                <c:pt idx="40">
                  <c:v>17.850739999999998</c:v>
                </c:pt>
                <c:pt idx="41">
                  <c:v>18.09187</c:v>
                </c:pt>
                <c:pt idx="42">
                  <c:v>18.190519999999999</c:v>
                </c:pt>
                <c:pt idx="43">
                  <c:v>18.591239999999999</c:v>
                </c:pt>
                <c:pt idx="44">
                  <c:v>18.3309</c:v>
                </c:pt>
                <c:pt idx="45">
                  <c:v>18.629719999999999</c:v>
                </c:pt>
                <c:pt idx="46">
                  <c:v>18.86797</c:v>
                </c:pt>
                <c:pt idx="47">
                  <c:v>18.779910000000001</c:v>
                </c:pt>
              </c:numCache>
            </c:numRef>
          </c:val>
          <c:smooth val="0"/>
          <c:extLst>
            <c:ext xmlns:c16="http://schemas.microsoft.com/office/drawing/2014/chart" uri="{C3380CC4-5D6E-409C-BE32-E72D297353CC}">
              <c16:uniqueId val="{00000012-D7A7-489C-AD50-4CCBFD6F0FB6}"/>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D7A7-489C-AD50-4CCBFD6F0FB6}"/>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D7A7-489C-AD50-4CCBFD6F0FB6}"/>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16.9084</c:v>
                </c:pt>
                <c:pt idx="1">
                  <c:v>16.472799999999999</c:v>
                </c:pt>
                <c:pt idx="2">
                  <c:v>16.765000000000001</c:v>
                </c:pt>
                <c:pt idx="3">
                  <c:v>16.917200000000001</c:v>
                </c:pt>
                <c:pt idx="4">
                  <c:v>17.385400000000001</c:v>
                </c:pt>
                <c:pt idx="5">
                  <c:v>17.2699</c:v>
                </c:pt>
                <c:pt idx="6">
                  <c:v>17.279800000000002</c:v>
                </c:pt>
                <c:pt idx="7">
                  <c:v>16.7791</c:v>
                </c:pt>
                <c:pt idx="8">
                  <c:v>15.6715</c:v>
                </c:pt>
                <c:pt idx="9">
                  <c:v>16.4223</c:v>
                </c:pt>
                <c:pt idx="10">
                  <c:v>16.446400000000001</c:v>
                </c:pt>
                <c:pt idx="11">
                  <c:v>16.686299999999999</c:v>
                </c:pt>
                <c:pt idx="12">
                  <c:v>16.6707</c:v>
                </c:pt>
                <c:pt idx="13">
                  <c:v>15.4223</c:v>
                </c:pt>
                <c:pt idx="14">
                  <c:v>15.704800000000001</c:v>
                </c:pt>
                <c:pt idx="15">
                  <c:v>15.9603</c:v>
                </c:pt>
                <c:pt idx="16">
                  <c:v>14.946300000000001</c:v>
                </c:pt>
                <c:pt idx="17">
                  <c:v>14.447699999999999</c:v>
                </c:pt>
                <c:pt idx="18">
                  <c:v>15.1509</c:v>
                </c:pt>
                <c:pt idx="19">
                  <c:v>13.6403</c:v>
                </c:pt>
                <c:pt idx="20">
                  <c:v>14.4993</c:v>
                </c:pt>
                <c:pt idx="21">
                  <c:v>15.2837</c:v>
                </c:pt>
                <c:pt idx="22">
                  <c:v>15.4488</c:v>
                </c:pt>
                <c:pt idx="23">
                  <c:v>16.771999999999998</c:v>
                </c:pt>
                <c:pt idx="24">
                  <c:v>16.168500000000002</c:v>
                </c:pt>
                <c:pt idx="25">
                  <c:v>15.8012</c:v>
                </c:pt>
                <c:pt idx="26">
                  <c:v>16.5322</c:v>
                </c:pt>
                <c:pt idx="27">
                  <c:v>16.3535</c:v>
                </c:pt>
                <c:pt idx="28">
                  <c:v>17.090900000000001</c:v>
                </c:pt>
                <c:pt idx="29">
                  <c:v>17.235900000000001</c:v>
                </c:pt>
                <c:pt idx="30">
                  <c:v>16.572399999999998</c:v>
                </c:pt>
                <c:pt idx="31">
                  <c:v>16.487400000000001</c:v>
                </c:pt>
                <c:pt idx="32">
                  <c:v>18.169499999999999</c:v>
                </c:pt>
                <c:pt idx="33">
                  <c:v>16.853200000000001</c:v>
                </c:pt>
                <c:pt idx="34">
                  <c:v>16.713799999999999</c:v>
                </c:pt>
                <c:pt idx="35">
                  <c:v>16.666799999999999</c:v>
                </c:pt>
                <c:pt idx="36">
                  <c:v>16.578800000000001</c:v>
                </c:pt>
                <c:pt idx="37">
                  <c:v>16.416499999999999</c:v>
                </c:pt>
                <c:pt idx="38">
                  <c:v>15.4474</c:v>
                </c:pt>
                <c:pt idx="39">
                  <c:v>16.6402</c:v>
                </c:pt>
                <c:pt idx="40">
                  <c:v>16.4635</c:v>
                </c:pt>
                <c:pt idx="41">
                  <c:v>18.117100000000001</c:v>
                </c:pt>
                <c:pt idx="42">
                  <c:v>19.279900000000001</c:v>
                </c:pt>
                <c:pt idx="43">
                  <c:v>19.591699999999999</c:v>
                </c:pt>
                <c:pt idx="44">
                  <c:v>18.9741</c:v>
                </c:pt>
                <c:pt idx="45">
                  <c:v>17.857099999999999</c:v>
                </c:pt>
                <c:pt idx="46">
                  <c:v>18.212199999999999</c:v>
                </c:pt>
                <c:pt idx="47">
                  <c:v>18.1508</c:v>
                </c:pt>
              </c:numCache>
            </c:numRef>
          </c:val>
          <c:smooth val="0"/>
          <c:extLst>
            <c:ext xmlns:c16="http://schemas.microsoft.com/office/drawing/2014/chart" uri="{C3380CC4-5D6E-409C-BE32-E72D297353CC}">
              <c16:uniqueId val="{00000015-D7A7-489C-AD50-4CCBFD6F0FB6}"/>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5.3420399999999999</c:v>
                </c:pt>
                <c:pt idx="1">
                  <c:v>5.1572300000000002</c:v>
                </c:pt>
                <c:pt idx="2">
                  <c:v>4.8140000000000001</c:v>
                </c:pt>
                <c:pt idx="3">
                  <c:v>4.7907700000000002</c:v>
                </c:pt>
                <c:pt idx="4">
                  <c:v>4.80044</c:v>
                </c:pt>
                <c:pt idx="5">
                  <c:v>4.8213900000000001</c:v>
                </c:pt>
                <c:pt idx="6">
                  <c:v>5.2153999999999998</c:v>
                </c:pt>
                <c:pt idx="7">
                  <c:v>5.10494</c:v>
                </c:pt>
                <c:pt idx="8">
                  <c:v>5.1301399999999999</c:v>
                </c:pt>
                <c:pt idx="9">
                  <c:v>5.1414600000000004</c:v>
                </c:pt>
                <c:pt idx="10">
                  <c:v>5.1651100000000003</c:v>
                </c:pt>
                <c:pt idx="11">
                  <c:v>5.2168900000000002</c:v>
                </c:pt>
                <c:pt idx="12">
                  <c:v>5.0188899999999999</c:v>
                </c:pt>
                <c:pt idx="13">
                  <c:v>4.7703300000000004</c:v>
                </c:pt>
                <c:pt idx="14">
                  <c:v>4.6813099999999999</c:v>
                </c:pt>
                <c:pt idx="15">
                  <c:v>4.6783000000000001</c:v>
                </c:pt>
                <c:pt idx="16">
                  <c:v>4.68079</c:v>
                </c:pt>
                <c:pt idx="17">
                  <c:v>4.7145299999999999</c:v>
                </c:pt>
                <c:pt idx="18">
                  <c:v>4.7012299999999998</c:v>
                </c:pt>
                <c:pt idx="19">
                  <c:v>4.7120100000000003</c:v>
                </c:pt>
                <c:pt idx="20">
                  <c:v>4.7487500000000002</c:v>
                </c:pt>
                <c:pt idx="21">
                  <c:v>4.4677100000000003</c:v>
                </c:pt>
                <c:pt idx="22">
                  <c:v>3.1954400000000001</c:v>
                </c:pt>
                <c:pt idx="23">
                  <c:v>3.3858199999999998</c:v>
                </c:pt>
                <c:pt idx="24">
                  <c:v>3.7530800000000002</c:v>
                </c:pt>
                <c:pt idx="25">
                  <c:v>3.7880600000000002</c:v>
                </c:pt>
                <c:pt idx="26">
                  <c:v>4.0752699999999997</c:v>
                </c:pt>
                <c:pt idx="27">
                  <c:v>5.0127899999999999</c:v>
                </c:pt>
                <c:pt idx="28">
                  <c:v>4.90665</c:v>
                </c:pt>
                <c:pt idx="29">
                  <c:v>4.9660099999999998</c:v>
                </c:pt>
                <c:pt idx="30">
                  <c:v>4.9447200000000002</c:v>
                </c:pt>
                <c:pt idx="31">
                  <c:v>4.9588700000000001</c:v>
                </c:pt>
                <c:pt idx="32">
                  <c:v>4.9273499999999997</c:v>
                </c:pt>
                <c:pt idx="33">
                  <c:v>5.0523400000000001</c:v>
                </c:pt>
                <c:pt idx="34">
                  <c:v>5.0369200000000003</c:v>
                </c:pt>
                <c:pt idx="35">
                  <c:v>5.0901699999999996</c:v>
                </c:pt>
                <c:pt idx="36">
                  <c:v>4.7034799999999999</c:v>
                </c:pt>
                <c:pt idx="37">
                  <c:v>4.6377300000000004</c:v>
                </c:pt>
                <c:pt idx="38">
                  <c:v>4.6239299999999997</c:v>
                </c:pt>
                <c:pt idx="39">
                  <c:v>4.6169000000000002</c:v>
                </c:pt>
                <c:pt idx="40">
                  <c:v>4.7195</c:v>
                </c:pt>
                <c:pt idx="41">
                  <c:v>5.0787199999999997</c:v>
                </c:pt>
                <c:pt idx="42">
                  <c:v>5.28634</c:v>
                </c:pt>
                <c:pt idx="43">
                  <c:v>5.19625</c:v>
                </c:pt>
                <c:pt idx="44">
                  <c:v>5.2946900000000001</c:v>
                </c:pt>
                <c:pt idx="45">
                  <c:v>5.3021399999999996</c:v>
                </c:pt>
                <c:pt idx="46">
                  <c:v>5.2182500000000003</c:v>
                </c:pt>
                <c:pt idx="47">
                  <c:v>5.21035</c:v>
                </c:pt>
              </c:numCache>
            </c:numRef>
          </c:val>
          <c:smooth val="0"/>
          <c:extLst>
            <c:ext xmlns:c16="http://schemas.microsoft.com/office/drawing/2014/chart" uri="{C3380CC4-5D6E-409C-BE32-E72D297353CC}">
              <c16:uniqueId val="{00000016-D7A7-489C-AD50-4CCBFD6F0FB6}"/>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D7A7-489C-AD50-4CCBFD6F0FB6}"/>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D7A7-489C-AD50-4CCBFD6F0FB6}"/>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17.542539999999999</c:v>
                </c:pt>
                <c:pt idx="1">
                  <c:v>17.352270000000001</c:v>
                </c:pt>
                <c:pt idx="2">
                  <c:v>16.88862</c:v>
                </c:pt>
                <c:pt idx="3">
                  <c:v>17.238</c:v>
                </c:pt>
                <c:pt idx="4">
                  <c:v>16.382470000000001</c:v>
                </c:pt>
                <c:pt idx="5">
                  <c:v>17.178879999999999</c:v>
                </c:pt>
                <c:pt idx="6">
                  <c:v>16.525020000000001</c:v>
                </c:pt>
                <c:pt idx="7">
                  <c:v>17.3521</c:v>
                </c:pt>
                <c:pt idx="8">
                  <c:v>17.030249999999999</c:v>
                </c:pt>
                <c:pt idx="9">
                  <c:v>16.62293</c:v>
                </c:pt>
                <c:pt idx="10">
                  <c:v>16.014880000000002</c:v>
                </c:pt>
                <c:pt idx="11">
                  <c:v>15.1127</c:v>
                </c:pt>
                <c:pt idx="12">
                  <c:v>14.109719999999999</c:v>
                </c:pt>
                <c:pt idx="13">
                  <c:v>12.967420000000001</c:v>
                </c:pt>
                <c:pt idx="14">
                  <c:v>13.089259999999999</c:v>
                </c:pt>
                <c:pt idx="15">
                  <c:v>13.05608</c:v>
                </c:pt>
                <c:pt idx="16">
                  <c:v>14.118309999999999</c:v>
                </c:pt>
                <c:pt idx="17">
                  <c:v>14.45673</c:v>
                </c:pt>
                <c:pt idx="18">
                  <c:v>13.87814</c:v>
                </c:pt>
                <c:pt idx="19">
                  <c:v>14.407019999999999</c:v>
                </c:pt>
                <c:pt idx="20">
                  <c:v>13.6015</c:v>
                </c:pt>
                <c:pt idx="21">
                  <c:v>14.99826</c:v>
                </c:pt>
                <c:pt idx="22">
                  <c:v>15.145020000000001</c:v>
                </c:pt>
                <c:pt idx="23">
                  <c:v>13.83555</c:v>
                </c:pt>
                <c:pt idx="24">
                  <c:v>14.32066</c:v>
                </c:pt>
                <c:pt idx="25">
                  <c:v>14.42886</c:v>
                </c:pt>
                <c:pt idx="26">
                  <c:v>15.718780000000001</c:v>
                </c:pt>
                <c:pt idx="27">
                  <c:v>16.167079999999999</c:v>
                </c:pt>
                <c:pt idx="28">
                  <c:v>16.07281</c:v>
                </c:pt>
                <c:pt idx="29">
                  <c:v>15.13885</c:v>
                </c:pt>
                <c:pt idx="30">
                  <c:v>15.36515</c:v>
                </c:pt>
                <c:pt idx="31">
                  <c:v>15.48161</c:v>
                </c:pt>
                <c:pt idx="32">
                  <c:v>15.63733</c:v>
                </c:pt>
                <c:pt idx="33">
                  <c:v>15.58846</c:v>
                </c:pt>
                <c:pt idx="34">
                  <c:v>16.071269999999998</c:v>
                </c:pt>
                <c:pt idx="35">
                  <c:v>14.827970000000001</c:v>
                </c:pt>
                <c:pt idx="36">
                  <c:v>13.772930000000001</c:v>
                </c:pt>
                <c:pt idx="37">
                  <c:v>13.019830000000001</c:v>
                </c:pt>
                <c:pt idx="38">
                  <c:v>13.255789999999999</c:v>
                </c:pt>
                <c:pt idx="39">
                  <c:v>13.720610000000001</c:v>
                </c:pt>
                <c:pt idx="40">
                  <c:v>14.678459999999999</c:v>
                </c:pt>
                <c:pt idx="41">
                  <c:v>15.37304</c:v>
                </c:pt>
                <c:pt idx="42">
                  <c:v>16.015309999999999</c:v>
                </c:pt>
                <c:pt idx="43">
                  <c:v>15.096880000000001</c:v>
                </c:pt>
                <c:pt idx="44">
                  <c:v>15.5322</c:v>
                </c:pt>
                <c:pt idx="45">
                  <c:v>16.73602</c:v>
                </c:pt>
                <c:pt idx="46">
                  <c:v>17.30341</c:v>
                </c:pt>
                <c:pt idx="47">
                  <c:v>16.857119999999998</c:v>
                </c:pt>
              </c:numCache>
            </c:numRef>
          </c:val>
          <c:smooth val="0"/>
          <c:extLst>
            <c:ext xmlns:c16="http://schemas.microsoft.com/office/drawing/2014/chart" uri="{C3380CC4-5D6E-409C-BE32-E72D297353CC}">
              <c16:uniqueId val="{00000019-D7A7-489C-AD50-4CCBFD6F0FB6}"/>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233.04</c:v>
                </c:pt>
                <c:pt idx="1">
                  <c:v>233.64</c:v>
                </c:pt>
                <c:pt idx="2">
                  <c:v>232.15</c:v>
                </c:pt>
                <c:pt idx="3">
                  <c:v>220.36</c:v>
                </c:pt>
                <c:pt idx="4">
                  <c:v>212.18</c:v>
                </c:pt>
                <c:pt idx="5">
                  <c:v>228.58</c:v>
                </c:pt>
                <c:pt idx="6">
                  <c:v>218.7</c:v>
                </c:pt>
                <c:pt idx="7">
                  <c:v>220.31</c:v>
                </c:pt>
                <c:pt idx="8">
                  <c:v>231.32</c:v>
                </c:pt>
                <c:pt idx="9">
                  <c:v>229.43</c:v>
                </c:pt>
                <c:pt idx="10">
                  <c:v>230.41</c:v>
                </c:pt>
                <c:pt idx="11">
                  <c:v>229.5</c:v>
                </c:pt>
                <c:pt idx="12">
                  <c:v>231.02</c:v>
                </c:pt>
                <c:pt idx="13">
                  <c:v>221.31</c:v>
                </c:pt>
                <c:pt idx="14">
                  <c:v>216.48</c:v>
                </c:pt>
                <c:pt idx="15">
                  <c:v>200.5</c:v>
                </c:pt>
                <c:pt idx="16">
                  <c:v>205.72</c:v>
                </c:pt>
                <c:pt idx="17">
                  <c:v>211.38</c:v>
                </c:pt>
                <c:pt idx="18">
                  <c:v>197.95</c:v>
                </c:pt>
                <c:pt idx="19">
                  <c:v>202.9</c:v>
                </c:pt>
                <c:pt idx="20">
                  <c:v>200.91</c:v>
                </c:pt>
                <c:pt idx="21">
                  <c:v>198.39</c:v>
                </c:pt>
                <c:pt idx="22">
                  <c:v>195.08</c:v>
                </c:pt>
                <c:pt idx="23">
                  <c:v>196.13</c:v>
                </c:pt>
                <c:pt idx="24">
                  <c:v>198.77</c:v>
                </c:pt>
                <c:pt idx="25">
                  <c:v>196.72</c:v>
                </c:pt>
                <c:pt idx="26">
                  <c:v>190.66</c:v>
                </c:pt>
                <c:pt idx="27">
                  <c:v>217.51</c:v>
                </c:pt>
                <c:pt idx="28">
                  <c:v>218.01</c:v>
                </c:pt>
                <c:pt idx="29">
                  <c:v>215.07</c:v>
                </c:pt>
                <c:pt idx="30">
                  <c:v>212.59</c:v>
                </c:pt>
                <c:pt idx="31">
                  <c:v>217.57</c:v>
                </c:pt>
                <c:pt idx="32">
                  <c:v>218.72</c:v>
                </c:pt>
                <c:pt idx="33">
                  <c:v>219.95</c:v>
                </c:pt>
                <c:pt idx="34">
                  <c:v>223.01</c:v>
                </c:pt>
                <c:pt idx="35">
                  <c:v>223.04</c:v>
                </c:pt>
                <c:pt idx="36">
                  <c:v>230.49</c:v>
                </c:pt>
                <c:pt idx="37">
                  <c:v>221.56</c:v>
                </c:pt>
                <c:pt idx="38">
                  <c:v>216.79</c:v>
                </c:pt>
                <c:pt idx="39">
                  <c:v>215.23</c:v>
                </c:pt>
                <c:pt idx="40">
                  <c:v>219.51</c:v>
                </c:pt>
                <c:pt idx="41">
                  <c:v>228.43</c:v>
                </c:pt>
                <c:pt idx="42">
                  <c:v>226.72</c:v>
                </c:pt>
                <c:pt idx="43">
                  <c:v>232.73</c:v>
                </c:pt>
                <c:pt idx="44">
                  <c:v>232.18</c:v>
                </c:pt>
                <c:pt idx="45">
                  <c:v>231.18</c:v>
                </c:pt>
                <c:pt idx="46">
                  <c:v>230.98</c:v>
                </c:pt>
                <c:pt idx="47">
                  <c:v>234.38</c:v>
                </c:pt>
              </c:numCache>
            </c:numRef>
          </c:val>
          <c:smooth val="0"/>
          <c:extLst>
            <c:ext xmlns:c16="http://schemas.microsoft.com/office/drawing/2014/chart" uri="{C3380CC4-5D6E-409C-BE32-E72D297353CC}">
              <c16:uniqueId val="{0000001A-D7A7-489C-AD50-4CCBFD6F0FB6}"/>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D7A7-489C-AD50-4CCBFD6F0FB6}"/>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32.180999999999997</c:v>
                </c:pt>
                <c:pt idx="1">
                  <c:v>33.049999999999997</c:v>
                </c:pt>
                <c:pt idx="2">
                  <c:v>32.985999999999997</c:v>
                </c:pt>
                <c:pt idx="3">
                  <c:v>32.798999999999999</c:v>
                </c:pt>
                <c:pt idx="4">
                  <c:v>32.28</c:v>
                </c:pt>
                <c:pt idx="5">
                  <c:v>32.393999999999998</c:v>
                </c:pt>
                <c:pt idx="6">
                  <c:v>31.887</c:v>
                </c:pt>
                <c:pt idx="7">
                  <c:v>32.055999999999997</c:v>
                </c:pt>
                <c:pt idx="8">
                  <c:v>32.072000000000003</c:v>
                </c:pt>
                <c:pt idx="9">
                  <c:v>32.527999999999999</c:v>
                </c:pt>
                <c:pt idx="10">
                  <c:v>32.753</c:v>
                </c:pt>
                <c:pt idx="11">
                  <c:v>32.415999999999997</c:v>
                </c:pt>
                <c:pt idx="12">
                  <c:v>32.299999999999997</c:v>
                </c:pt>
                <c:pt idx="13">
                  <c:v>28.262</c:v>
                </c:pt>
                <c:pt idx="14">
                  <c:v>25.373000000000001</c:v>
                </c:pt>
                <c:pt idx="15">
                  <c:v>24.236999999999998</c:v>
                </c:pt>
                <c:pt idx="16">
                  <c:v>32.177</c:v>
                </c:pt>
                <c:pt idx="17">
                  <c:v>32.442</c:v>
                </c:pt>
                <c:pt idx="18">
                  <c:v>32.32</c:v>
                </c:pt>
                <c:pt idx="19">
                  <c:v>32.354999999999997</c:v>
                </c:pt>
                <c:pt idx="20">
                  <c:v>32.628</c:v>
                </c:pt>
                <c:pt idx="21">
                  <c:v>32.375999999999998</c:v>
                </c:pt>
                <c:pt idx="22">
                  <c:v>32.094999999999999</c:v>
                </c:pt>
                <c:pt idx="23">
                  <c:v>31.957000000000001</c:v>
                </c:pt>
                <c:pt idx="24">
                  <c:v>31.396999999999998</c:v>
                </c:pt>
                <c:pt idx="25">
                  <c:v>31.643999999999998</c:v>
                </c:pt>
                <c:pt idx="26">
                  <c:v>31.792999999999999</c:v>
                </c:pt>
                <c:pt idx="27">
                  <c:v>32.14</c:v>
                </c:pt>
                <c:pt idx="28">
                  <c:v>31.786000000000001</c:v>
                </c:pt>
                <c:pt idx="29">
                  <c:v>31.367000000000001</c:v>
                </c:pt>
                <c:pt idx="30">
                  <c:v>31.741</c:v>
                </c:pt>
                <c:pt idx="31">
                  <c:v>32.01</c:v>
                </c:pt>
                <c:pt idx="32">
                  <c:v>32.503999999999998</c:v>
                </c:pt>
                <c:pt idx="33">
                  <c:v>32.585999999999999</c:v>
                </c:pt>
                <c:pt idx="34">
                  <c:v>32.561</c:v>
                </c:pt>
                <c:pt idx="35">
                  <c:v>19.010000000000002</c:v>
                </c:pt>
                <c:pt idx="36">
                  <c:v>18.87</c:v>
                </c:pt>
                <c:pt idx="37">
                  <c:v>18.600000000000001</c:v>
                </c:pt>
                <c:pt idx="38">
                  <c:v>19.289000000000001</c:v>
                </c:pt>
                <c:pt idx="39">
                  <c:v>21.149000000000001</c:v>
                </c:pt>
                <c:pt idx="40">
                  <c:v>21.768999999999998</c:v>
                </c:pt>
                <c:pt idx="41">
                  <c:v>21.756</c:v>
                </c:pt>
                <c:pt idx="42">
                  <c:v>21.524000000000001</c:v>
                </c:pt>
                <c:pt idx="43">
                  <c:v>21.847999999999999</c:v>
                </c:pt>
                <c:pt idx="44">
                  <c:v>24.704000000000001</c:v>
                </c:pt>
                <c:pt idx="45">
                  <c:v>24.632000000000001</c:v>
                </c:pt>
                <c:pt idx="46">
                  <c:v>24.983000000000001</c:v>
                </c:pt>
                <c:pt idx="47">
                  <c:v>30.853999999999999</c:v>
                </c:pt>
              </c:numCache>
            </c:numRef>
          </c:val>
          <c:smooth val="0"/>
          <c:extLst>
            <c:ext xmlns:c16="http://schemas.microsoft.com/office/drawing/2014/chart" uri="{C3380CC4-5D6E-409C-BE32-E72D297353CC}">
              <c16:uniqueId val="{0000001C-D7A7-489C-AD50-4CCBFD6F0FB6}"/>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D7A7-489C-AD50-4CCBFD6F0FB6}"/>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23.574000000000002</c:v>
                </c:pt>
                <c:pt idx="1">
                  <c:v>23.701000000000001</c:v>
                </c:pt>
                <c:pt idx="2">
                  <c:v>23.600999999999999</c:v>
                </c:pt>
                <c:pt idx="3">
                  <c:v>23.768000000000001</c:v>
                </c:pt>
                <c:pt idx="4">
                  <c:v>23.225000000000001</c:v>
                </c:pt>
                <c:pt idx="5">
                  <c:v>23.204999999999998</c:v>
                </c:pt>
                <c:pt idx="6">
                  <c:v>23.291</c:v>
                </c:pt>
                <c:pt idx="7">
                  <c:v>23.513000000000002</c:v>
                </c:pt>
                <c:pt idx="8">
                  <c:v>23.623000000000001</c:v>
                </c:pt>
                <c:pt idx="9">
                  <c:v>23.603000000000002</c:v>
                </c:pt>
                <c:pt idx="10">
                  <c:v>23.596</c:v>
                </c:pt>
                <c:pt idx="11">
                  <c:v>23.864000000000001</c:v>
                </c:pt>
                <c:pt idx="12">
                  <c:v>27.414999999999999</c:v>
                </c:pt>
                <c:pt idx="13">
                  <c:v>28.765000000000001</c:v>
                </c:pt>
                <c:pt idx="14">
                  <c:v>25.709</c:v>
                </c:pt>
                <c:pt idx="15">
                  <c:v>21.346</c:v>
                </c:pt>
                <c:pt idx="16">
                  <c:v>17.187000000000001</c:v>
                </c:pt>
                <c:pt idx="17">
                  <c:v>14.553000000000001</c:v>
                </c:pt>
                <c:pt idx="18">
                  <c:v>13.436999999999999</c:v>
                </c:pt>
                <c:pt idx="19">
                  <c:v>13.282</c:v>
                </c:pt>
                <c:pt idx="20">
                  <c:v>14.632</c:v>
                </c:pt>
                <c:pt idx="21">
                  <c:v>13.82</c:v>
                </c:pt>
                <c:pt idx="22">
                  <c:v>13.457000000000001</c:v>
                </c:pt>
                <c:pt idx="23">
                  <c:v>12.631</c:v>
                </c:pt>
                <c:pt idx="24">
                  <c:v>9.1869999999999994</c:v>
                </c:pt>
                <c:pt idx="25">
                  <c:v>9.4629999999999992</c:v>
                </c:pt>
                <c:pt idx="26">
                  <c:v>12.715</c:v>
                </c:pt>
                <c:pt idx="27">
                  <c:v>12.002000000000001</c:v>
                </c:pt>
                <c:pt idx="28">
                  <c:v>11.811999999999999</c:v>
                </c:pt>
                <c:pt idx="29">
                  <c:v>13.71</c:v>
                </c:pt>
                <c:pt idx="30">
                  <c:v>16.640999999999998</c:v>
                </c:pt>
                <c:pt idx="31">
                  <c:v>20.587</c:v>
                </c:pt>
                <c:pt idx="32">
                  <c:v>25.213999999999999</c:v>
                </c:pt>
                <c:pt idx="33">
                  <c:v>27.806999999999999</c:v>
                </c:pt>
                <c:pt idx="34">
                  <c:v>30.609000000000002</c:v>
                </c:pt>
                <c:pt idx="35">
                  <c:v>29.029</c:v>
                </c:pt>
                <c:pt idx="36">
                  <c:v>29.081</c:v>
                </c:pt>
                <c:pt idx="37">
                  <c:v>31.134</c:v>
                </c:pt>
                <c:pt idx="38">
                  <c:v>30.042999999999999</c:v>
                </c:pt>
                <c:pt idx="39">
                  <c:v>31.611000000000001</c:v>
                </c:pt>
                <c:pt idx="40">
                  <c:v>31.75</c:v>
                </c:pt>
                <c:pt idx="41">
                  <c:v>32.000999999999998</c:v>
                </c:pt>
                <c:pt idx="42">
                  <c:v>31.954999999999998</c:v>
                </c:pt>
                <c:pt idx="43">
                  <c:v>32.200000000000003</c:v>
                </c:pt>
                <c:pt idx="44">
                  <c:v>32.072000000000003</c:v>
                </c:pt>
                <c:pt idx="45">
                  <c:v>31.783999999999999</c:v>
                </c:pt>
                <c:pt idx="46">
                  <c:v>31.46</c:v>
                </c:pt>
                <c:pt idx="47">
                  <c:v>31.46</c:v>
                </c:pt>
              </c:numCache>
            </c:numRef>
          </c:val>
          <c:smooth val="0"/>
          <c:extLst>
            <c:ext xmlns:c16="http://schemas.microsoft.com/office/drawing/2014/chart" uri="{C3380CC4-5D6E-409C-BE32-E72D297353CC}">
              <c16:uniqueId val="{0000001E-D7A7-489C-AD50-4CCBFD6F0FB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840.5</c:v>
                </c:pt>
                <c:pt idx="1">
                  <c:v>831.4</c:v>
                </c:pt>
                <c:pt idx="2">
                  <c:v>840.1</c:v>
                </c:pt>
                <c:pt idx="3">
                  <c:v>829.4</c:v>
                </c:pt>
                <c:pt idx="4">
                  <c:v>823.7</c:v>
                </c:pt>
                <c:pt idx="5">
                  <c:v>824.7</c:v>
                </c:pt>
                <c:pt idx="6">
                  <c:v>830.1</c:v>
                </c:pt>
                <c:pt idx="7">
                  <c:v>832.1</c:v>
                </c:pt>
                <c:pt idx="8">
                  <c:v>833.80000000000007</c:v>
                </c:pt>
                <c:pt idx="9">
                  <c:v>830.5</c:v>
                </c:pt>
                <c:pt idx="10">
                  <c:v>827.7</c:v>
                </c:pt>
                <c:pt idx="11">
                  <c:v>828.40000000000009</c:v>
                </c:pt>
                <c:pt idx="12">
                  <c:v>843</c:v>
                </c:pt>
                <c:pt idx="13">
                  <c:v>814.80000000000007</c:v>
                </c:pt>
                <c:pt idx="14">
                  <c:v>843.4</c:v>
                </c:pt>
                <c:pt idx="15">
                  <c:v>847.5</c:v>
                </c:pt>
                <c:pt idx="16">
                  <c:v>842.4</c:v>
                </c:pt>
                <c:pt idx="17">
                  <c:v>831.80000000000007</c:v>
                </c:pt>
                <c:pt idx="18">
                  <c:v>827.7</c:v>
                </c:pt>
                <c:pt idx="19">
                  <c:v>837.3</c:v>
                </c:pt>
                <c:pt idx="20">
                  <c:v>825.1</c:v>
                </c:pt>
                <c:pt idx="21">
                  <c:v>830.2</c:v>
                </c:pt>
                <c:pt idx="22">
                  <c:v>830.5</c:v>
                </c:pt>
                <c:pt idx="23">
                  <c:v>835.30000000000007</c:v>
                </c:pt>
                <c:pt idx="24">
                  <c:v>826.2</c:v>
                </c:pt>
                <c:pt idx="25">
                  <c:v>813.6</c:v>
                </c:pt>
                <c:pt idx="26">
                  <c:v>822.4</c:v>
                </c:pt>
                <c:pt idx="27">
                  <c:v>804.1</c:v>
                </c:pt>
                <c:pt idx="28">
                  <c:v>811.6</c:v>
                </c:pt>
                <c:pt idx="29">
                  <c:v>814.5</c:v>
                </c:pt>
                <c:pt idx="30">
                  <c:v>815.30000000000007</c:v>
                </c:pt>
                <c:pt idx="31">
                  <c:v>817.4</c:v>
                </c:pt>
                <c:pt idx="32">
                  <c:v>806.5</c:v>
                </c:pt>
                <c:pt idx="33">
                  <c:v>802.6</c:v>
                </c:pt>
                <c:pt idx="34">
                  <c:v>804.9</c:v>
                </c:pt>
                <c:pt idx="35">
                  <c:v>840.90000000000009</c:v>
                </c:pt>
                <c:pt idx="36">
                  <c:v>834.4</c:v>
                </c:pt>
                <c:pt idx="37">
                  <c:v>861.2</c:v>
                </c:pt>
                <c:pt idx="38">
                  <c:v>871.80000000000007</c:v>
                </c:pt>
                <c:pt idx="39">
                  <c:v>867.80000000000007</c:v>
                </c:pt>
                <c:pt idx="40">
                  <c:v>868.2</c:v>
                </c:pt>
                <c:pt idx="41">
                  <c:v>868.1</c:v>
                </c:pt>
                <c:pt idx="42">
                  <c:v>865</c:v>
                </c:pt>
                <c:pt idx="43">
                  <c:v>862.90000000000009</c:v>
                </c:pt>
                <c:pt idx="44">
                  <c:v>862.2</c:v>
                </c:pt>
                <c:pt idx="45">
                  <c:v>858.5</c:v>
                </c:pt>
                <c:pt idx="46">
                  <c:v>858.80000000000007</c:v>
                </c:pt>
                <c:pt idx="47">
                  <c:v>851.40000000000009</c:v>
                </c:pt>
              </c:numCache>
            </c:numRef>
          </c:val>
          <c:extLst>
            <c:ext xmlns:c16="http://schemas.microsoft.com/office/drawing/2014/chart" uri="{C3380CC4-5D6E-409C-BE32-E72D297353CC}">
              <c16:uniqueId val="{00000000-2A87-429A-B179-DCAFF5149533}"/>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1925.98</c:v>
                </c:pt>
                <c:pt idx="1">
                  <c:v>1822.93</c:v>
                </c:pt>
                <c:pt idx="2">
                  <c:v>1665.91</c:v>
                </c:pt>
                <c:pt idx="3">
                  <c:v>1555.7</c:v>
                </c:pt>
                <c:pt idx="4">
                  <c:v>1476.32</c:v>
                </c:pt>
                <c:pt idx="5">
                  <c:v>1510.72</c:v>
                </c:pt>
                <c:pt idx="6">
                  <c:v>1514.34</c:v>
                </c:pt>
                <c:pt idx="7">
                  <c:v>1558</c:v>
                </c:pt>
                <c:pt idx="8">
                  <c:v>1545.4</c:v>
                </c:pt>
                <c:pt idx="9">
                  <c:v>1555.3</c:v>
                </c:pt>
                <c:pt idx="10">
                  <c:v>1662.5</c:v>
                </c:pt>
                <c:pt idx="11">
                  <c:v>1695</c:v>
                </c:pt>
                <c:pt idx="12">
                  <c:v>1690</c:v>
                </c:pt>
                <c:pt idx="13">
                  <c:v>1540.4</c:v>
                </c:pt>
                <c:pt idx="14">
                  <c:v>1528.5</c:v>
                </c:pt>
                <c:pt idx="15">
                  <c:v>1587.2</c:v>
                </c:pt>
                <c:pt idx="16">
                  <c:v>1695.7</c:v>
                </c:pt>
                <c:pt idx="17">
                  <c:v>1860.2</c:v>
                </c:pt>
                <c:pt idx="18">
                  <c:v>1858.5</c:v>
                </c:pt>
                <c:pt idx="19">
                  <c:v>1978</c:v>
                </c:pt>
                <c:pt idx="20">
                  <c:v>2076.5</c:v>
                </c:pt>
                <c:pt idx="21">
                  <c:v>2106.9</c:v>
                </c:pt>
                <c:pt idx="22">
                  <c:v>2167.8000000000002</c:v>
                </c:pt>
                <c:pt idx="23">
                  <c:v>2091.6999999999998</c:v>
                </c:pt>
                <c:pt idx="24">
                  <c:v>2016.9</c:v>
                </c:pt>
                <c:pt idx="25">
                  <c:v>1882.2</c:v>
                </c:pt>
                <c:pt idx="26">
                  <c:v>1823.3</c:v>
                </c:pt>
                <c:pt idx="27">
                  <c:v>2041.5</c:v>
                </c:pt>
                <c:pt idx="28">
                  <c:v>2060</c:v>
                </c:pt>
                <c:pt idx="29">
                  <c:v>1969.6</c:v>
                </c:pt>
                <c:pt idx="30">
                  <c:v>1992.1</c:v>
                </c:pt>
                <c:pt idx="31">
                  <c:v>2132.4</c:v>
                </c:pt>
                <c:pt idx="32">
                  <c:v>2122</c:v>
                </c:pt>
                <c:pt idx="33">
                  <c:v>2076.3000000000002</c:v>
                </c:pt>
                <c:pt idx="34">
                  <c:v>2166.5</c:v>
                </c:pt>
                <c:pt idx="35">
                  <c:v>2198.6</c:v>
                </c:pt>
                <c:pt idx="36">
                  <c:v>2539.6</c:v>
                </c:pt>
                <c:pt idx="37">
                  <c:v>2565.9</c:v>
                </c:pt>
                <c:pt idx="38">
                  <c:v>2625.6</c:v>
                </c:pt>
                <c:pt idx="39">
                  <c:v>2672.1</c:v>
                </c:pt>
                <c:pt idx="40">
                  <c:v>2719</c:v>
                </c:pt>
                <c:pt idx="41">
                  <c:v>2658.4</c:v>
                </c:pt>
                <c:pt idx="42">
                  <c:v>2552.8000000000002</c:v>
                </c:pt>
                <c:pt idx="43">
                  <c:v>2573.6</c:v>
                </c:pt>
                <c:pt idx="44">
                  <c:v>2386.8000000000002</c:v>
                </c:pt>
                <c:pt idx="45">
                  <c:v>2190.1999999999998</c:v>
                </c:pt>
                <c:pt idx="46">
                  <c:v>2088.6</c:v>
                </c:pt>
                <c:pt idx="47">
                  <c:v>1965.3</c:v>
                </c:pt>
              </c:numCache>
            </c:numRef>
          </c:val>
          <c:extLst>
            <c:ext xmlns:c16="http://schemas.microsoft.com/office/drawing/2014/chart" uri="{C3380CC4-5D6E-409C-BE32-E72D297353CC}">
              <c16:uniqueId val="{00000001-2A87-429A-B179-DCAFF5149533}"/>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3275.5</c:v>
                </c:pt>
                <c:pt idx="1">
                  <c:v>3267.1</c:v>
                </c:pt>
                <c:pt idx="2">
                  <c:v>3265.1</c:v>
                </c:pt>
                <c:pt idx="3">
                  <c:v>3162.4</c:v>
                </c:pt>
                <c:pt idx="4">
                  <c:v>3172.1</c:v>
                </c:pt>
                <c:pt idx="5">
                  <c:v>3170.8</c:v>
                </c:pt>
                <c:pt idx="6">
                  <c:v>3181</c:v>
                </c:pt>
                <c:pt idx="7">
                  <c:v>3181.2</c:v>
                </c:pt>
                <c:pt idx="8">
                  <c:v>3179.7</c:v>
                </c:pt>
                <c:pt idx="9">
                  <c:v>3177.7</c:v>
                </c:pt>
                <c:pt idx="10">
                  <c:v>3177.1</c:v>
                </c:pt>
                <c:pt idx="11">
                  <c:v>3177.8</c:v>
                </c:pt>
                <c:pt idx="12">
                  <c:v>3178.9</c:v>
                </c:pt>
                <c:pt idx="13">
                  <c:v>3179.8</c:v>
                </c:pt>
                <c:pt idx="14">
                  <c:v>3081.8</c:v>
                </c:pt>
                <c:pt idx="15">
                  <c:v>2975.5</c:v>
                </c:pt>
                <c:pt idx="16">
                  <c:v>2978.1</c:v>
                </c:pt>
                <c:pt idx="17">
                  <c:v>2977.2</c:v>
                </c:pt>
                <c:pt idx="18">
                  <c:v>3072.1</c:v>
                </c:pt>
                <c:pt idx="19">
                  <c:v>3077.2</c:v>
                </c:pt>
                <c:pt idx="20">
                  <c:v>3018.1</c:v>
                </c:pt>
                <c:pt idx="21">
                  <c:v>3081.5</c:v>
                </c:pt>
                <c:pt idx="22">
                  <c:v>3043.1</c:v>
                </c:pt>
                <c:pt idx="23">
                  <c:v>3033.7</c:v>
                </c:pt>
                <c:pt idx="24">
                  <c:v>3034.9</c:v>
                </c:pt>
                <c:pt idx="25">
                  <c:v>3032.6</c:v>
                </c:pt>
                <c:pt idx="26">
                  <c:v>3038</c:v>
                </c:pt>
                <c:pt idx="27">
                  <c:v>2892.7</c:v>
                </c:pt>
                <c:pt idx="28">
                  <c:v>2788.9</c:v>
                </c:pt>
                <c:pt idx="29">
                  <c:v>2796.2</c:v>
                </c:pt>
                <c:pt idx="30">
                  <c:v>2797</c:v>
                </c:pt>
                <c:pt idx="31">
                  <c:v>2800.3</c:v>
                </c:pt>
                <c:pt idx="32">
                  <c:v>2801.2</c:v>
                </c:pt>
                <c:pt idx="33">
                  <c:v>3050.3</c:v>
                </c:pt>
                <c:pt idx="34">
                  <c:v>3052.5</c:v>
                </c:pt>
                <c:pt idx="35">
                  <c:v>3055.1</c:v>
                </c:pt>
                <c:pt idx="36">
                  <c:v>3040.6</c:v>
                </c:pt>
                <c:pt idx="37">
                  <c:v>3049.2</c:v>
                </c:pt>
                <c:pt idx="38">
                  <c:v>3045.5</c:v>
                </c:pt>
                <c:pt idx="39">
                  <c:v>3050.2</c:v>
                </c:pt>
                <c:pt idx="40">
                  <c:v>3049.8</c:v>
                </c:pt>
                <c:pt idx="41">
                  <c:v>3057.2</c:v>
                </c:pt>
                <c:pt idx="42">
                  <c:v>3043.4</c:v>
                </c:pt>
                <c:pt idx="43">
                  <c:v>3052.1</c:v>
                </c:pt>
                <c:pt idx="44">
                  <c:v>3064.7</c:v>
                </c:pt>
                <c:pt idx="45">
                  <c:v>3060.3</c:v>
                </c:pt>
                <c:pt idx="46">
                  <c:v>3058.2</c:v>
                </c:pt>
                <c:pt idx="47">
                  <c:v>2983.2</c:v>
                </c:pt>
              </c:numCache>
            </c:numRef>
          </c:val>
          <c:extLst>
            <c:ext xmlns:c16="http://schemas.microsoft.com/office/drawing/2014/chart" uri="{C3380CC4-5D6E-409C-BE32-E72D297353CC}">
              <c16:uniqueId val="{00000002-2A87-429A-B179-DCAFF5149533}"/>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25.8</c:v>
                </c:pt>
                <c:pt idx="1">
                  <c:v>40.9</c:v>
                </c:pt>
                <c:pt idx="2">
                  <c:v>40.4</c:v>
                </c:pt>
                <c:pt idx="3">
                  <c:v>56.8</c:v>
                </c:pt>
                <c:pt idx="4">
                  <c:v>73.599999999999994</c:v>
                </c:pt>
                <c:pt idx="5">
                  <c:v>61.7</c:v>
                </c:pt>
                <c:pt idx="6">
                  <c:v>25</c:v>
                </c:pt>
                <c:pt idx="7">
                  <c:v>20</c:v>
                </c:pt>
                <c:pt idx="8">
                  <c:v>61.2</c:v>
                </c:pt>
                <c:pt idx="9">
                  <c:v>91.6</c:v>
                </c:pt>
                <c:pt idx="10">
                  <c:v>91.5</c:v>
                </c:pt>
                <c:pt idx="11">
                  <c:v>91.4</c:v>
                </c:pt>
                <c:pt idx="12">
                  <c:v>91.9</c:v>
                </c:pt>
                <c:pt idx="13">
                  <c:v>91.6</c:v>
                </c:pt>
                <c:pt idx="14">
                  <c:v>92</c:v>
                </c:pt>
                <c:pt idx="15">
                  <c:v>91.5</c:v>
                </c:pt>
                <c:pt idx="16">
                  <c:v>91.4</c:v>
                </c:pt>
                <c:pt idx="17">
                  <c:v>91.5</c:v>
                </c:pt>
                <c:pt idx="18">
                  <c:v>90.4</c:v>
                </c:pt>
                <c:pt idx="19">
                  <c:v>90.1</c:v>
                </c:pt>
                <c:pt idx="20">
                  <c:v>68.900000000000006</c:v>
                </c:pt>
                <c:pt idx="21">
                  <c:v>39.9</c:v>
                </c:pt>
                <c:pt idx="22">
                  <c:v>54.7</c:v>
                </c:pt>
                <c:pt idx="23">
                  <c:v>45.4</c:v>
                </c:pt>
                <c:pt idx="24">
                  <c:v>45.6</c:v>
                </c:pt>
                <c:pt idx="25">
                  <c:v>45.8</c:v>
                </c:pt>
                <c:pt idx="26">
                  <c:v>45.7</c:v>
                </c:pt>
                <c:pt idx="27">
                  <c:v>45.4</c:v>
                </c:pt>
                <c:pt idx="28">
                  <c:v>46</c:v>
                </c:pt>
                <c:pt idx="29">
                  <c:v>46.2</c:v>
                </c:pt>
                <c:pt idx="30">
                  <c:v>46.3</c:v>
                </c:pt>
                <c:pt idx="31">
                  <c:v>46.5</c:v>
                </c:pt>
                <c:pt idx="32">
                  <c:v>46.3</c:v>
                </c:pt>
                <c:pt idx="33">
                  <c:v>46.3</c:v>
                </c:pt>
                <c:pt idx="34">
                  <c:v>46.6</c:v>
                </c:pt>
                <c:pt idx="35">
                  <c:v>46.6</c:v>
                </c:pt>
                <c:pt idx="36">
                  <c:v>47.4</c:v>
                </c:pt>
                <c:pt idx="37">
                  <c:v>47.7</c:v>
                </c:pt>
                <c:pt idx="38">
                  <c:v>47.3</c:v>
                </c:pt>
                <c:pt idx="39">
                  <c:v>47.6</c:v>
                </c:pt>
                <c:pt idx="40">
                  <c:v>47.7</c:v>
                </c:pt>
                <c:pt idx="41">
                  <c:v>47.6</c:v>
                </c:pt>
                <c:pt idx="42">
                  <c:v>47.2</c:v>
                </c:pt>
                <c:pt idx="43">
                  <c:v>47.5</c:v>
                </c:pt>
                <c:pt idx="44">
                  <c:v>47.5</c:v>
                </c:pt>
                <c:pt idx="45">
                  <c:v>47.8</c:v>
                </c:pt>
                <c:pt idx="46">
                  <c:v>47.8</c:v>
                </c:pt>
                <c:pt idx="47">
                  <c:v>47.6</c:v>
                </c:pt>
              </c:numCache>
            </c:numRef>
          </c:val>
          <c:extLst>
            <c:ext xmlns:c16="http://schemas.microsoft.com/office/drawing/2014/chart" uri="{C3380CC4-5D6E-409C-BE32-E72D297353CC}">
              <c16:uniqueId val="{00000003-2A87-429A-B179-DCAFF5149533}"/>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51.1</c:v>
                </c:pt>
                <c:pt idx="1">
                  <c:v>49.9</c:v>
                </c:pt>
                <c:pt idx="2">
                  <c:v>49.8</c:v>
                </c:pt>
                <c:pt idx="3">
                  <c:v>50.4</c:v>
                </c:pt>
                <c:pt idx="4">
                  <c:v>50.6</c:v>
                </c:pt>
                <c:pt idx="5">
                  <c:v>50.8</c:v>
                </c:pt>
                <c:pt idx="6">
                  <c:v>51.1</c:v>
                </c:pt>
                <c:pt idx="7">
                  <c:v>51.4</c:v>
                </c:pt>
                <c:pt idx="8">
                  <c:v>51</c:v>
                </c:pt>
                <c:pt idx="9">
                  <c:v>50.8</c:v>
                </c:pt>
                <c:pt idx="10">
                  <c:v>51.1</c:v>
                </c:pt>
                <c:pt idx="11">
                  <c:v>51.3</c:v>
                </c:pt>
                <c:pt idx="12">
                  <c:v>51</c:v>
                </c:pt>
                <c:pt idx="13">
                  <c:v>51.1</c:v>
                </c:pt>
                <c:pt idx="14">
                  <c:v>51.5</c:v>
                </c:pt>
                <c:pt idx="15">
                  <c:v>52.5</c:v>
                </c:pt>
                <c:pt idx="16">
                  <c:v>52.4</c:v>
                </c:pt>
                <c:pt idx="17">
                  <c:v>48.8</c:v>
                </c:pt>
                <c:pt idx="18">
                  <c:v>46.1</c:v>
                </c:pt>
                <c:pt idx="19">
                  <c:v>46.9</c:v>
                </c:pt>
                <c:pt idx="20">
                  <c:v>47.2</c:v>
                </c:pt>
                <c:pt idx="21">
                  <c:v>46.5</c:v>
                </c:pt>
                <c:pt idx="22">
                  <c:v>46.3</c:v>
                </c:pt>
                <c:pt idx="23">
                  <c:v>45.7</c:v>
                </c:pt>
                <c:pt idx="24">
                  <c:v>45.7</c:v>
                </c:pt>
                <c:pt idx="25">
                  <c:v>46.7</c:v>
                </c:pt>
                <c:pt idx="26">
                  <c:v>45.8</c:v>
                </c:pt>
                <c:pt idx="27">
                  <c:v>46.5</c:v>
                </c:pt>
                <c:pt idx="28">
                  <c:v>47.5</c:v>
                </c:pt>
                <c:pt idx="29">
                  <c:v>49.4</c:v>
                </c:pt>
                <c:pt idx="30">
                  <c:v>52.5</c:v>
                </c:pt>
                <c:pt idx="31">
                  <c:v>52.8</c:v>
                </c:pt>
                <c:pt idx="32">
                  <c:v>53.2</c:v>
                </c:pt>
                <c:pt idx="33">
                  <c:v>53</c:v>
                </c:pt>
                <c:pt idx="34">
                  <c:v>52.9</c:v>
                </c:pt>
                <c:pt idx="35">
                  <c:v>52.5</c:v>
                </c:pt>
                <c:pt idx="36">
                  <c:v>51.6</c:v>
                </c:pt>
                <c:pt idx="37">
                  <c:v>52.4</c:v>
                </c:pt>
                <c:pt idx="38">
                  <c:v>51.3</c:v>
                </c:pt>
                <c:pt idx="39">
                  <c:v>52.1</c:v>
                </c:pt>
                <c:pt idx="40">
                  <c:v>51</c:v>
                </c:pt>
                <c:pt idx="41">
                  <c:v>49.5</c:v>
                </c:pt>
                <c:pt idx="42">
                  <c:v>50</c:v>
                </c:pt>
                <c:pt idx="43">
                  <c:v>51</c:v>
                </c:pt>
                <c:pt idx="44">
                  <c:v>49.6</c:v>
                </c:pt>
                <c:pt idx="45">
                  <c:v>50</c:v>
                </c:pt>
                <c:pt idx="46">
                  <c:v>51.2</c:v>
                </c:pt>
                <c:pt idx="47">
                  <c:v>52.3</c:v>
                </c:pt>
              </c:numCache>
            </c:numRef>
          </c:val>
          <c:extLst>
            <c:ext xmlns:c16="http://schemas.microsoft.com/office/drawing/2014/chart" uri="{C3380CC4-5D6E-409C-BE32-E72D297353CC}">
              <c16:uniqueId val="{00000004-2A87-429A-B179-DCAFF5149533}"/>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9.9</c:v>
                </c:pt>
                <c:pt idx="1">
                  <c:v>9.9</c:v>
                </c:pt>
                <c:pt idx="2">
                  <c:v>9.9</c:v>
                </c:pt>
                <c:pt idx="3">
                  <c:v>9.9</c:v>
                </c:pt>
                <c:pt idx="4">
                  <c:v>9.9</c:v>
                </c:pt>
                <c:pt idx="5">
                  <c:v>9.9</c:v>
                </c:pt>
                <c:pt idx="6">
                  <c:v>9.9</c:v>
                </c:pt>
                <c:pt idx="7">
                  <c:v>9.9</c:v>
                </c:pt>
                <c:pt idx="8">
                  <c:v>9.9</c:v>
                </c:pt>
                <c:pt idx="9">
                  <c:v>9.9</c:v>
                </c:pt>
                <c:pt idx="10">
                  <c:v>9.9</c:v>
                </c:pt>
                <c:pt idx="11">
                  <c:v>9.9</c:v>
                </c:pt>
                <c:pt idx="12">
                  <c:v>9.9</c:v>
                </c:pt>
                <c:pt idx="13">
                  <c:v>9.9</c:v>
                </c:pt>
                <c:pt idx="14">
                  <c:v>9.9</c:v>
                </c:pt>
                <c:pt idx="15">
                  <c:v>9.8000000000000007</c:v>
                </c:pt>
                <c:pt idx="16">
                  <c:v>9.9</c:v>
                </c:pt>
                <c:pt idx="17">
                  <c:v>8.6999999999999993</c:v>
                </c:pt>
                <c:pt idx="18">
                  <c:v>8.6999999999999993</c:v>
                </c:pt>
                <c:pt idx="19">
                  <c:v>8.1</c:v>
                </c:pt>
                <c:pt idx="20">
                  <c:v>10</c:v>
                </c:pt>
                <c:pt idx="21">
                  <c:v>10</c:v>
                </c:pt>
                <c:pt idx="22">
                  <c:v>10</c:v>
                </c:pt>
                <c:pt idx="23">
                  <c:v>10</c:v>
                </c:pt>
                <c:pt idx="24">
                  <c:v>10</c:v>
                </c:pt>
                <c:pt idx="25">
                  <c:v>10</c:v>
                </c:pt>
                <c:pt idx="26">
                  <c:v>10</c:v>
                </c:pt>
                <c:pt idx="27">
                  <c:v>9.8000000000000007</c:v>
                </c:pt>
                <c:pt idx="28">
                  <c:v>10.5</c:v>
                </c:pt>
                <c:pt idx="29">
                  <c:v>10.5</c:v>
                </c:pt>
                <c:pt idx="30">
                  <c:v>10.5</c:v>
                </c:pt>
                <c:pt idx="31">
                  <c:v>10.5</c:v>
                </c:pt>
                <c:pt idx="32">
                  <c:v>11.2</c:v>
                </c:pt>
                <c:pt idx="33">
                  <c:v>11.4</c:v>
                </c:pt>
                <c:pt idx="34">
                  <c:v>11.5</c:v>
                </c:pt>
                <c:pt idx="35">
                  <c:v>11.5</c:v>
                </c:pt>
                <c:pt idx="36">
                  <c:v>11.5</c:v>
                </c:pt>
                <c:pt idx="37">
                  <c:v>11.5</c:v>
                </c:pt>
                <c:pt idx="38">
                  <c:v>11.5</c:v>
                </c:pt>
                <c:pt idx="39">
                  <c:v>11.5</c:v>
                </c:pt>
                <c:pt idx="40">
                  <c:v>11.5</c:v>
                </c:pt>
                <c:pt idx="41">
                  <c:v>11.5</c:v>
                </c:pt>
                <c:pt idx="42">
                  <c:v>11.5</c:v>
                </c:pt>
                <c:pt idx="43">
                  <c:v>11.5</c:v>
                </c:pt>
                <c:pt idx="44">
                  <c:v>11.5</c:v>
                </c:pt>
                <c:pt idx="45">
                  <c:v>11.5</c:v>
                </c:pt>
                <c:pt idx="46">
                  <c:v>11.5</c:v>
                </c:pt>
                <c:pt idx="47">
                  <c:v>11.5</c:v>
                </c:pt>
              </c:numCache>
            </c:numRef>
          </c:val>
          <c:extLst>
            <c:ext xmlns:c16="http://schemas.microsoft.com/office/drawing/2014/chart" uri="{C3380CC4-5D6E-409C-BE32-E72D297353CC}">
              <c16:uniqueId val="{00000005-2A87-429A-B179-DCAFF5149533}"/>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11.6</c:v>
                </c:pt>
                <c:pt idx="13">
                  <c:v>130.19999999999999</c:v>
                </c:pt>
                <c:pt idx="14">
                  <c:v>362</c:v>
                </c:pt>
                <c:pt idx="15">
                  <c:v>493.4</c:v>
                </c:pt>
                <c:pt idx="16">
                  <c:v>565.20000000000005</c:v>
                </c:pt>
                <c:pt idx="17">
                  <c:v>584</c:v>
                </c:pt>
                <c:pt idx="18">
                  <c:v>590.6</c:v>
                </c:pt>
                <c:pt idx="19">
                  <c:v>593.1</c:v>
                </c:pt>
                <c:pt idx="20">
                  <c:v>593.5</c:v>
                </c:pt>
                <c:pt idx="21">
                  <c:v>592.9</c:v>
                </c:pt>
                <c:pt idx="22">
                  <c:v>593</c:v>
                </c:pt>
                <c:pt idx="23">
                  <c:v>594.6</c:v>
                </c:pt>
                <c:pt idx="24">
                  <c:v>597.4</c:v>
                </c:pt>
                <c:pt idx="25">
                  <c:v>608.6</c:v>
                </c:pt>
                <c:pt idx="26">
                  <c:v>612.20000000000005</c:v>
                </c:pt>
                <c:pt idx="27">
                  <c:v>610.9</c:v>
                </c:pt>
                <c:pt idx="28">
                  <c:v>606.29999999999995</c:v>
                </c:pt>
                <c:pt idx="29">
                  <c:v>598.6</c:v>
                </c:pt>
                <c:pt idx="30">
                  <c:v>504.4</c:v>
                </c:pt>
                <c:pt idx="31">
                  <c:v>304.2</c:v>
                </c:pt>
                <c:pt idx="32">
                  <c:v>296.39999999999998</c:v>
                </c:pt>
                <c:pt idx="33">
                  <c:v>93.1</c:v>
                </c:pt>
                <c:pt idx="34">
                  <c:v>2.4</c:v>
                </c:pt>
                <c:pt idx="35">
                  <c:v>0</c:v>
                </c:pt>
                <c:pt idx="36">
                  <c:v>0</c:v>
                </c:pt>
                <c:pt idx="37">
                  <c:v>0</c:v>
                </c:pt>
                <c:pt idx="38">
                  <c:v>0</c:v>
                </c:pt>
                <c:pt idx="39">
                  <c:v>0.1</c:v>
                </c:pt>
                <c:pt idx="40">
                  <c:v>0.1</c:v>
                </c:pt>
                <c:pt idx="41">
                  <c:v>0.1</c:v>
                </c:pt>
                <c:pt idx="42">
                  <c:v>0.1</c:v>
                </c:pt>
                <c:pt idx="43">
                  <c:v>0.1</c:v>
                </c:pt>
                <c:pt idx="44">
                  <c:v>0</c:v>
                </c:pt>
                <c:pt idx="45">
                  <c:v>0</c:v>
                </c:pt>
                <c:pt idx="46">
                  <c:v>0</c:v>
                </c:pt>
                <c:pt idx="47">
                  <c:v>0</c:v>
                </c:pt>
              </c:numCache>
            </c:numRef>
          </c:val>
          <c:extLst>
            <c:ext xmlns:c16="http://schemas.microsoft.com/office/drawing/2014/chart" uri="{C3380CC4-5D6E-409C-BE32-E72D297353CC}">
              <c16:uniqueId val="{00000006-2A87-429A-B179-DCAFF514953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19922.45</c:v>
                </c:pt>
                <c:pt idx="1">
                  <c:v>47844.4</c:v>
                </c:pt>
                <c:pt idx="2">
                  <c:v>73389.3</c:v>
                </c:pt>
                <c:pt idx="3">
                  <c:v>1371.6</c:v>
                </c:pt>
                <c:pt idx="4">
                  <c:v>0</c:v>
                </c:pt>
                <c:pt idx="5">
                  <c:v>0</c:v>
                </c:pt>
                <c:pt idx="6">
                  <c:v>0</c:v>
                </c:pt>
                <c:pt idx="7">
                  <c:v>0</c:v>
                </c:pt>
                <c:pt idx="8">
                  <c:v>1553.7</c:v>
                </c:pt>
                <c:pt idx="9">
                  <c:v>1202.9000000000001</c:v>
                </c:pt>
                <c:pt idx="10">
                  <c:v>249.55</c:v>
                </c:pt>
                <c:pt idx="11">
                  <c:v>5269.6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973-43F1-9092-C9DD31509C7F}"/>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6"/>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pt idx="65">
                  <c:v>C.H. ANASHIRONI</c:v>
                </c:pt>
              </c:strCache>
            </c:strRef>
          </c:cat>
          <c:val>
            <c:numRef>
              <c:f>'GENERACION RER'!$C$56:$BP$56</c:f>
              <c:numCache>
                <c:formatCode>#,##0.00</c:formatCode>
                <c:ptCount val="66"/>
                <c:pt idx="0">
                  <c:v>341.75</c:v>
                </c:pt>
                <c:pt idx="1">
                  <c:v>457.95</c:v>
                </c:pt>
                <c:pt idx="2">
                  <c:v>199.8</c:v>
                </c:pt>
                <c:pt idx="3">
                  <c:v>287.25</c:v>
                </c:pt>
                <c:pt idx="4">
                  <c:v>31.4</c:v>
                </c:pt>
                <c:pt idx="5">
                  <c:v>0</c:v>
                </c:pt>
                <c:pt idx="6">
                  <c:v>203.4</c:v>
                </c:pt>
                <c:pt idx="7">
                  <c:v>8.3000000000000007</c:v>
                </c:pt>
                <c:pt idx="8">
                  <c:v>106.15</c:v>
                </c:pt>
                <c:pt idx="9">
                  <c:v>0</c:v>
                </c:pt>
                <c:pt idx="10">
                  <c:v>85</c:v>
                </c:pt>
                <c:pt idx="11">
                  <c:v>120.35</c:v>
                </c:pt>
                <c:pt idx="12">
                  <c:v>80.3</c:v>
                </c:pt>
                <c:pt idx="13">
                  <c:v>52.55</c:v>
                </c:pt>
                <c:pt idx="14">
                  <c:v>46.1</c:v>
                </c:pt>
                <c:pt idx="15">
                  <c:v>361.6</c:v>
                </c:pt>
                <c:pt idx="16">
                  <c:v>454.4</c:v>
                </c:pt>
                <c:pt idx="17">
                  <c:v>183.5</c:v>
                </c:pt>
                <c:pt idx="18">
                  <c:v>110</c:v>
                </c:pt>
                <c:pt idx="19">
                  <c:v>402.2</c:v>
                </c:pt>
                <c:pt idx="20">
                  <c:v>803.35</c:v>
                </c:pt>
                <c:pt idx="21">
                  <c:v>1297.7</c:v>
                </c:pt>
                <c:pt idx="22">
                  <c:v>264.45</c:v>
                </c:pt>
                <c:pt idx="23">
                  <c:v>959.15</c:v>
                </c:pt>
                <c:pt idx="24">
                  <c:v>1312.05</c:v>
                </c:pt>
                <c:pt idx="25">
                  <c:v>124.95</c:v>
                </c:pt>
                <c:pt idx="26">
                  <c:v>91.45</c:v>
                </c:pt>
                <c:pt idx="27">
                  <c:v>131.69999999999999</c:v>
                </c:pt>
                <c:pt idx="28">
                  <c:v>48.2</c:v>
                </c:pt>
                <c:pt idx="29">
                  <c:v>92.1</c:v>
                </c:pt>
                <c:pt idx="30">
                  <c:v>101.85</c:v>
                </c:pt>
                <c:pt idx="31">
                  <c:v>98.95</c:v>
                </c:pt>
                <c:pt idx="32">
                  <c:v>205.85</c:v>
                </c:pt>
                <c:pt idx="33">
                  <c:v>597.4</c:v>
                </c:pt>
                <c:pt idx="34">
                  <c:v>330.3</c:v>
                </c:pt>
                <c:pt idx="35">
                  <c:v>382.2</c:v>
                </c:pt>
                <c:pt idx="36">
                  <c:v>81.900000000000006</c:v>
                </c:pt>
                <c:pt idx="37">
                  <c:v>436.15</c:v>
                </c:pt>
                <c:pt idx="38">
                  <c:v>0</c:v>
                </c:pt>
                <c:pt idx="39">
                  <c:v>1848.5</c:v>
                </c:pt>
                <c:pt idx="40">
                  <c:v>2.85</c:v>
                </c:pt>
                <c:pt idx="41">
                  <c:v>66.2</c:v>
                </c:pt>
                <c:pt idx="42">
                  <c:v>116.15</c:v>
                </c:pt>
                <c:pt idx="43">
                  <c:v>125.5</c:v>
                </c:pt>
                <c:pt idx="44">
                  <c:v>59.4</c:v>
                </c:pt>
                <c:pt idx="45">
                  <c:v>163.65</c:v>
                </c:pt>
                <c:pt idx="46">
                  <c:v>1072.95</c:v>
                </c:pt>
                <c:pt idx="47">
                  <c:v>1089.3499999999999</c:v>
                </c:pt>
                <c:pt idx="48">
                  <c:v>1065.4000000000001</c:v>
                </c:pt>
                <c:pt idx="49">
                  <c:v>817.5</c:v>
                </c:pt>
                <c:pt idx="50">
                  <c:v>11.95</c:v>
                </c:pt>
                <c:pt idx="51">
                  <c:v>148.94999999999999</c:v>
                </c:pt>
                <c:pt idx="52">
                  <c:v>314.75</c:v>
                </c:pt>
                <c:pt idx="53">
                  <c:v>940.7</c:v>
                </c:pt>
                <c:pt idx="54">
                  <c:v>181.65</c:v>
                </c:pt>
                <c:pt idx="55">
                  <c:v>83</c:v>
                </c:pt>
                <c:pt idx="56">
                  <c:v>63.9</c:v>
                </c:pt>
                <c:pt idx="57">
                  <c:v>45.3</c:v>
                </c:pt>
                <c:pt idx="58">
                  <c:v>57.35</c:v>
                </c:pt>
                <c:pt idx="59">
                  <c:v>117.15</c:v>
                </c:pt>
                <c:pt idx="60">
                  <c:v>7.2</c:v>
                </c:pt>
                <c:pt idx="61">
                  <c:v>0</c:v>
                </c:pt>
                <c:pt idx="62">
                  <c:v>443.6</c:v>
                </c:pt>
                <c:pt idx="63">
                  <c:v>224.5</c:v>
                </c:pt>
                <c:pt idx="64">
                  <c:v>133.5</c:v>
                </c:pt>
                <c:pt idx="65">
                  <c:v>123.4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0FE-459B-92BD-7800ED258683}"/>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20216.05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1452.45</c:v>
                </c:pt>
                <c:pt idx="1">
                  <c:v>4396.8500000000004</c:v>
                </c:pt>
                <c:pt idx="2">
                  <c:v>5269.6</c:v>
                </c:pt>
                <c:pt idx="3">
                  <c:v>9097.15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391-4451-8089-71C6F8973AA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13.7</c:v>
                </c:pt>
                <c:pt idx="1">
                  <c:v>14</c:v>
                </c:pt>
                <c:pt idx="2">
                  <c:v>14</c:v>
                </c:pt>
                <c:pt idx="3">
                  <c:v>14</c:v>
                </c:pt>
                <c:pt idx="4">
                  <c:v>13.5</c:v>
                </c:pt>
                <c:pt idx="5">
                  <c:v>13.5</c:v>
                </c:pt>
                <c:pt idx="6">
                  <c:v>14.6</c:v>
                </c:pt>
                <c:pt idx="7">
                  <c:v>14.5</c:v>
                </c:pt>
                <c:pt idx="8">
                  <c:v>14.4</c:v>
                </c:pt>
                <c:pt idx="9">
                  <c:v>14.3</c:v>
                </c:pt>
                <c:pt idx="10">
                  <c:v>14.4</c:v>
                </c:pt>
                <c:pt idx="11">
                  <c:v>14.2</c:v>
                </c:pt>
                <c:pt idx="12">
                  <c:v>13.8</c:v>
                </c:pt>
                <c:pt idx="13">
                  <c:v>13.7</c:v>
                </c:pt>
                <c:pt idx="14">
                  <c:v>14.5</c:v>
                </c:pt>
                <c:pt idx="15">
                  <c:v>14.2</c:v>
                </c:pt>
                <c:pt idx="16">
                  <c:v>14.4</c:v>
                </c:pt>
                <c:pt idx="17">
                  <c:v>13.5</c:v>
                </c:pt>
                <c:pt idx="18">
                  <c:v>13.3</c:v>
                </c:pt>
                <c:pt idx="19">
                  <c:v>14.4</c:v>
                </c:pt>
                <c:pt idx="20">
                  <c:v>14.5</c:v>
                </c:pt>
                <c:pt idx="21">
                  <c:v>13.5</c:v>
                </c:pt>
                <c:pt idx="22">
                  <c:v>14.5</c:v>
                </c:pt>
                <c:pt idx="23">
                  <c:v>14.3</c:v>
                </c:pt>
                <c:pt idx="24">
                  <c:v>14.1</c:v>
                </c:pt>
                <c:pt idx="25">
                  <c:v>14.5</c:v>
                </c:pt>
                <c:pt idx="26">
                  <c:v>14.3</c:v>
                </c:pt>
                <c:pt idx="27">
                  <c:v>14.5</c:v>
                </c:pt>
                <c:pt idx="28">
                  <c:v>14</c:v>
                </c:pt>
                <c:pt idx="29">
                  <c:v>14.3</c:v>
                </c:pt>
                <c:pt idx="30">
                  <c:v>14.4</c:v>
                </c:pt>
                <c:pt idx="31">
                  <c:v>14.2</c:v>
                </c:pt>
                <c:pt idx="32">
                  <c:v>15.1</c:v>
                </c:pt>
                <c:pt idx="33">
                  <c:v>14.8</c:v>
                </c:pt>
                <c:pt idx="34">
                  <c:v>14.5</c:v>
                </c:pt>
                <c:pt idx="35">
                  <c:v>14.4</c:v>
                </c:pt>
                <c:pt idx="36">
                  <c:v>13.5</c:v>
                </c:pt>
                <c:pt idx="37">
                  <c:v>14.3</c:v>
                </c:pt>
                <c:pt idx="38">
                  <c:v>14.5</c:v>
                </c:pt>
                <c:pt idx="39">
                  <c:v>14.6</c:v>
                </c:pt>
                <c:pt idx="40">
                  <c:v>14.8</c:v>
                </c:pt>
                <c:pt idx="41">
                  <c:v>13.5</c:v>
                </c:pt>
                <c:pt idx="42">
                  <c:v>13.4</c:v>
                </c:pt>
                <c:pt idx="43">
                  <c:v>14.4</c:v>
                </c:pt>
                <c:pt idx="44">
                  <c:v>15</c:v>
                </c:pt>
                <c:pt idx="45">
                  <c:v>14.7</c:v>
                </c:pt>
                <c:pt idx="46">
                  <c:v>15</c:v>
                </c:pt>
                <c:pt idx="47">
                  <c:v>15</c:v>
                </c:pt>
              </c:numCache>
            </c:numRef>
          </c:val>
          <c:extLst>
            <c:ext xmlns:c16="http://schemas.microsoft.com/office/drawing/2014/chart" uri="{C3380CC4-5D6E-409C-BE32-E72D297353CC}">
              <c16:uniqueId val="{00000000-3E02-4053-BB39-F5C239AA9EF9}"/>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19.100000000000001</c:v>
                </c:pt>
                <c:pt idx="1">
                  <c:v>19.100000000000001</c:v>
                </c:pt>
                <c:pt idx="2">
                  <c:v>19.100000000000001</c:v>
                </c:pt>
                <c:pt idx="3">
                  <c:v>19.100000000000001</c:v>
                </c:pt>
                <c:pt idx="4">
                  <c:v>19.100000000000001</c:v>
                </c:pt>
                <c:pt idx="5">
                  <c:v>19.100000000000001</c:v>
                </c:pt>
                <c:pt idx="6">
                  <c:v>19.100000000000001</c:v>
                </c:pt>
                <c:pt idx="7">
                  <c:v>19.100000000000001</c:v>
                </c:pt>
                <c:pt idx="8">
                  <c:v>19.100000000000001</c:v>
                </c:pt>
                <c:pt idx="9">
                  <c:v>19.100000000000001</c:v>
                </c:pt>
                <c:pt idx="10">
                  <c:v>19.100000000000001</c:v>
                </c:pt>
                <c:pt idx="11">
                  <c:v>19.100000000000001</c:v>
                </c:pt>
                <c:pt idx="12">
                  <c:v>19.100000000000001</c:v>
                </c:pt>
                <c:pt idx="13">
                  <c:v>19.100000000000001</c:v>
                </c:pt>
                <c:pt idx="14">
                  <c:v>19.100000000000001</c:v>
                </c:pt>
                <c:pt idx="15">
                  <c:v>19.100000000000001</c:v>
                </c:pt>
                <c:pt idx="16">
                  <c:v>19.100000000000001</c:v>
                </c:pt>
                <c:pt idx="17">
                  <c:v>19.100000000000001</c:v>
                </c:pt>
                <c:pt idx="18">
                  <c:v>19</c:v>
                </c:pt>
                <c:pt idx="19">
                  <c:v>19</c:v>
                </c:pt>
                <c:pt idx="20">
                  <c:v>19.100000000000001</c:v>
                </c:pt>
                <c:pt idx="21">
                  <c:v>19</c:v>
                </c:pt>
                <c:pt idx="22">
                  <c:v>19</c:v>
                </c:pt>
                <c:pt idx="23">
                  <c:v>19</c:v>
                </c:pt>
                <c:pt idx="24">
                  <c:v>19</c:v>
                </c:pt>
                <c:pt idx="25">
                  <c:v>19.100000000000001</c:v>
                </c:pt>
                <c:pt idx="26">
                  <c:v>19</c:v>
                </c:pt>
                <c:pt idx="27">
                  <c:v>19</c:v>
                </c:pt>
                <c:pt idx="28">
                  <c:v>19</c:v>
                </c:pt>
                <c:pt idx="29">
                  <c:v>19.100000000000001</c:v>
                </c:pt>
                <c:pt idx="30">
                  <c:v>19.100000000000001</c:v>
                </c:pt>
                <c:pt idx="31">
                  <c:v>19.100000000000001</c:v>
                </c:pt>
                <c:pt idx="32">
                  <c:v>19.100000000000001</c:v>
                </c:pt>
                <c:pt idx="33">
                  <c:v>19.100000000000001</c:v>
                </c:pt>
                <c:pt idx="34">
                  <c:v>19.100000000000001</c:v>
                </c:pt>
                <c:pt idx="35">
                  <c:v>19.100000000000001</c:v>
                </c:pt>
                <c:pt idx="36">
                  <c:v>19.100000000000001</c:v>
                </c:pt>
                <c:pt idx="37">
                  <c:v>19.100000000000001</c:v>
                </c:pt>
                <c:pt idx="38">
                  <c:v>19.100000000000001</c:v>
                </c:pt>
                <c:pt idx="39">
                  <c:v>19.100000000000001</c:v>
                </c:pt>
                <c:pt idx="40">
                  <c:v>19.100000000000001</c:v>
                </c:pt>
                <c:pt idx="41">
                  <c:v>19.100000000000001</c:v>
                </c:pt>
                <c:pt idx="42">
                  <c:v>19.100000000000001</c:v>
                </c:pt>
                <c:pt idx="43">
                  <c:v>19.100000000000001</c:v>
                </c:pt>
                <c:pt idx="44">
                  <c:v>19.100000000000001</c:v>
                </c:pt>
                <c:pt idx="45">
                  <c:v>19.100000000000001</c:v>
                </c:pt>
                <c:pt idx="46">
                  <c:v>19.100000000000001</c:v>
                </c:pt>
                <c:pt idx="47">
                  <c:v>19.100000000000001</c:v>
                </c:pt>
              </c:numCache>
            </c:numRef>
          </c:val>
          <c:extLst>
            <c:ext xmlns:c16="http://schemas.microsoft.com/office/drawing/2014/chart" uri="{C3380CC4-5D6E-409C-BE32-E72D297353CC}">
              <c16:uniqueId val="{00000001-3E02-4053-BB39-F5C239AA9EF9}"/>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8.6999999999999993</c:v>
                </c:pt>
                <c:pt idx="1">
                  <c:v>7.9</c:v>
                </c:pt>
                <c:pt idx="2">
                  <c:v>7.3</c:v>
                </c:pt>
                <c:pt idx="3">
                  <c:v>7.7</c:v>
                </c:pt>
                <c:pt idx="4">
                  <c:v>8.5</c:v>
                </c:pt>
                <c:pt idx="5">
                  <c:v>8.6</c:v>
                </c:pt>
                <c:pt idx="6">
                  <c:v>8.1</c:v>
                </c:pt>
                <c:pt idx="7">
                  <c:v>8.1999999999999993</c:v>
                </c:pt>
                <c:pt idx="8">
                  <c:v>8</c:v>
                </c:pt>
                <c:pt idx="9">
                  <c:v>8.6</c:v>
                </c:pt>
                <c:pt idx="10">
                  <c:v>8.1999999999999993</c:v>
                </c:pt>
                <c:pt idx="11">
                  <c:v>9</c:v>
                </c:pt>
                <c:pt idx="12">
                  <c:v>8.6999999999999993</c:v>
                </c:pt>
                <c:pt idx="13">
                  <c:v>9.1999999999999993</c:v>
                </c:pt>
                <c:pt idx="14">
                  <c:v>8.8000000000000007</c:v>
                </c:pt>
                <c:pt idx="15">
                  <c:v>9.3000000000000007</c:v>
                </c:pt>
                <c:pt idx="16">
                  <c:v>8.9</c:v>
                </c:pt>
                <c:pt idx="17">
                  <c:v>8.8000000000000007</c:v>
                </c:pt>
                <c:pt idx="18">
                  <c:v>9.1</c:v>
                </c:pt>
                <c:pt idx="19">
                  <c:v>8.8000000000000007</c:v>
                </c:pt>
                <c:pt idx="20">
                  <c:v>8.9</c:v>
                </c:pt>
                <c:pt idx="21">
                  <c:v>9</c:v>
                </c:pt>
                <c:pt idx="22">
                  <c:v>7.9</c:v>
                </c:pt>
                <c:pt idx="23">
                  <c:v>7.6</c:v>
                </c:pt>
                <c:pt idx="24">
                  <c:v>7.6</c:v>
                </c:pt>
                <c:pt idx="25">
                  <c:v>7.6</c:v>
                </c:pt>
                <c:pt idx="26">
                  <c:v>7.6</c:v>
                </c:pt>
                <c:pt idx="27">
                  <c:v>8.4</c:v>
                </c:pt>
                <c:pt idx="28">
                  <c:v>8.8000000000000007</c:v>
                </c:pt>
                <c:pt idx="29">
                  <c:v>9.1</c:v>
                </c:pt>
                <c:pt idx="30">
                  <c:v>8.6999999999999993</c:v>
                </c:pt>
                <c:pt idx="31">
                  <c:v>9.3000000000000007</c:v>
                </c:pt>
                <c:pt idx="32">
                  <c:v>8.4</c:v>
                </c:pt>
                <c:pt idx="33">
                  <c:v>9.5</c:v>
                </c:pt>
                <c:pt idx="34">
                  <c:v>9.1</c:v>
                </c:pt>
                <c:pt idx="35">
                  <c:v>8.6999999999999993</c:v>
                </c:pt>
                <c:pt idx="36">
                  <c:v>8.6</c:v>
                </c:pt>
                <c:pt idx="37">
                  <c:v>8.6999999999999993</c:v>
                </c:pt>
                <c:pt idx="38">
                  <c:v>7.4</c:v>
                </c:pt>
                <c:pt idx="39">
                  <c:v>8.1999999999999993</c:v>
                </c:pt>
                <c:pt idx="40">
                  <c:v>7.2</c:v>
                </c:pt>
                <c:pt idx="41">
                  <c:v>7.8</c:v>
                </c:pt>
                <c:pt idx="42">
                  <c:v>7.9</c:v>
                </c:pt>
                <c:pt idx="43">
                  <c:v>7.9</c:v>
                </c:pt>
                <c:pt idx="44">
                  <c:v>6.3</c:v>
                </c:pt>
                <c:pt idx="45">
                  <c:v>6.9</c:v>
                </c:pt>
                <c:pt idx="46">
                  <c:v>7.4</c:v>
                </c:pt>
                <c:pt idx="47">
                  <c:v>8.6999999999999993</c:v>
                </c:pt>
              </c:numCache>
            </c:numRef>
          </c:val>
          <c:extLst>
            <c:ext xmlns:c16="http://schemas.microsoft.com/office/drawing/2014/chart" uri="{C3380CC4-5D6E-409C-BE32-E72D297353CC}">
              <c16:uniqueId val="{00000002-3E02-4053-BB39-F5C239AA9EF9}"/>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9.6</c:v>
                </c:pt>
                <c:pt idx="1">
                  <c:v>8.9</c:v>
                </c:pt>
                <c:pt idx="2">
                  <c:v>9.4</c:v>
                </c:pt>
                <c:pt idx="3">
                  <c:v>9.6</c:v>
                </c:pt>
                <c:pt idx="4">
                  <c:v>9.5</c:v>
                </c:pt>
                <c:pt idx="5">
                  <c:v>9.6</c:v>
                </c:pt>
                <c:pt idx="6">
                  <c:v>9.3000000000000007</c:v>
                </c:pt>
                <c:pt idx="7">
                  <c:v>9.6</c:v>
                </c:pt>
                <c:pt idx="8">
                  <c:v>9.5</c:v>
                </c:pt>
                <c:pt idx="9">
                  <c:v>8.8000000000000007</c:v>
                </c:pt>
                <c:pt idx="10">
                  <c:v>9.4</c:v>
                </c:pt>
                <c:pt idx="11">
                  <c:v>9</c:v>
                </c:pt>
                <c:pt idx="12">
                  <c:v>9.4</c:v>
                </c:pt>
                <c:pt idx="13">
                  <c:v>9.1</c:v>
                </c:pt>
                <c:pt idx="14">
                  <c:v>9.1</c:v>
                </c:pt>
                <c:pt idx="15">
                  <c:v>9.9</c:v>
                </c:pt>
                <c:pt idx="16">
                  <c:v>10</c:v>
                </c:pt>
                <c:pt idx="17">
                  <c:v>7.4</c:v>
                </c:pt>
                <c:pt idx="18">
                  <c:v>4.7</c:v>
                </c:pt>
                <c:pt idx="19">
                  <c:v>4.7</c:v>
                </c:pt>
                <c:pt idx="20">
                  <c:v>4.7</c:v>
                </c:pt>
                <c:pt idx="21">
                  <c:v>5</c:v>
                </c:pt>
                <c:pt idx="22">
                  <c:v>4.9000000000000004</c:v>
                </c:pt>
                <c:pt idx="23">
                  <c:v>4.8</c:v>
                </c:pt>
                <c:pt idx="24">
                  <c:v>5</c:v>
                </c:pt>
                <c:pt idx="25">
                  <c:v>5.5</c:v>
                </c:pt>
                <c:pt idx="26">
                  <c:v>4.9000000000000004</c:v>
                </c:pt>
                <c:pt idx="27">
                  <c:v>4.5999999999999996</c:v>
                </c:pt>
                <c:pt idx="28">
                  <c:v>5.7</c:v>
                </c:pt>
                <c:pt idx="29">
                  <c:v>6.9</c:v>
                </c:pt>
                <c:pt idx="30">
                  <c:v>10.3</c:v>
                </c:pt>
                <c:pt idx="31">
                  <c:v>10.199999999999999</c:v>
                </c:pt>
                <c:pt idx="32">
                  <c:v>10.6</c:v>
                </c:pt>
                <c:pt idx="33">
                  <c:v>9.6</c:v>
                </c:pt>
                <c:pt idx="34">
                  <c:v>10.199999999999999</c:v>
                </c:pt>
                <c:pt idx="35">
                  <c:v>10.3</c:v>
                </c:pt>
                <c:pt idx="36">
                  <c:v>10.4</c:v>
                </c:pt>
                <c:pt idx="37">
                  <c:v>10.3</c:v>
                </c:pt>
                <c:pt idx="38">
                  <c:v>10.3</c:v>
                </c:pt>
                <c:pt idx="39">
                  <c:v>10.199999999999999</c:v>
                </c:pt>
                <c:pt idx="40">
                  <c:v>9.9</c:v>
                </c:pt>
                <c:pt idx="41">
                  <c:v>9.1</c:v>
                </c:pt>
                <c:pt idx="42">
                  <c:v>9.6</c:v>
                </c:pt>
                <c:pt idx="43">
                  <c:v>9.6</c:v>
                </c:pt>
                <c:pt idx="44">
                  <c:v>9.1999999999999993</c:v>
                </c:pt>
                <c:pt idx="45">
                  <c:v>9.3000000000000007</c:v>
                </c:pt>
                <c:pt idx="46">
                  <c:v>9.6999999999999993</c:v>
                </c:pt>
                <c:pt idx="47">
                  <c:v>9.5</c:v>
                </c:pt>
              </c:numCache>
            </c:numRef>
          </c:val>
          <c:extLst>
            <c:ext xmlns:c16="http://schemas.microsoft.com/office/drawing/2014/chart" uri="{C3380CC4-5D6E-409C-BE32-E72D297353CC}">
              <c16:uniqueId val="{00000003-3E02-4053-BB39-F5C239AA9EF9}"/>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64.040000000000006</c:v>
                </c:pt>
                <c:pt idx="1">
                  <c:v>63.87</c:v>
                </c:pt>
                <c:pt idx="2">
                  <c:v>63.47</c:v>
                </c:pt>
                <c:pt idx="3">
                  <c:v>63.72</c:v>
                </c:pt>
                <c:pt idx="4">
                  <c:v>63.33</c:v>
                </c:pt>
                <c:pt idx="5">
                  <c:v>63.59</c:v>
                </c:pt>
                <c:pt idx="6">
                  <c:v>64.010000000000005</c:v>
                </c:pt>
                <c:pt idx="7">
                  <c:v>63.84</c:v>
                </c:pt>
                <c:pt idx="8">
                  <c:v>64.180000000000007</c:v>
                </c:pt>
                <c:pt idx="9">
                  <c:v>64</c:v>
                </c:pt>
                <c:pt idx="10">
                  <c:v>64.02</c:v>
                </c:pt>
                <c:pt idx="11">
                  <c:v>64.03</c:v>
                </c:pt>
                <c:pt idx="12">
                  <c:v>64.22</c:v>
                </c:pt>
                <c:pt idx="13">
                  <c:v>64.180000000000007</c:v>
                </c:pt>
                <c:pt idx="14">
                  <c:v>63.97</c:v>
                </c:pt>
                <c:pt idx="15">
                  <c:v>64.319999999999993</c:v>
                </c:pt>
                <c:pt idx="16">
                  <c:v>63.4</c:v>
                </c:pt>
                <c:pt idx="17">
                  <c:v>63.36</c:v>
                </c:pt>
                <c:pt idx="18">
                  <c:v>63.71</c:v>
                </c:pt>
                <c:pt idx="19">
                  <c:v>63.89</c:v>
                </c:pt>
                <c:pt idx="20">
                  <c:v>63.33</c:v>
                </c:pt>
                <c:pt idx="21">
                  <c:v>63.37</c:v>
                </c:pt>
                <c:pt idx="22">
                  <c:v>62.91</c:v>
                </c:pt>
                <c:pt idx="23">
                  <c:v>63.37</c:v>
                </c:pt>
                <c:pt idx="24">
                  <c:v>63.49</c:v>
                </c:pt>
                <c:pt idx="25">
                  <c:v>63.22</c:v>
                </c:pt>
                <c:pt idx="26">
                  <c:v>62.81</c:v>
                </c:pt>
                <c:pt idx="27">
                  <c:v>62.77</c:v>
                </c:pt>
                <c:pt idx="28">
                  <c:v>62.75</c:v>
                </c:pt>
                <c:pt idx="29">
                  <c:v>62.84</c:v>
                </c:pt>
                <c:pt idx="30">
                  <c:v>62.76</c:v>
                </c:pt>
                <c:pt idx="31">
                  <c:v>63.21</c:v>
                </c:pt>
                <c:pt idx="32">
                  <c:v>62.68</c:v>
                </c:pt>
                <c:pt idx="33">
                  <c:v>62.75</c:v>
                </c:pt>
                <c:pt idx="34">
                  <c:v>63</c:v>
                </c:pt>
                <c:pt idx="35">
                  <c:v>62.44</c:v>
                </c:pt>
                <c:pt idx="36">
                  <c:v>62.63</c:v>
                </c:pt>
                <c:pt idx="37">
                  <c:v>62.55</c:v>
                </c:pt>
                <c:pt idx="38">
                  <c:v>62.99</c:v>
                </c:pt>
                <c:pt idx="39">
                  <c:v>63.06</c:v>
                </c:pt>
                <c:pt idx="40">
                  <c:v>63.13</c:v>
                </c:pt>
                <c:pt idx="41">
                  <c:v>63.61</c:v>
                </c:pt>
                <c:pt idx="42">
                  <c:v>63.67</c:v>
                </c:pt>
                <c:pt idx="43">
                  <c:v>63.57</c:v>
                </c:pt>
                <c:pt idx="44">
                  <c:v>62.86</c:v>
                </c:pt>
                <c:pt idx="45">
                  <c:v>63.35</c:v>
                </c:pt>
                <c:pt idx="46">
                  <c:v>63.4</c:v>
                </c:pt>
                <c:pt idx="47">
                  <c:v>63.27</c:v>
                </c:pt>
              </c:numCache>
            </c:numRef>
          </c:val>
          <c:extLst>
            <c:ext xmlns:c16="http://schemas.microsoft.com/office/drawing/2014/chart" uri="{C3380CC4-5D6E-409C-BE32-E72D297353CC}">
              <c16:uniqueId val="{00000004-3E02-4053-BB39-F5C239AA9EF9}"/>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3E02-4053-BB39-F5C239AA9EF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EVO_PRO_ENE!$I$191:$I$255</c:f>
              <c:strCache>
                <c:ptCount val="65"/>
                <c:pt idx="0">
                  <c:v>KALLPA GENERACION S.A.</c:v>
                </c:pt>
                <c:pt idx="1">
                  <c:v>ENGIE</c:v>
                </c:pt>
                <c:pt idx="2">
                  <c:v>ORYGEN PERU S.A.A.</c:v>
                </c:pt>
                <c:pt idx="3">
                  <c:v>ELECTROPERU</c:v>
                </c:pt>
                <c:pt idx="4">
                  <c:v>FENIX POWER PERÚ</c:v>
                </c:pt>
                <c:pt idx="5">
                  <c:v>STATKRAFT S.A</c:v>
                </c:pt>
                <c:pt idx="6">
                  <c:v>TERMOCHILCA S.A.C.</c:v>
                </c:pt>
                <c:pt idx="7">
                  <c:v>ORAZUL ENERGY PERÚ</c:v>
                </c:pt>
                <c:pt idx="8">
                  <c:v>EMPRESA DE GENERACION HUALLAGA</c:v>
                </c:pt>
                <c:pt idx="9">
                  <c:v>EGEMSA</c:v>
                </c:pt>
                <c:pt idx="10">
                  <c:v>CELEPSA</c:v>
                </c:pt>
                <c:pt idx="11">
                  <c:v>EGASA</c:v>
                </c:pt>
                <c:pt idx="12">
                  <c:v>CHINANGO S.A.C.</c:v>
                </c:pt>
                <c:pt idx="13">
                  <c:v>HYDRO GLOBAL PERÚ S.A.C.</c:v>
                </c:pt>
                <c:pt idx="14">
                  <c:v>JOYA SOLAR S.A.C.</c:v>
                </c:pt>
                <c:pt idx="15">
                  <c:v>INLAND ENERGY SAC</c:v>
                </c:pt>
                <c:pt idx="16">
                  <c:v>SAN GABAN</c:v>
                </c:pt>
                <c:pt idx="17">
                  <c:v>ENERGIA RENOVABLE DEL SUR S.A.</c:v>
                </c:pt>
                <c:pt idx="18">
                  <c:v>EMPRESA DE GENERACION HUANZA</c:v>
                </c:pt>
                <c:pt idx="19">
                  <c:v>ENEL GENERACION PIURA S.A.</c:v>
                </c:pt>
                <c:pt idx="20">
                  <c:v>PARQUE EOLICO TRES HERMANAS S.A.C.</c:v>
                </c:pt>
                <c:pt idx="21">
                  <c:v>ENERGÍA EÓLICA S.A.</c:v>
                </c:pt>
                <c:pt idx="22">
                  <c:v>LA VIRGEN</c:v>
                </c:pt>
                <c:pt idx="23">
                  <c:v>GM OPERACIONES S.A.C.</c:v>
                </c:pt>
                <c:pt idx="24">
                  <c:v>SINERSA</c:v>
                </c:pt>
                <c:pt idx="25">
                  <c:v>GR CORTARRAMA SOCIEDAD ANONIMA CERRADA</c:v>
                </c:pt>
                <c:pt idx="26">
                  <c:v>GENERADORA DE ENERGÍA DEL PERÚ</c:v>
                </c:pt>
                <c:pt idx="27">
                  <c:v>EGEJUNIN</c:v>
                </c:pt>
                <c:pt idx="28">
                  <c:v>EMPRESA DE GENERACION ELECTRICA SANTA ANA S.A.C.</c:v>
                </c:pt>
                <c:pt idx="29">
                  <c:v>HUAURA POWER GROUP S.A.</c:v>
                </c:pt>
                <c:pt idx="30">
                  <c:v>HIDROELECTRICA HUANCHOR S.A.C.</c:v>
                </c:pt>
                <c:pt idx="31">
                  <c:v>CELEPSA RENOVABLES S.R.L.</c:v>
                </c:pt>
                <c:pt idx="32">
                  <c:v>PARQUE EOLICO MARCONA S.A.C.</c:v>
                </c:pt>
                <c:pt idx="33">
                  <c:v>ANDEAN POWER S.A.C.</c:v>
                </c:pt>
                <c:pt idx="34">
                  <c:v>EGESUR</c:v>
                </c:pt>
                <c:pt idx="35">
                  <c:v>GR TARUCA SOCIEDAD ANONIMA CERRADA</c:v>
                </c:pt>
                <c:pt idx="36">
                  <c:v>EMPRESA DE GENERACION ELECTRICA RIO BAÑOS S.A.C.</c:v>
                </c:pt>
                <c:pt idx="37">
                  <c:v>AGRO INDUSTRIAL PARAMONGA S.A.</c:v>
                </c:pt>
                <c:pt idx="38">
                  <c:v>GENERACIÓN ANDINA S.A.C.</c:v>
                </c:pt>
                <c:pt idx="39">
                  <c:v>GR PAINO SOCIEDAD ANONIMA CERRADA</c:v>
                </c:pt>
                <c:pt idx="40">
                  <c:v>EMPRESA ELECTRICA AGUA AZUL</c:v>
                </c:pt>
                <c:pt idx="41">
                  <c:v>PETRAMAS</c:v>
                </c:pt>
                <c:pt idx="42">
                  <c:v>PERUANA DE INVERSIONES EN ENERGIAS RENOVABLES S.A.</c:v>
                </c:pt>
                <c:pt idx="43">
                  <c:v>BIOENERGIA DEL CHIRA S.A.</c:v>
                </c:pt>
                <c:pt idx="44">
                  <c:v>AGROINDUSTRIAS SAN JACINTO S.A.A.</c:v>
                </c:pt>
                <c:pt idx="45">
                  <c:v>EMPRESA ELECTRICA RIO DOBLE</c:v>
                </c:pt>
                <c:pt idx="46">
                  <c:v>PANAMERICANA  SOLAR SAC.</c:v>
                </c:pt>
                <c:pt idx="47">
                  <c:v>AGROAURORA S.A.C.</c:v>
                </c:pt>
                <c:pt idx="48">
                  <c:v>MOQUEGUA FV S.A.C.</c:v>
                </c:pt>
                <c:pt idx="49">
                  <c:v>TACNA SOLAR SAC.</c:v>
                </c:pt>
                <c:pt idx="50">
                  <c:v>MAJES ARCUS S.A.C.</c:v>
                </c:pt>
                <c:pt idx="51">
                  <c:v>REPARTICIÓN ARCUS S.A.C.</c:v>
                </c:pt>
                <c:pt idx="52">
                  <c:v>HIDROCAÑETE S.A.</c:v>
                </c:pt>
                <c:pt idx="53">
                  <c:v>MAJA ENERGIA S.A.C.</c:v>
                </c:pt>
                <c:pt idx="54">
                  <c:v>EMPRESA DE GENERACION ELECTRICA CANCHAYLLO SAC</c:v>
                </c:pt>
                <c:pt idx="55">
                  <c:v>ELECTRICA YANAPAMPA SAC</c:v>
                </c:pt>
                <c:pt idx="56">
                  <c:v>SAMAY I S.A.C</c:v>
                </c:pt>
                <c:pt idx="57">
                  <c:v>ASOCIACIÓN SANTA LUCIA DE CHACAS</c:v>
                </c:pt>
                <c:pt idx="58">
                  <c:v>INVERSIONES SHAQSHA S.A.C.</c:v>
                </c:pt>
                <c:pt idx="59">
                  <c:v>INFRAESTRUCTURAS Y ENERGIAS DEL PERU S.A.C.</c:v>
                </c:pt>
                <c:pt idx="60">
                  <c:v>COLCA SOLAR S.A.C.</c:v>
                </c:pt>
                <c:pt idx="61">
                  <c:v>VARI ENERGIA S.A.C.</c:v>
                </c:pt>
                <c:pt idx="62">
                  <c:v>ATRIA ENERGIA S.A.C.</c:v>
                </c:pt>
                <c:pt idx="63">
                  <c:v>KONDU SAC</c:v>
                </c:pt>
                <c:pt idx="64">
                  <c:v>PLANTA DE RESERVA FRIA DE GENERACION  DE ETEN S.A.</c:v>
                </c:pt>
              </c:strCache>
            </c:strRef>
          </c:cat>
          <c:val>
            <c:numRef>
              <c:f>EVO_PRO_ENE!$J$191:$J$255</c:f>
              <c:numCache>
                <c:formatCode>General</c:formatCode>
                <c:ptCount val="65"/>
                <c:pt idx="0">
                  <c:v>801661.2</c:v>
                </c:pt>
                <c:pt idx="1">
                  <c:v>550931.59</c:v>
                </c:pt>
                <c:pt idx="2">
                  <c:v>526393.35499999998</c:v>
                </c:pt>
                <c:pt idx="3">
                  <c:v>470608.80499999999</c:v>
                </c:pt>
                <c:pt idx="4">
                  <c:v>293760.08362500003</c:v>
                </c:pt>
                <c:pt idx="5">
                  <c:v>120185.9</c:v>
                </c:pt>
                <c:pt idx="6">
                  <c:v>117462.15</c:v>
                </c:pt>
                <c:pt idx="7">
                  <c:v>74822.95</c:v>
                </c:pt>
                <c:pt idx="8">
                  <c:v>73082.253559999997</c:v>
                </c:pt>
                <c:pt idx="9">
                  <c:v>68352.05</c:v>
                </c:pt>
                <c:pt idx="10">
                  <c:v>53724.768550000001</c:v>
                </c:pt>
                <c:pt idx="11">
                  <c:v>51356.241000000002</c:v>
                </c:pt>
                <c:pt idx="12">
                  <c:v>46639</c:v>
                </c:pt>
                <c:pt idx="13">
                  <c:v>45456.65</c:v>
                </c:pt>
                <c:pt idx="14">
                  <c:v>42096.65</c:v>
                </c:pt>
                <c:pt idx="15">
                  <c:v>35773.15</c:v>
                </c:pt>
                <c:pt idx="16">
                  <c:v>32994.82</c:v>
                </c:pt>
                <c:pt idx="17">
                  <c:v>31202.1</c:v>
                </c:pt>
                <c:pt idx="18">
                  <c:v>29593.95</c:v>
                </c:pt>
                <c:pt idx="19">
                  <c:v>24064.05</c:v>
                </c:pt>
                <c:pt idx="20">
                  <c:v>23268.75</c:v>
                </c:pt>
                <c:pt idx="21">
                  <c:v>20328.95</c:v>
                </c:pt>
                <c:pt idx="22">
                  <c:v>19909.3</c:v>
                </c:pt>
                <c:pt idx="23">
                  <c:v>18838.751950000002</c:v>
                </c:pt>
                <c:pt idx="24">
                  <c:v>15511.9</c:v>
                </c:pt>
                <c:pt idx="25">
                  <c:v>12867.45</c:v>
                </c:pt>
                <c:pt idx="26">
                  <c:v>11861.45</c:v>
                </c:pt>
                <c:pt idx="27">
                  <c:v>10960.6</c:v>
                </c:pt>
                <c:pt idx="28">
                  <c:v>10611.2</c:v>
                </c:pt>
                <c:pt idx="29">
                  <c:v>10033.700000000001</c:v>
                </c:pt>
                <c:pt idx="30">
                  <c:v>9996.0122599999995</c:v>
                </c:pt>
                <c:pt idx="31">
                  <c:v>8825.9719499999992</c:v>
                </c:pt>
                <c:pt idx="32">
                  <c:v>8583.7000000000007</c:v>
                </c:pt>
                <c:pt idx="33">
                  <c:v>7574.2</c:v>
                </c:pt>
                <c:pt idx="34">
                  <c:v>7512.15</c:v>
                </c:pt>
                <c:pt idx="35">
                  <c:v>7113.05</c:v>
                </c:pt>
                <c:pt idx="36">
                  <c:v>6956.6</c:v>
                </c:pt>
                <c:pt idx="37">
                  <c:v>6734.85</c:v>
                </c:pt>
                <c:pt idx="38">
                  <c:v>6024.5235000000002</c:v>
                </c:pt>
                <c:pt idx="39">
                  <c:v>6023.25</c:v>
                </c:pt>
                <c:pt idx="40">
                  <c:v>5458.65</c:v>
                </c:pt>
                <c:pt idx="41">
                  <c:v>5360</c:v>
                </c:pt>
                <c:pt idx="42">
                  <c:v>5224.55</c:v>
                </c:pt>
                <c:pt idx="43">
                  <c:v>5165.3972999999996</c:v>
                </c:pt>
                <c:pt idx="44">
                  <c:v>4337.8549999999996</c:v>
                </c:pt>
                <c:pt idx="45">
                  <c:v>3569.8</c:v>
                </c:pt>
                <c:pt idx="46">
                  <c:v>3255.15</c:v>
                </c:pt>
                <c:pt idx="47">
                  <c:v>3247.45</c:v>
                </c:pt>
                <c:pt idx="48">
                  <c:v>2741.65</c:v>
                </c:pt>
                <c:pt idx="49">
                  <c:v>2686.45</c:v>
                </c:pt>
                <c:pt idx="50">
                  <c:v>2649.65</c:v>
                </c:pt>
                <c:pt idx="51">
                  <c:v>2648.5</c:v>
                </c:pt>
                <c:pt idx="52">
                  <c:v>1841.4</c:v>
                </c:pt>
                <c:pt idx="53">
                  <c:v>1490.35</c:v>
                </c:pt>
                <c:pt idx="54">
                  <c:v>1279.0999999999999</c:v>
                </c:pt>
                <c:pt idx="55">
                  <c:v>1241.05</c:v>
                </c:pt>
                <c:pt idx="56">
                  <c:v>775.35</c:v>
                </c:pt>
                <c:pt idx="57">
                  <c:v>711.548</c:v>
                </c:pt>
                <c:pt idx="58">
                  <c:v>647.95000000000005</c:v>
                </c:pt>
                <c:pt idx="59">
                  <c:v>464.3</c:v>
                </c:pt>
                <c:pt idx="60">
                  <c:v>188.2</c:v>
                </c:pt>
                <c:pt idx="61">
                  <c:v>123.4</c:v>
                </c:pt>
                <c:pt idx="62">
                  <c:v>66.45</c:v>
                </c:pt>
                <c:pt idx="63">
                  <c:v>56.1</c:v>
                </c:pt>
                <c:pt idx="64">
                  <c:v>17.600000000000001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4A0-4C20-95FE-8DAD84274201}"/>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307.94</c:v>
                </c:pt>
                <c:pt idx="1">
                  <c:v>321.47000000000003</c:v>
                </c:pt>
                <c:pt idx="2">
                  <c:v>321.47000000000003</c:v>
                </c:pt>
                <c:pt idx="3">
                  <c:v>330.92</c:v>
                </c:pt>
                <c:pt idx="4">
                  <c:v>352.33</c:v>
                </c:pt>
                <c:pt idx="5">
                  <c:v>350.69</c:v>
                </c:pt>
                <c:pt idx="6">
                  <c:v>312.20999999999998</c:v>
                </c:pt>
                <c:pt idx="7">
                  <c:v>291.54000000000002</c:v>
                </c:pt>
                <c:pt idx="8">
                  <c:v>334.78</c:v>
                </c:pt>
                <c:pt idx="9">
                  <c:v>358.6</c:v>
                </c:pt>
                <c:pt idx="10">
                  <c:v>357.82</c:v>
                </c:pt>
                <c:pt idx="11">
                  <c:v>357.33</c:v>
                </c:pt>
                <c:pt idx="12">
                  <c:v>387.62</c:v>
                </c:pt>
                <c:pt idx="13">
                  <c:v>384.68</c:v>
                </c:pt>
                <c:pt idx="14">
                  <c:v>396.87</c:v>
                </c:pt>
                <c:pt idx="15">
                  <c:v>410.62</c:v>
                </c:pt>
                <c:pt idx="16">
                  <c:v>419.8</c:v>
                </c:pt>
                <c:pt idx="17">
                  <c:v>410.76</c:v>
                </c:pt>
                <c:pt idx="18">
                  <c:v>398.51</c:v>
                </c:pt>
                <c:pt idx="19">
                  <c:v>393.19</c:v>
                </c:pt>
                <c:pt idx="20">
                  <c:v>367.03</c:v>
                </c:pt>
                <c:pt idx="21">
                  <c:v>361.47</c:v>
                </c:pt>
                <c:pt idx="22">
                  <c:v>382.11</c:v>
                </c:pt>
                <c:pt idx="23">
                  <c:v>387.27</c:v>
                </c:pt>
                <c:pt idx="24">
                  <c:v>412.49</c:v>
                </c:pt>
                <c:pt idx="25">
                  <c:v>425.82</c:v>
                </c:pt>
                <c:pt idx="26">
                  <c:v>422.11</c:v>
                </c:pt>
                <c:pt idx="27">
                  <c:v>422.67</c:v>
                </c:pt>
                <c:pt idx="28">
                  <c:v>440.75</c:v>
                </c:pt>
                <c:pt idx="29">
                  <c:v>447.74</c:v>
                </c:pt>
                <c:pt idx="30">
                  <c:v>452.96</c:v>
                </c:pt>
                <c:pt idx="31">
                  <c:v>457.51</c:v>
                </c:pt>
                <c:pt idx="32">
                  <c:v>445.68</c:v>
                </c:pt>
                <c:pt idx="33">
                  <c:v>445.45</c:v>
                </c:pt>
                <c:pt idx="34">
                  <c:v>446.5</c:v>
                </c:pt>
                <c:pt idx="35">
                  <c:v>439.34</c:v>
                </c:pt>
                <c:pt idx="36">
                  <c:v>458.33</c:v>
                </c:pt>
                <c:pt idx="37">
                  <c:v>481.75</c:v>
                </c:pt>
                <c:pt idx="38">
                  <c:v>453.69</c:v>
                </c:pt>
                <c:pt idx="39">
                  <c:v>446.16</c:v>
                </c:pt>
                <c:pt idx="40">
                  <c:v>440.23</c:v>
                </c:pt>
                <c:pt idx="41">
                  <c:v>430.01</c:v>
                </c:pt>
                <c:pt idx="42">
                  <c:v>436.67</c:v>
                </c:pt>
                <c:pt idx="43">
                  <c:v>435.47</c:v>
                </c:pt>
                <c:pt idx="44">
                  <c:v>437.66</c:v>
                </c:pt>
                <c:pt idx="45">
                  <c:v>421.35</c:v>
                </c:pt>
                <c:pt idx="46">
                  <c:v>416.5</c:v>
                </c:pt>
                <c:pt idx="47">
                  <c:v>348.37</c:v>
                </c:pt>
              </c:numCache>
            </c:numRef>
          </c:val>
          <c:extLst>
            <c:ext xmlns:c16="http://schemas.microsoft.com/office/drawing/2014/chart" uri="{C3380CC4-5D6E-409C-BE32-E72D297353CC}">
              <c16:uniqueId val="{00000000-0020-4204-8626-182FD720F02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5721.58</c:v>
                </c:pt>
                <c:pt idx="1">
                  <c:v>5623.13</c:v>
                </c:pt>
                <c:pt idx="2">
                  <c:v>5543.11</c:v>
                </c:pt>
                <c:pt idx="3">
                  <c:v>5407.5</c:v>
                </c:pt>
                <c:pt idx="4">
                  <c:v>5327.52</c:v>
                </c:pt>
                <c:pt idx="5">
                  <c:v>5338.92</c:v>
                </c:pt>
                <c:pt idx="6">
                  <c:v>5329.84</c:v>
                </c:pt>
                <c:pt idx="7">
                  <c:v>5377.5</c:v>
                </c:pt>
                <c:pt idx="8">
                  <c:v>5344.2</c:v>
                </c:pt>
                <c:pt idx="9">
                  <c:v>5321.5</c:v>
                </c:pt>
                <c:pt idx="10">
                  <c:v>5426.1</c:v>
                </c:pt>
                <c:pt idx="11">
                  <c:v>5423.1</c:v>
                </c:pt>
                <c:pt idx="12">
                  <c:v>5372.3</c:v>
                </c:pt>
                <c:pt idx="13">
                  <c:v>5165.2</c:v>
                </c:pt>
                <c:pt idx="14">
                  <c:v>5050.8</c:v>
                </c:pt>
                <c:pt idx="15">
                  <c:v>4996.5</c:v>
                </c:pt>
                <c:pt idx="16">
                  <c:v>5108.6000000000004</c:v>
                </c:pt>
                <c:pt idx="17">
                  <c:v>5234.5</c:v>
                </c:pt>
                <c:pt idx="18">
                  <c:v>5327.2</c:v>
                </c:pt>
                <c:pt idx="19">
                  <c:v>5473</c:v>
                </c:pt>
                <c:pt idx="20">
                  <c:v>5451.6</c:v>
                </c:pt>
                <c:pt idx="21">
                  <c:v>5579</c:v>
                </c:pt>
                <c:pt idx="22">
                  <c:v>5584</c:v>
                </c:pt>
                <c:pt idx="23">
                  <c:v>5549.4</c:v>
                </c:pt>
                <c:pt idx="24">
                  <c:v>5525.2</c:v>
                </c:pt>
                <c:pt idx="25">
                  <c:v>5415.9</c:v>
                </c:pt>
                <c:pt idx="26">
                  <c:v>5384.2</c:v>
                </c:pt>
                <c:pt idx="27">
                  <c:v>5505</c:v>
                </c:pt>
                <c:pt idx="28">
                  <c:v>5468.1</c:v>
                </c:pt>
                <c:pt idx="29">
                  <c:v>5433.9</c:v>
                </c:pt>
                <c:pt idx="30">
                  <c:v>5508.5</c:v>
                </c:pt>
                <c:pt idx="31">
                  <c:v>5660.2</c:v>
                </c:pt>
                <c:pt idx="32">
                  <c:v>5644.7</c:v>
                </c:pt>
                <c:pt idx="33">
                  <c:v>5883</c:v>
                </c:pt>
                <c:pt idx="34">
                  <c:v>6020.5</c:v>
                </c:pt>
                <c:pt idx="35">
                  <c:v>6026.6</c:v>
                </c:pt>
                <c:pt idx="36">
                  <c:v>6237.9</c:v>
                </c:pt>
                <c:pt idx="37">
                  <c:v>6227.4</c:v>
                </c:pt>
                <c:pt idx="38">
                  <c:v>6305.3</c:v>
                </c:pt>
                <c:pt idx="39">
                  <c:v>6293.5</c:v>
                </c:pt>
                <c:pt idx="40">
                  <c:v>6356.5</c:v>
                </c:pt>
                <c:pt idx="41">
                  <c:v>6265.8</c:v>
                </c:pt>
                <c:pt idx="42">
                  <c:v>6139.1</c:v>
                </c:pt>
                <c:pt idx="43">
                  <c:v>6123.9</c:v>
                </c:pt>
                <c:pt idx="44">
                  <c:v>6039.4</c:v>
                </c:pt>
                <c:pt idx="45">
                  <c:v>5801.8</c:v>
                </c:pt>
                <c:pt idx="46">
                  <c:v>5724.2</c:v>
                </c:pt>
                <c:pt idx="47">
                  <c:v>5560.7</c:v>
                </c:pt>
              </c:numCache>
            </c:numRef>
          </c:val>
          <c:extLst>
            <c:ext xmlns:c16="http://schemas.microsoft.com/office/drawing/2014/chart" uri="{C3380CC4-5D6E-409C-BE32-E72D297353CC}">
              <c16:uniqueId val="{00000001-0020-4204-8626-182FD720F02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372.8</c:v>
                </c:pt>
                <c:pt idx="1">
                  <c:v>338.9</c:v>
                </c:pt>
                <c:pt idx="2">
                  <c:v>341.5</c:v>
                </c:pt>
                <c:pt idx="3">
                  <c:v>325.7</c:v>
                </c:pt>
                <c:pt idx="4">
                  <c:v>338.3</c:v>
                </c:pt>
                <c:pt idx="5">
                  <c:v>335.2</c:v>
                </c:pt>
                <c:pt idx="6">
                  <c:v>341.4</c:v>
                </c:pt>
                <c:pt idx="7">
                  <c:v>343.4</c:v>
                </c:pt>
                <c:pt idx="8">
                  <c:v>338.3</c:v>
                </c:pt>
                <c:pt idx="9">
                  <c:v>344.5</c:v>
                </c:pt>
                <c:pt idx="10">
                  <c:v>334.6</c:v>
                </c:pt>
                <c:pt idx="11">
                  <c:v>359.7</c:v>
                </c:pt>
                <c:pt idx="12">
                  <c:v>373.1</c:v>
                </c:pt>
                <c:pt idx="13">
                  <c:v>489</c:v>
                </c:pt>
                <c:pt idx="14">
                  <c:v>722.2</c:v>
                </c:pt>
                <c:pt idx="15">
                  <c:v>854.3</c:v>
                </c:pt>
                <c:pt idx="16">
                  <c:v>925.2</c:v>
                </c:pt>
                <c:pt idx="17">
                  <c:v>973.9</c:v>
                </c:pt>
                <c:pt idx="18">
                  <c:v>978.3</c:v>
                </c:pt>
                <c:pt idx="19">
                  <c:v>994.8</c:v>
                </c:pt>
                <c:pt idx="20">
                  <c:v>1052.7</c:v>
                </c:pt>
                <c:pt idx="21">
                  <c:v>1043.5999999999999</c:v>
                </c:pt>
                <c:pt idx="22">
                  <c:v>1050.9000000000001</c:v>
                </c:pt>
                <c:pt idx="23">
                  <c:v>1055.9000000000001</c:v>
                </c:pt>
                <c:pt idx="24">
                  <c:v>1045</c:v>
                </c:pt>
                <c:pt idx="25">
                  <c:v>1053</c:v>
                </c:pt>
                <c:pt idx="26">
                  <c:v>1069.2</c:v>
                </c:pt>
                <c:pt idx="27">
                  <c:v>1053.3</c:v>
                </c:pt>
                <c:pt idx="28">
                  <c:v>1056.5999999999999</c:v>
                </c:pt>
                <c:pt idx="29">
                  <c:v>1055</c:v>
                </c:pt>
                <c:pt idx="30">
                  <c:v>955.9</c:v>
                </c:pt>
                <c:pt idx="31">
                  <c:v>758.6</c:v>
                </c:pt>
                <c:pt idx="32">
                  <c:v>747.5</c:v>
                </c:pt>
                <c:pt idx="33">
                  <c:v>541.1</c:v>
                </c:pt>
                <c:pt idx="34">
                  <c:v>455.1</c:v>
                </c:pt>
                <c:pt idx="35">
                  <c:v>485.9</c:v>
                </c:pt>
                <c:pt idx="36">
                  <c:v>574.9</c:v>
                </c:pt>
                <c:pt idx="37">
                  <c:v>580.20000000000005</c:v>
                </c:pt>
                <c:pt idx="38">
                  <c:v>580.29999999999995</c:v>
                </c:pt>
                <c:pt idx="39">
                  <c:v>596.70000000000005</c:v>
                </c:pt>
                <c:pt idx="40">
                  <c:v>545.4</c:v>
                </c:pt>
                <c:pt idx="41">
                  <c:v>545.29999999999995</c:v>
                </c:pt>
                <c:pt idx="42">
                  <c:v>546.9</c:v>
                </c:pt>
                <c:pt idx="43">
                  <c:v>539.1</c:v>
                </c:pt>
                <c:pt idx="44">
                  <c:v>461.5</c:v>
                </c:pt>
                <c:pt idx="45">
                  <c:v>468.5</c:v>
                </c:pt>
                <c:pt idx="46">
                  <c:v>421.7</c:v>
                </c:pt>
                <c:pt idx="47">
                  <c:v>429.1</c:v>
                </c:pt>
              </c:numCache>
            </c:numRef>
          </c:val>
          <c:extLst>
            <c:ext xmlns:c16="http://schemas.microsoft.com/office/drawing/2014/chart" uri="{C3380CC4-5D6E-409C-BE32-E72D297353CC}">
              <c16:uniqueId val="{00000002-0020-4204-8626-182FD720F02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2766.48</c:v>
                </c:pt>
                <c:pt idx="1">
                  <c:v>2654.33</c:v>
                </c:pt>
                <c:pt idx="2">
                  <c:v>2506.0100000000002</c:v>
                </c:pt>
                <c:pt idx="3">
                  <c:v>2385.1</c:v>
                </c:pt>
                <c:pt idx="4">
                  <c:v>2300.02</c:v>
                </c:pt>
                <c:pt idx="5">
                  <c:v>2335.42</c:v>
                </c:pt>
                <c:pt idx="6">
                  <c:v>2344.44</c:v>
                </c:pt>
                <c:pt idx="7">
                  <c:v>2390.1</c:v>
                </c:pt>
                <c:pt idx="8">
                  <c:v>2379.1999999999998</c:v>
                </c:pt>
                <c:pt idx="9">
                  <c:v>2385.8000000000002</c:v>
                </c:pt>
                <c:pt idx="10">
                  <c:v>2490.1999999999998</c:v>
                </c:pt>
                <c:pt idx="11">
                  <c:v>2523.4</c:v>
                </c:pt>
                <c:pt idx="12">
                  <c:v>2533</c:v>
                </c:pt>
                <c:pt idx="13">
                  <c:v>2355.1999999999998</c:v>
                </c:pt>
                <c:pt idx="14">
                  <c:v>2371.9</c:v>
                </c:pt>
                <c:pt idx="15">
                  <c:v>2434.6999999999998</c:v>
                </c:pt>
                <c:pt idx="16">
                  <c:v>2538.1</c:v>
                </c:pt>
                <c:pt idx="17">
                  <c:v>2692</c:v>
                </c:pt>
                <c:pt idx="18">
                  <c:v>2686.2</c:v>
                </c:pt>
                <c:pt idx="19">
                  <c:v>2815.3</c:v>
                </c:pt>
                <c:pt idx="20">
                  <c:v>2901.6</c:v>
                </c:pt>
                <c:pt idx="21">
                  <c:v>2937.1</c:v>
                </c:pt>
                <c:pt idx="22">
                  <c:v>2998.3</c:v>
                </c:pt>
                <c:pt idx="23">
                  <c:v>2927</c:v>
                </c:pt>
                <c:pt idx="24">
                  <c:v>2843.1</c:v>
                </c:pt>
                <c:pt idx="25">
                  <c:v>2695.8</c:v>
                </c:pt>
                <c:pt idx="26">
                  <c:v>2645.7</c:v>
                </c:pt>
                <c:pt idx="27">
                  <c:v>2845.6</c:v>
                </c:pt>
                <c:pt idx="28">
                  <c:v>2871.6</c:v>
                </c:pt>
                <c:pt idx="29">
                  <c:v>2784.1</c:v>
                </c:pt>
                <c:pt idx="30">
                  <c:v>2807.4</c:v>
                </c:pt>
                <c:pt idx="31">
                  <c:v>2949.8</c:v>
                </c:pt>
                <c:pt idx="32">
                  <c:v>2928.5</c:v>
                </c:pt>
                <c:pt idx="33">
                  <c:v>2878.9</c:v>
                </c:pt>
                <c:pt idx="34">
                  <c:v>2971.4</c:v>
                </c:pt>
                <c:pt idx="35">
                  <c:v>3039.5</c:v>
                </c:pt>
                <c:pt idx="36">
                  <c:v>3374</c:v>
                </c:pt>
                <c:pt idx="37">
                  <c:v>3427.1</c:v>
                </c:pt>
                <c:pt idx="38">
                  <c:v>3497.4</c:v>
                </c:pt>
                <c:pt idx="39">
                  <c:v>3539.9</c:v>
                </c:pt>
                <c:pt idx="40">
                  <c:v>3587.2</c:v>
                </c:pt>
                <c:pt idx="41">
                  <c:v>3526.5</c:v>
                </c:pt>
                <c:pt idx="42">
                  <c:v>3417.8</c:v>
                </c:pt>
                <c:pt idx="43">
                  <c:v>3436.5</c:v>
                </c:pt>
                <c:pt idx="44">
                  <c:v>3249</c:v>
                </c:pt>
                <c:pt idx="45">
                  <c:v>3048.7</c:v>
                </c:pt>
                <c:pt idx="46">
                  <c:v>2947.4</c:v>
                </c:pt>
                <c:pt idx="47">
                  <c:v>2816.7</c:v>
                </c:pt>
              </c:numCache>
            </c:numRef>
          </c:val>
          <c:extLst>
            <c:ext xmlns:c16="http://schemas.microsoft.com/office/drawing/2014/chart" uri="{C3380CC4-5D6E-409C-BE32-E72D297353CC}">
              <c16:uniqueId val="{00000000-4432-4001-8C7F-791B2A090D3C}"/>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3426.34</c:v>
                </c:pt>
                <c:pt idx="1">
                  <c:v>3431.67</c:v>
                </c:pt>
                <c:pt idx="2">
                  <c:v>3428.67</c:v>
                </c:pt>
                <c:pt idx="3">
                  <c:v>3343.22</c:v>
                </c:pt>
                <c:pt idx="4">
                  <c:v>3369.53</c:v>
                </c:pt>
                <c:pt idx="5">
                  <c:v>3356.79</c:v>
                </c:pt>
                <c:pt idx="6">
                  <c:v>3331.01</c:v>
                </c:pt>
                <c:pt idx="7">
                  <c:v>3326.34</c:v>
                </c:pt>
                <c:pt idx="8">
                  <c:v>3365.98</c:v>
                </c:pt>
                <c:pt idx="9">
                  <c:v>3394</c:v>
                </c:pt>
                <c:pt idx="10">
                  <c:v>3393.62</c:v>
                </c:pt>
                <c:pt idx="11">
                  <c:v>3394.43</c:v>
                </c:pt>
                <c:pt idx="12">
                  <c:v>3395.92</c:v>
                </c:pt>
                <c:pt idx="13">
                  <c:v>3396.58</c:v>
                </c:pt>
                <c:pt idx="14">
                  <c:v>3299.17</c:v>
                </c:pt>
                <c:pt idx="15">
                  <c:v>3193.62</c:v>
                </c:pt>
                <c:pt idx="16">
                  <c:v>3195.2</c:v>
                </c:pt>
                <c:pt idx="17">
                  <c:v>3189.56</c:v>
                </c:pt>
                <c:pt idx="18">
                  <c:v>3281.01</c:v>
                </c:pt>
                <c:pt idx="19">
                  <c:v>3286.19</c:v>
                </c:pt>
                <c:pt idx="20">
                  <c:v>3207.53</c:v>
                </c:pt>
                <c:pt idx="21">
                  <c:v>3241.27</c:v>
                </c:pt>
                <c:pt idx="22">
                  <c:v>3217.01</c:v>
                </c:pt>
                <c:pt idx="23">
                  <c:v>3198.17</c:v>
                </c:pt>
                <c:pt idx="24">
                  <c:v>3199.69</c:v>
                </c:pt>
                <c:pt idx="25">
                  <c:v>3198.32</c:v>
                </c:pt>
                <c:pt idx="26">
                  <c:v>3202.31</c:v>
                </c:pt>
                <c:pt idx="27">
                  <c:v>3057.17</c:v>
                </c:pt>
                <c:pt idx="28">
                  <c:v>2955.65</c:v>
                </c:pt>
                <c:pt idx="29">
                  <c:v>2965.14</c:v>
                </c:pt>
                <c:pt idx="30">
                  <c:v>2969.06</c:v>
                </c:pt>
                <c:pt idx="31">
                  <c:v>2973.31</c:v>
                </c:pt>
                <c:pt idx="32">
                  <c:v>2974.58</c:v>
                </c:pt>
                <c:pt idx="33">
                  <c:v>3223.75</c:v>
                </c:pt>
                <c:pt idx="34">
                  <c:v>3226.5</c:v>
                </c:pt>
                <c:pt idx="35">
                  <c:v>3228.14</c:v>
                </c:pt>
                <c:pt idx="36">
                  <c:v>3213.73</c:v>
                </c:pt>
                <c:pt idx="37">
                  <c:v>3223.35</c:v>
                </c:pt>
                <c:pt idx="38">
                  <c:v>3218.59</c:v>
                </c:pt>
                <c:pt idx="39">
                  <c:v>3224.46</c:v>
                </c:pt>
                <c:pt idx="40">
                  <c:v>3223.13</c:v>
                </c:pt>
                <c:pt idx="41">
                  <c:v>3229.41</c:v>
                </c:pt>
                <c:pt idx="42">
                  <c:v>3215.77</c:v>
                </c:pt>
                <c:pt idx="43">
                  <c:v>3225.67</c:v>
                </c:pt>
                <c:pt idx="44">
                  <c:v>3236.16</c:v>
                </c:pt>
                <c:pt idx="45">
                  <c:v>3232.95</c:v>
                </c:pt>
                <c:pt idx="46">
                  <c:v>3232.1</c:v>
                </c:pt>
                <c:pt idx="47">
                  <c:v>3157.87</c:v>
                </c:pt>
              </c:numCache>
            </c:numRef>
          </c:val>
          <c:extLst>
            <c:ext xmlns:c16="http://schemas.microsoft.com/office/drawing/2014/chart" uri="{C3380CC4-5D6E-409C-BE32-E72D297353CC}">
              <c16:uniqueId val="{00000001-4432-4001-8C7F-791B2A090D3C}"/>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11.6</c:v>
                </c:pt>
                <c:pt idx="13">
                  <c:v>130.19999999999999</c:v>
                </c:pt>
                <c:pt idx="14">
                  <c:v>362</c:v>
                </c:pt>
                <c:pt idx="15">
                  <c:v>493.4</c:v>
                </c:pt>
                <c:pt idx="16">
                  <c:v>565.20000000000005</c:v>
                </c:pt>
                <c:pt idx="17">
                  <c:v>584</c:v>
                </c:pt>
                <c:pt idx="18">
                  <c:v>590.6</c:v>
                </c:pt>
                <c:pt idx="19">
                  <c:v>593.1</c:v>
                </c:pt>
                <c:pt idx="20">
                  <c:v>593.5</c:v>
                </c:pt>
                <c:pt idx="21">
                  <c:v>592.9</c:v>
                </c:pt>
                <c:pt idx="22">
                  <c:v>593</c:v>
                </c:pt>
                <c:pt idx="23">
                  <c:v>594.6</c:v>
                </c:pt>
                <c:pt idx="24">
                  <c:v>597.4</c:v>
                </c:pt>
                <c:pt idx="25">
                  <c:v>608.6</c:v>
                </c:pt>
                <c:pt idx="26">
                  <c:v>612.20000000000005</c:v>
                </c:pt>
                <c:pt idx="27">
                  <c:v>610.9</c:v>
                </c:pt>
                <c:pt idx="28">
                  <c:v>606.29999999999995</c:v>
                </c:pt>
                <c:pt idx="29">
                  <c:v>598.6</c:v>
                </c:pt>
                <c:pt idx="30">
                  <c:v>504.4</c:v>
                </c:pt>
                <c:pt idx="31">
                  <c:v>304.2</c:v>
                </c:pt>
                <c:pt idx="32">
                  <c:v>296.39999999999998</c:v>
                </c:pt>
                <c:pt idx="33">
                  <c:v>93.1</c:v>
                </c:pt>
                <c:pt idx="34">
                  <c:v>2.4</c:v>
                </c:pt>
                <c:pt idx="35">
                  <c:v>0</c:v>
                </c:pt>
                <c:pt idx="36">
                  <c:v>0</c:v>
                </c:pt>
                <c:pt idx="37">
                  <c:v>0</c:v>
                </c:pt>
                <c:pt idx="38">
                  <c:v>0</c:v>
                </c:pt>
                <c:pt idx="39">
                  <c:v>0.1</c:v>
                </c:pt>
                <c:pt idx="40">
                  <c:v>0.1</c:v>
                </c:pt>
                <c:pt idx="41">
                  <c:v>0.1</c:v>
                </c:pt>
                <c:pt idx="42">
                  <c:v>0.1</c:v>
                </c:pt>
                <c:pt idx="43">
                  <c:v>0.1</c:v>
                </c:pt>
                <c:pt idx="44">
                  <c:v>0</c:v>
                </c:pt>
                <c:pt idx="45">
                  <c:v>0</c:v>
                </c:pt>
                <c:pt idx="46">
                  <c:v>0</c:v>
                </c:pt>
                <c:pt idx="47">
                  <c:v>0</c:v>
                </c:pt>
              </c:numCache>
            </c:numRef>
          </c:val>
          <c:extLst>
            <c:ext xmlns:c16="http://schemas.microsoft.com/office/drawing/2014/chart" uri="{C3380CC4-5D6E-409C-BE32-E72D297353CC}">
              <c16:uniqueId val="{00000002-4432-4001-8C7F-791B2A090D3C}"/>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209.5</c:v>
                </c:pt>
                <c:pt idx="1">
                  <c:v>197.5</c:v>
                </c:pt>
                <c:pt idx="2">
                  <c:v>271.39999999999998</c:v>
                </c:pt>
                <c:pt idx="3">
                  <c:v>335.8</c:v>
                </c:pt>
                <c:pt idx="4">
                  <c:v>348.6</c:v>
                </c:pt>
                <c:pt idx="5">
                  <c:v>332.6</c:v>
                </c:pt>
                <c:pt idx="6">
                  <c:v>308</c:v>
                </c:pt>
                <c:pt idx="7">
                  <c:v>296</c:v>
                </c:pt>
                <c:pt idx="8">
                  <c:v>272.10000000000002</c:v>
                </c:pt>
                <c:pt idx="9">
                  <c:v>244.8</c:v>
                </c:pt>
                <c:pt idx="10">
                  <c:v>234.7</c:v>
                </c:pt>
                <c:pt idx="11">
                  <c:v>222.2</c:v>
                </c:pt>
                <c:pt idx="12">
                  <c:v>192.5</c:v>
                </c:pt>
                <c:pt idx="13">
                  <c:v>156.9</c:v>
                </c:pt>
                <c:pt idx="14">
                  <c:v>136.80000000000001</c:v>
                </c:pt>
                <c:pt idx="15">
                  <c:v>139.69999999999999</c:v>
                </c:pt>
                <c:pt idx="16">
                  <c:v>155.1</c:v>
                </c:pt>
                <c:pt idx="17">
                  <c:v>153.6</c:v>
                </c:pt>
                <c:pt idx="18">
                  <c:v>146.19999999999999</c:v>
                </c:pt>
                <c:pt idx="19">
                  <c:v>166.4</c:v>
                </c:pt>
                <c:pt idx="20">
                  <c:v>168.7</c:v>
                </c:pt>
                <c:pt idx="21">
                  <c:v>212.8</c:v>
                </c:pt>
                <c:pt idx="22">
                  <c:v>208.7</c:v>
                </c:pt>
                <c:pt idx="23">
                  <c:v>272.8</c:v>
                </c:pt>
                <c:pt idx="24">
                  <c:v>342.5</c:v>
                </c:pt>
                <c:pt idx="25">
                  <c:v>392</c:v>
                </c:pt>
                <c:pt idx="26">
                  <c:v>415.3</c:v>
                </c:pt>
                <c:pt idx="27">
                  <c:v>467.3</c:v>
                </c:pt>
                <c:pt idx="28">
                  <c:v>531.9</c:v>
                </c:pt>
                <c:pt idx="29">
                  <c:v>588.79999999999995</c:v>
                </c:pt>
                <c:pt idx="30">
                  <c:v>636.5</c:v>
                </c:pt>
                <c:pt idx="31">
                  <c:v>649</c:v>
                </c:pt>
                <c:pt idx="32">
                  <c:v>638.4</c:v>
                </c:pt>
                <c:pt idx="33">
                  <c:v>673.8</c:v>
                </c:pt>
                <c:pt idx="34">
                  <c:v>721.8</c:v>
                </c:pt>
                <c:pt idx="35">
                  <c:v>684.2</c:v>
                </c:pt>
                <c:pt idx="36">
                  <c:v>683.4</c:v>
                </c:pt>
                <c:pt idx="37">
                  <c:v>638.9</c:v>
                </c:pt>
                <c:pt idx="38">
                  <c:v>623.29999999999995</c:v>
                </c:pt>
                <c:pt idx="39">
                  <c:v>571.9</c:v>
                </c:pt>
                <c:pt idx="40">
                  <c:v>531.70000000000005</c:v>
                </c:pt>
                <c:pt idx="41">
                  <c:v>485.1</c:v>
                </c:pt>
                <c:pt idx="42">
                  <c:v>489</c:v>
                </c:pt>
                <c:pt idx="43">
                  <c:v>436.2</c:v>
                </c:pt>
                <c:pt idx="44">
                  <c:v>453.4</c:v>
                </c:pt>
                <c:pt idx="45">
                  <c:v>410</c:v>
                </c:pt>
                <c:pt idx="46">
                  <c:v>382.9</c:v>
                </c:pt>
                <c:pt idx="47">
                  <c:v>363.6</c:v>
                </c:pt>
              </c:numCache>
            </c:numRef>
          </c:val>
          <c:extLst>
            <c:ext xmlns:c16="http://schemas.microsoft.com/office/drawing/2014/chart" uri="{C3380CC4-5D6E-409C-BE32-E72D297353CC}">
              <c16:uniqueId val="{00000003-4432-4001-8C7F-791B2A090D3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174.2</c:v>
                </c:pt>
                <c:pt idx="1">
                  <c:v>173.5</c:v>
                </c:pt>
                <c:pt idx="2">
                  <c:v>173.7</c:v>
                </c:pt>
                <c:pt idx="3">
                  <c:v>172.9</c:v>
                </c:pt>
                <c:pt idx="4">
                  <c:v>172.1</c:v>
                </c:pt>
                <c:pt idx="5">
                  <c:v>171.2</c:v>
                </c:pt>
                <c:pt idx="6">
                  <c:v>169.1</c:v>
                </c:pt>
                <c:pt idx="7">
                  <c:v>169.8</c:v>
                </c:pt>
                <c:pt idx="8">
                  <c:v>169.1</c:v>
                </c:pt>
                <c:pt idx="9">
                  <c:v>169.9</c:v>
                </c:pt>
                <c:pt idx="10">
                  <c:v>169.2</c:v>
                </c:pt>
                <c:pt idx="11">
                  <c:v>168.8</c:v>
                </c:pt>
                <c:pt idx="12">
                  <c:v>170.8</c:v>
                </c:pt>
                <c:pt idx="13">
                  <c:v>175.1</c:v>
                </c:pt>
                <c:pt idx="14">
                  <c:v>191.1</c:v>
                </c:pt>
                <c:pt idx="15">
                  <c:v>190.8</c:v>
                </c:pt>
                <c:pt idx="16">
                  <c:v>194</c:v>
                </c:pt>
                <c:pt idx="17">
                  <c:v>194.4</c:v>
                </c:pt>
                <c:pt idx="18">
                  <c:v>194.9</c:v>
                </c:pt>
                <c:pt idx="19">
                  <c:v>194.1</c:v>
                </c:pt>
                <c:pt idx="20">
                  <c:v>187.5</c:v>
                </c:pt>
                <c:pt idx="21">
                  <c:v>187.6</c:v>
                </c:pt>
                <c:pt idx="22">
                  <c:v>187.1</c:v>
                </c:pt>
                <c:pt idx="23">
                  <c:v>188.5</c:v>
                </c:pt>
                <c:pt idx="24">
                  <c:v>187.6</c:v>
                </c:pt>
                <c:pt idx="25">
                  <c:v>184.6</c:v>
                </c:pt>
                <c:pt idx="26">
                  <c:v>183.3</c:v>
                </c:pt>
                <c:pt idx="27">
                  <c:v>181.9</c:v>
                </c:pt>
                <c:pt idx="28">
                  <c:v>182.4</c:v>
                </c:pt>
                <c:pt idx="29">
                  <c:v>181.8</c:v>
                </c:pt>
                <c:pt idx="30">
                  <c:v>181.6</c:v>
                </c:pt>
                <c:pt idx="31">
                  <c:v>181.4</c:v>
                </c:pt>
                <c:pt idx="32">
                  <c:v>176.3</c:v>
                </c:pt>
                <c:pt idx="33">
                  <c:v>174.2</c:v>
                </c:pt>
                <c:pt idx="34">
                  <c:v>179.6</c:v>
                </c:pt>
                <c:pt idx="35">
                  <c:v>184.5</c:v>
                </c:pt>
                <c:pt idx="36">
                  <c:v>187.2</c:v>
                </c:pt>
                <c:pt idx="37">
                  <c:v>196.9</c:v>
                </c:pt>
                <c:pt idx="38">
                  <c:v>196.1</c:v>
                </c:pt>
                <c:pt idx="39">
                  <c:v>196.9</c:v>
                </c:pt>
                <c:pt idx="40">
                  <c:v>197.9</c:v>
                </c:pt>
                <c:pt idx="41">
                  <c:v>195</c:v>
                </c:pt>
                <c:pt idx="42">
                  <c:v>194.7</c:v>
                </c:pt>
                <c:pt idx="43">
                  <c:v>195.4</c:v>
                </c:pt>
                <c:pt idx="44">
                  <c:v>194.9</c:v>
                </c:pt>
                <c:pt idx="45">
                  <c:v>187</c:v>
                </c:pt>
                <c:pt idx="46">
                  <c:v>186.7</c:v>
                </c:pt>
                <c:pt idx="47">
                  <c:v>176.4</c:v>
                </c:pt>
              </c:numCache>
            </c:numRef>
          </c:val>
          <c:extLst>
            <c:ext xmlns:c16="http://schemas.microsoft.com/office/drawing/2014/chart" uri="{C3380CC4-5D6E-409C-BE32-E72D297353CC}">
              <c16:uniqueId val="{00000000-3CD6-4BA2-966C-077DBD787EA1}"/>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61</c:v>
                </c:pt>
                <c:pt idx="1">
                  <c:v>59.8</c:v>
                </c:pt>
                <c:pt idx="2">
                  <c:v>59.7</c:v>
                </c:pt>
                <c:pt idx="3">
                  <c:v>60.3</c:v>
                </c:pt>
                <c:pt idx="4">
                  <c:v>60.5</c:v>
                </c:pt>
                <c:pt idx="5">
                  <c:v>60.7</c:v>
                </c:pt>
                <c:pt idx="6">
                  <c:v>61</c:v>
                </c:pt>
                <c:pt idx="7">
                  <c:v>61.3</c:v>
                </c:pt>
                <c:pt idx="8">
                  <c:v>60.9</c:v>
                </c:pt>
                <c:pt idx="9">
                  <c:v>60.7</c:v>
                </c:pt>
                <c:pt idx="10">
                  <c:v>61</c:v>
                </c:pt>
                <c:pt idx="11">
                  <c:v>61.2</c:v>
                </c:pt>
                <c:pt idx="12">
                  <c:v>60.9</c:v>
                </c:pt>
                <c:pt idx="13">
                  <c:v>61</c:v>
                </c:pt>
                <c:pt idx="14">
                  <c:v>61.4</c:v>
                </c:pt>
                <c:pt idx="15">
                  <c:v>62.3</c:v>
                </c:pt>
                <c:pt idx="16">
                  <c:v>62.3</c:v>
                </c:pt>
                <c:pt idx="17">
                  <c:v>57.5</c:v>
                </c:pt>
                <c:pt idx="18">
                  <c:v>54.8</c:v>
                </c:pt>
                <c:pt idx="19">
                  <c:v>55</c:v>
                </c:pt>
                <c:pt idx="20">
                  <c:v>57.2</c:v>
                </c:pt>
                <c:pt idx="21">
                  <c:v>56.5</c:v>
                </c:pt>
                <c:pt idx="22">
                  <c:v>56.3</c:v>
                </c:pt>
                <c:pt idx="23">
                  <c:v>55.7</c:v>
                </c:pt>
                <c:pt idx="24">
                  <c:v>55.7</c:v>
                </c:pt>
                <c:pt idx="25">
                  <c:v>56.7</c:v>
                </c:pt>
                <c:pt idx="26">
                  <c:v>55.8</c:v>
                </c:pt>
                <c:pt idx="27">
                  <c:v>56.3</c:v>
                </c:pt>
                <c:pt idx="28">
                  <c:v>58</c:v>
                </c:pt>
                <c:pt idx="29">
                  <c:v>59.9</c:v>
                </c:pt>
                <c:pt idx="30">
                  <c:v>63</c:v>
                </c:pt>
                <c:pt idx="31">
                  <c:v>63.3</c:v>
                </c:pt>
                <c:pt idx="32">
                  <c:v>64.400000000000006</c:v>
                </c:pt>
                <c:pt idx="33">
                  <c:v>64.400000000000006</c:v>
                </c:pt>
                <c:pt idx="34">
                  <c:v>64.400000000000006</c:v>
                </c:pt>
                <c:pt idx="35">
                  <c:v>64</c:v>
                </c:pt>
                <c:pt idx="36">
                  <c:v>63.1</c:v>
                </c:pt>
                <c:pt idx="37">
                  <c:v>63.9</c:v>
                </c:pt>
                <c:pt idx="38">
                  <c:v>62.8</c:v>
                </c:pt>
                <c:pt idx="39">
                  <c:v>63.6</c:v>
                </c:pt>
                <c:pt idx="40">
                  <c:v>62.5</c:v>
                </c:pt>
                <c:pt idx="41">
                  <c:v>61</c:v>
                </c:pt>
                <c:pt idx="42">
                  <c:v>61.5</c:v>
                </c:pt>
                <c:pt idx="43">
                  <c:v>62.5</c:v>
                </c:pt>
                <c:pt idx="44">
                  <c:v>61.1</c:v>
                </c:pt>
                <c:pt idx="45">
                  <c:v>61.5</c:v>
                </c:pt>
                <c:pt idx="46">
                  <c:v>62.7</c:v>
                </c:pt>
                <c:pt idx="47">
                  <c:v>63.8</c:v>
                </c:pt>
              </c:numCache>
            </c:numRef>
          </c:val>
          <c:extLst>
            <c:ext xmlns:c16="http://schemas.microsoft.com/office/drawing/2014/chart" uri="{C3380CC4-5D6E-409C-BE32-E72D297353CC}">
              <c16:uniqueId val="{00000001-3CD6-4BA2-966C-077DBD787EA1}"/>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11.6</c:v>
                </c:pt>
                <c:pt idx="13">
                  <c:v>130.19999999999999</c:v>
                </c:pt>
                <c:pt idx="14">
                  <c:v>362</c:v>
                </c:pt>
                <c:pt idx="15">
                  <c:v>493.4</c:v>
                </c:pt>
                <c:pt idx="16">
                  <c:v>565.20000000000005</c:v>
                </c:pt>
                <c:pt idx="17">
                  <c:v>584</c:v>
                </c:pt>
                <c:pt idx="18">
                  <c:v>590.6</c:v>
                </c:pt>
                <c:pt idx="19">
                  <c:v>593.1</c:v>
                </c:pt>
                <c:pt idx="20">
                  <c:v>593.5</c:v>
                </c:pt>
                <c:pt idx="21">
                  <c:v>592.9</c:v>
                </c:pt>
                <c:pt idx="22">
                  <c:v>593</c:v>
                </c:pt>
                <c:pt idx="23">
                  <c:v>594.6</c:v>
                </c:pt>
                <c:pt idx="24">
                  <c:v>597.4</c:v>
                </c:pt>
                <c:pt idx="25">
                  <c:v>608.6</c:v>
                </c:pt>
                <c:pt idx="26">
                  <c:v>612.20000000000005</c:v>
                </c:pt>
                <c:pt idx="27">
                  <c:v>610.9</c:v>
                </c:pt>
                <c:pt idx="28">
                  <c:v>606.29999999999995</c:v>
                </c:pt>
                <c:pt idx="29">
                  <c:v>598.6</c:v>
                </c:pt>
                <c:pt idx="30">
                  <c:v>504.4</c:v>
                </c:pt>
                <c:pt idx="31">
                  <c:v>304.2</c:v>
                </c:pt>
                <c:pt idx="32">
                  <c:v>296.39999999999998</c:v>
                </c:pt>
                <c:pt idx="33">
                  <c:v>93.1</c:v>
                </c:pt>
                <c:pt idx="34">
                  <c:v>2.4</c:v>
                </c:pt>
                <c:pt idx="35">
                  <c:v>0</c:v>
                </c:pt>
                <c:pt idx="36">
                  <c:v>0</c:v>
                </c:pt>
                <c:pt idx="37">
                  <c:v>0</c:v>
                </c:pt>
                <c:pt idx="38">
                  <c:v>0</c:v>
                </c:pt>
                <c:pt idx="39">
                  <c:v>0.1</c:v>
                </c:pt>
                <c:pt idx="40">
                  <c:v>0.1</c:v>
                </c:pt>
                <c:pt idx="41">
                  <c:v>0.1</c:v>
                </c:pt>
                <c:pt idx="42">
                  <c:v>0.1</c:v>
                </c:pt>
                <c:pt idx="43">
                  <c:v>0.1</c:v>
                </c:pt>
                <c:pt idx="44">
                  <c:v>0</c:v>
                </c:pt>
                <c:pt idx="45">
                  <c:v>0</c:v>
                </c:pt>
                <c:pt idx="46">
                  <c:v>0</c:v>
                </c:pt>
                <c:pt idx="47">
                  <c:v>0</c:v>
                </c:pt>
              </c:numCache>
            </c:numRef>
          </c:val>
          <c:extLst>
            <c:ext xmlns:c16="http://schemas.microsoft.com/office/drawing/2014/chart" uri="{C3380CC4-5D6E-409C-BE32-E72D297353CC}">
              <c16:uniqueId val="{00000002-3CD6-4BA2-966C-077DBD787EA1}"/>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209.5</c:v>
                </c:pt>
                <c:pt idx="1">
                  <c:v>197.5</c:v>
                </c:pt>
                <c:pt idx="2">
                  <c:v>271.39999999999998</c:v>
                </c:pt>
                <c:pt idx="3">
                  <c:v>335.8</c:v>
                </c:pt>
                <c:pt idx="4">
                  <c:v>348.6</c:v>
                </c:pt>
                <c:pt idx="5">
                  <c:v>332.6</c:v>
                </c:pt>
                <c:pt idx="6">
                  <c:v>308</c:v>
                </c:pt>
                <c:pt idx="7">
                  <c:v>296</c:v>
                </c:pt>
                <c:pt idx="8">
                  <c:v>272.10000000000002</c:v>
                </c:pt>
                <c:pt idx="9">
                  <c:v>244.8</c:v>
                </c:pt>
                <c:pt idx="10">
                  <c:v>234.7</c:v>
                </c:pt>
                <c:pt idx="11">
                  <c:v>222.2</c:v>
                </c:pt>
                <c:pt idx="12">
                  <c:v>192.5</c:v>
                </c:pt>
                <c:pt idx="13">
                  <c:v>156.9</c:v>
                </c:pt>
                <c:pt idx="14">
                  <c:v>136.80000000000001</c:v>
                </c:pt>
                <c:pt idx="15">
                  <c:v>139.69999999999999</c:v>
                </c:pt>
                <c:pt idx="16">
                  <c:v>155.1</c:v>
                </c:pt>
                <c:pt idx="17">
                  <c:v>153.6</c:v>
                </c:pt>
                <c:pt idx="18">
                  <c:v>146.19999999999999</c:v>
                </c:pt>
                <c:pt idx="19">
                  <c:v>166.4</c:v>
                </c:pt>
                <c:pt idx="20">
                  <c:v>168.7</c:v>
                </c:pt>
                <c:pt idx="21">
                  <c:v>212.8</c:v>
                </c:pt>
                <c:pt idx="22">
                  <c:v>208.7</c:v>
                </c:pt>
                <c:pt idx="23">
                  <c:v>272.8</c:v>
                </c:pt>
                <c:pt idx="24">
                  <c:v>342.5</c:v>
                </c:pt>
                <c:pt idx="25">
                  <c:v>392</c:v>
                </c:pt>
                <c:pt idx="26">
                  <c:v>415.3</c:v>
                </c:pt>
                <c:pt idx="27">
                  <c:v>467.3</c:v>
                </c:pt>
                <c:pt idx="28">
                  <c:v>531.9</c:v>
                </c:pt>
                <c:pt idx="29">
                  <c:v>588.79999999999995</c:v>
                </c:pt>
                <c:pt idx="30">
                  <c:v>636.5</c:v>
                </c:pt>
                <c:pt idx="31">
                  <c:v>649</c:v>
                </c:pt>
                <c:pt idx="32">
                  <c:v>638.4</c:v>
                </c:pt>
                <c:pt idx="33">
                  <c:v>673.8</c:v>
                </c:pt>
                <c:pt idx="34">
                  <c:v>721.8</c:v>
                </c:pt>
                <c:pt idx="35">
                  <c:v>684.2</c:v>
                </c:pt>
                <c:pt idx="36">
                  <c:v>683.4</c:v>
                </c:pt>
                <c:pt idx="37">
                  <c:v>638.9</c:v>
                </c:pt>
                <c:pt idx="38">
                  <c:v>623.29999999999995</c:v>
                </c:pt>
                <c:pt idx="39">
                  <c:v>571.9</c:v>
                </c:pt>
                <c:pt idx="40">
                  <c:v>531.70000000000005</c:v>
                </c:pt>
                <c:pt idx="41">
                  <c:v>485.1</c:v>
                </c:pt>
                <c:pt idx="42">
                  <c:v>489</c:v>
                </c:pt>
                <c:pt idx="43">
                  <c:v>436.2</c:v>
                </c:pt>
                <c:pt idx="44">
                  <c:v>453.4</c:v>
                </c:pt>
                <c:pt idx="45">
                  <c:v>410</c:v>
                </c:pt>
                <c:pt idx="46">
                  <c:v>382.9</c:v>
                </c:pt>
                <c:pt idx="47">
                  <c:v>363.6</c:v>
                </c:pt>
              </c:numCache>
            </c:numRef>
          </c:val>
          <c:extLst>
            <c:ext xmlns:c16="http://schemas.microsoft.com/office/drawing/2014/chart" uri="{C3380CC4-5D6E-409C-BE32-E72D297353CC}">
              <c16:uniqueId val="{00000003-3CD6-4BA2-966C-077DBD787EA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44.94</c:v>
                </c:pt>
                <c:pt idx="1">
                  <c:v>40.76</c:v>
                </c:pt>
                <c:pt idx="2">
                  <c:v>36.380000000000003</c:v>
                </c:pt>
                <c:pt idx="3">
                  <c:v>29.71</c:v>
                </c:pt>
                <c:pt idx="4">
                  <c:v>27.59</c:v>
                </c:pt>
                <c:pt idx="5">
                  <c:v>31.12</c:v>
                </c:pt>
                <c:pt idx="6">
                  <c:v>29.55</c:v>
                </c:pt>
                <c:pt idx="7">
                  <c:v>34.729999999999997</c:v>
                </c:pt>
                <c:pt idx="8">
                  <c:v>28.67</c:v>
                </c:pt>
                <c:pt idx="9">
                  <c:v>28.77</c:v>
                </c:pt>
                <c:pt idx="10">
                  <c:v>34.71</c:v>
                </c:pt>
                <c:pt idx="11">
                  <c:v>34.549999999999997</c:v>
                </c:pt>
                <c:pt idx="12">
                  <c:v>31</c:v>
                </c:pt>
                <c:pt idx="13">
                  <c:v>26.91</c:v>
                </c:pt>
                <c:pt idx="14">
                  <c:v>26.35</c:v>
                </c:pt>
                <c:pt idx="15">
                  <c:v>26.01</c:v>
                </c:pt>
                <c:pt idx="16">
                  <c:v>27.15</c:v>
                </c:pt>
                <c:pt idx="17">
                  <c:v>34.4</c:v>
                </c:pt>
                <c:pt idx="18">
                  <c:v>35.81</c:v>
                </c:pt>
                <c:pt idx="19">
                  <c:v>40.700000000000003</c:v>
                </c:pt>
                <c:pt idx="20">
                  <c:v>47.82</c:v>
                </c:pt>
                <c:pt idx="21">
                  <c:v>50.61</c:v>
                </c:pt>
                <c:pt idx="22">
                  <c:v>49.44</c:v>
                </c:pt>
                <c:pt idx="23">
                  <c:v>53.5</c:v>
                </c:pt>
                <c:pt idx="24">
                  <c:v>47.75</c:v>
                </c:pt>
                <c:pt idx="25">
                  <c:v>37.119999999999997</c:v>
                </c:pt>
                <c:pt idx="26">
                  <c:v>34.51</c:v>
                </c:pt>
                <c:pt idx="27">
                  <c:v>45.55</c:v>
                </c:pt>
                <c:pt idx="28">
                  <c:v>46.35</c:v>
                </c:pt>
                <c:pt idx="29">
                  <c:v>45.57</c:v>
                </c:pt>
                <c:pt idx="30">
                  <c:v>44.78</c:v>
                </c:pt>
                <c:pt idx="31">
                  <c:v>44.03</c:v>
                </c:pt>
                <c:pt idx="32">
                  <c:v>42.03</c:v>
                </c:pt>
                <c:pt idx="33">
                  <c:v>43.58</c:v>
                </c:pt>
                <c:pt idx="34">
                  <c:v>44.8</c:v>
                </c:pt>
                <c:pt idx="35">
                  <c:v>42.28</c:v>
                </c:pt>
                <c:pt idx="36">
                  <c:v>52.29</c:v>
                </c:pt>
                <c:pt idx="37">
                  <c:v>55.98</c:v>
                </c:pt>
                <c:pt idx="38">
                  <c:v>59</c:v>
                </c:pt>
                <c:pt idx="39">
                  <c:v>59.16</c:v>
                </c:pt>
                <c:pt idx="40">
                  <c:v>69.08</c:v>
                </c:pt>
                <c:pt idx="41">
                  <c:v>64.040000000000006</c:v>
                </c:pt>
                <c:pt idx="42">
                  <c:v>61.15</c:v>
                </c:pt>
                <c:pt idx="43">
                  <c:v>57.45</c:v>
                </c:pt>
                <c:pt idx="44">
                  <c:v>54.45</c:v>
                </c:pt>
                <c:pt idx="45">
                  <c:v>41.12</c:v>
                </c:pt>
                <c:pt idx="46">
                  <c:v>41.96</c:v>
                </c:pt>
                <c:pt idx="47">
                  <c:v>47.28</c:v>
                </c:pt>
              </c:numCache>
            </c:numRef>
          </c:val>
          <c:extLst>
            <c:ext xmlns:c16="http://schemas.microsoft.com/office/drawing/2014/chart" uri="{C3380CC4-5D6E-409C-BE32-E72D297353CC}">
              <c16:uniqueId val="{00000000-E618-4DED-9833-956E43900A9F}"/>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44.55</c:v>
                </c:pt>
                <c:pt idx="1">
                  <c:v>41.13</c:v>
                </c:pt>
                <c:pt idx="2">
                  <c:v>35.99</c:v>
                </c:pt>
                <c:pt idx="3">
                  <c:v>29.77</c:v>
                </c:pt>
                <c:pt idx="4">
                  <c:v>27.6</c:v>
                </c:pt>
                <c:pt idx="5">
                  <c:v>31.29</c:v>
                </c:pt>
                <c:pt idx="6">
                  <c:v>29.58</c:v>
                </c:pt>
                <c:pt idx="7">
                  <c:v>34.28</c:v>
                </c:pt>
                <c:pt idx="8">
                  <c:v>29.52</c:v>
                </c:pt>
                <c:pt idx="9">
                  <c:v>28.86</c:v>
                </c:pt>
                <c:pt idx="10">
                  <c:v>35.049999999999997</c:v>
                </c:pt>
                <c:pt idx="11">
                  <c:v>33.86</c:v>
                </c:pt>
                <c:pt idx="12">
                  <c:v>31.22</c:v>
                </c:pt>
                <c:pt idx="13">
                  <c:v>26.99</c:v>
                </c:pt>
                <c:pt idx="14">
                  <c:v>26.44</c:v>
                </c:pt>
                <c:pt idx="15">
                  <c:v>26.15</c:v>
                </c:pt>
                <c:pt idx="16">
                  <c:v>27.19</c:v>
                </c:pt>
                <c:pt idx="17">
                  <c:v>34.4</c:v>
                </c:pt>
                <c:pt idx="18">
                  <c:v>36.200000000000003</c:v>
                </c:pt>
                <c:pt idx="19">
                  <c:v>40.71</c:v>
                </c:pt>
                <c:pt idx="20">
                  <c:v>48.37</c:v>
                </c:pt>
                <c:pt idx="21">
                  <c:v>50.61</c:v>
                </c:pt>
                <c:pt idx="22">
                  <c:v>49.64</c:v>
                </c:pt>
                <c:pt idx="23">
                  <c:v>53.22</c:v>
                </c:pt>
                <c:pt idx="24">
                  <c:v>47.83</c:v>
                </c:pt>
                <c:pt idx="25">
                  <c:v>37.64</c:v>
                </c:pt>
                <c:pt idx="26">
                  <c:v>34.659999999999997</c:v>
                </c:pt>
                <c:pt idx="27">
                  <c:v>45.55</c:v>
                </c:pt>
                <c:pt idx="28">
                  <c:v>46.65</c:v>
                </c:pt>
                <c:pt idx="29">
                  <c:v>45.6</c:v>
                </c:pt>
                <c:pt idx="30">
                  <c:v>45.17</c:v>
                </c:pt>
                <c:pt idx="31">
                  <c:v>44.68</c:v>
                </c:pt>
                <c:pt idx="32">
                  <c:v>42.25</c:v>
                </c:pt>
                <c:pt idx="33">
                  <c:v>43.66</c:v>
                </c:pt>
                <c:pt idx="34">
                  <c:v>45.21</c:v>
                </c:pt>
                <c:pt idx="35">
                  <c:v>41.87</c:v>
                </c:pt>
                <c:pt idx="36">
                  <c:v>52.14</c:v>
                </c:pt>
                <c:pt idx="37">
                  <c:v>56.49</c:v>
                </c:pt>
                <c:pt idx="38">
                  <c:v>59.43</c:v>
                </c:pt>
                <c:pt idx="39">
                  <c:v>59.9</c:v>
                </c:pt>
                <c:pt idx="40">
                  <c:v>68.59</c:v>
                </c:pt>
                <c:pt idx="41">
                  <c:v>64</c:v>
                </c:pt>
                <c:pt idx="42">
                  <c:v>60.61</c:v>
                </c:pt>
                <c:pt idx="43">
                  <c:v>56.99</c:v>
                </c:pt>
                <c:pt idx="44">
                  <c:v>54.41</c:v>
                </c:pt>
                <c:pt idx="45">
                  <c:v>41.58</c:v>
                </c:pt>
                <c:pt idx="46">
                  <c:v>42.19</c:v>
                </c:pt>
                <c:pt idx="47">
                  <c:v>46.35</c:v>
                </c:pt>
              </c:numCache>
            </c:numRef>
          </c:val>
          <c:extLst>
            <c:ext xmlns:c16="http://schemas.microsoft.com/office/drawing/2014/chart" uri="{C3380CC4-5D6E-409C-BE32-E72D297353CC}">
              <c16:uniqueId val="{00000001-E618-4DED-9833-956E43900A9F}"/>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46.617800000000003</c:v>
                </c:pt>
                <c:pt idx="1">
                  <c:v>40.991500000000002</c:v>
                </c:pt>
                <c:pt idx="2">
                  <c:v>39.785899999999998</c:v>
                </c:pt>
                <c:pt idx="3">
                  <c:v>40.053800000000003</c:v>
                </c:pt>
                <c:pt idx="4">
                  <c:v>33.8917</c:v>
                </c:pt>
                <c:pt idx="5">
                  <c:v>36.034999999999997</c:v>
                </c:pt>
                <c:pt idx="6">
                  <c:v>34.427500000000002</c:v>
                </c:pt>
                <c:pt idx="7">
                  <c:v>36.436900000000001</c:v>
                </c:pt>
                <c:pt idx="8">
                  <c:v>31.212499999999999</c:v>
                </c:pt>
                <c:pt idx="9">
                  <c:v>29.3371</c:v>
                </c:pt>
                <c:pt idx="10">
                  <c:v>38.446300000000001</c:v>
                </c:pt>
                <c:pt idx="11">
                  <c:v>39.919800000000002</c:v>
                </c:pt>
                <c:pt idx="12">
                  <c:v>33.623699999999999</c:v>
                </c:pt>
                <c:pt idx="13">
                  <c:v>33.087899999999998</c:v>
                </c:pt>
                <c:pt idx="14">
                  <c:v>33.221899999999998</c:v>
                </c:pt>
                <c:pt idx="15">
                  <c:v>33.8917</c:v>
                </c:pt>
                <c:pt idx="16">
                  <c:v>37.106699999999996</c:v>
                </c:pt>
                <c:pt idx="17">
                  <c:v>42.598999999999997</c:v>
                </c:pt>
                <c:pt idx="18">
                  <c:v>39.116100000000003</c:v>
                </c:pt>
                <c:pt idx="19">
                  <c:v>40.589599999999997</c:v>
                </c:pt>
                <c:pt idx="20">
                  <c:v>44.474400000000003</c:v>
                </c:pt>
                <c:pt idx="21">
                  <c:v>50.770499999999998</c:v>
                </c:pt>
                <c:pt idx="22">
                  <c:v>46.349899999999998</c:v>
                </c:pt>
                <c:pt idx="23">
                  <c:v>50.770499999999998</c:v>
                </c:pt>
                <c:pt idx="24">
                  <c:v>45.814</c:v>
                </c:pt>
                <c:pt idx="25">
                  <c:v>40.857500000000002</c:v>
                </c:pt>
                <c:pt idx="26">
                  <c:v>38.580199999999998</c:v>
                </c:pt>
                <c:pt idx="27">
                  <c:v>45.144199999999998</c:v>
                </c:pt>
                <c:pt idx="28">
                  <c:v>43.536700000000003</c:v>
                </c:pt>
                <c:pt idx="29">
                  <c:v>43.000900000000001</c:v>
                </c:pt>
                <c:pt idx="30">
                  <c:v>45.144199999999998</c:v>
                </c:pt>
                <c:pt idx="31">
                  <c:v>46.751800000000003</c:v>
                </c:pt>
                <c:pt idx="32">
                  <c:v>43.670699999999997</c:v>
                </c:pt>
                <c:pt idx="33">
                  <c:v>43.268799999999999</c:v>
                </c:pt>
                <c:pt idx="34">
                  <c:v>41.527299999999997</c:v>
                </c:pt>
                <c:pt idx="35">
                  <c:v>36.704799999999999</c:v>
                </c:pt>
                <c:pt idx="36">
                  <c:v>51.038400000000003</c:v>
                </c:pt>
                <c:pt idx="37">
                  <c:v>49.966799999999999</c:v>
                </c:pt>
                <c:pt idx="38">
                  <c:v>54.655299999999997</c:v>
                </c:pt>
                <c:pt idx="39">
                  <c:v>55.459099999999999</c:v>
                </c:pt>
                <c:pt idx="40">
                  <c:v>58.540199999999999</c:v>
                </c:pt>
                <c:pt idx="41">
                  <c:v>52.779899999999998</c:v>
                </c:pt>
                <c:pt idx="42">
                  <c:v>51.440300000000001</c:v>
                </c:pt>
                <c:pt idx="43">
                  <c:v>54.119500000000002</c:v>
                </c:pt>
                <c:pt idx="44">
                  <c:v>49.296999999999997</c:v>
                </c:pt>
                <c:pt idx="45">
                  <c:v>40.4557</c:v>
                </c:pt>
                <c:pt idx="46">
                  <c:v>41.3934</c:v>
                </c:pt>
                <c:pt idx="47">
                  <c:v>43.670699999999997</c:v>
                </c:pt>
              </c:numCache>
            </c:numRef>
          </c:val>
          <c:extLst>
            <c:ext xmlns:c16="http://schemas.microsoft.com/office/drawing/2014/chart" uri="{C3380CC4-5D6E-409C-BE32-E72D297353CC}">
              <c16:uniqueId val="{00000002-E618-4DED-9833-956E43900A9F}"/>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46.150700000000001</c:v>
                </c:pt>
                <c:pt idx="1">
                  <c:v>40.663400000000003</c:v>
                </c:pt>
                <c:pt idx="2">
                  <c:v>40.390999999999998</c:v>
                </c:pt>
                <c:pt idx="3">
                  <c:v>36.558700000000002</c:v>
                </c:pt>
                <c:pt idx="4">
                  <c:v>33.965200000000003</c:v>
                </c:pt>
                <c:pt idx="5">
                  <c:v>36.0625</c:v>
                </c:pt>
                <c:pt idx="6">
                  <c:v>33.652099999999997</c:v>
                </c:pt>
                <c:pt idx="7">
                  <c:v>36.831000000000003</c:v>
                </c:pt>
                <c:pt idx="8">
                  <c:v>30.082899999999999</c:v>
                </c:pt>
                <c:pt idx="9">
                  <c:v>29.477799999999998</c:v>
                </c:pt>
                <c:pt idx="10">
                  <c:v>37.7652</c:v>
                </c:pt>
                <c:pt idx="11">
                  <c:v>39.670699999999997</c:v>
                </c:pt>
                <c:pt idx="12">
                  <c:v>33.595199999999998</c:v>
                </c:pt>
                <c:pt idx="13">
                  <c:v>33.324800000000003</c:v>
                </c:pt>
                <c:pt idx="14">
                  <c:v>33.294699999999999</c:v>
                </c:pt>
                <c:pt idx="15">
                  <c:v>33.912100000000002</c:v>
                </c:pt>
                <c:pt idx="16">
                  <c:v>36.640700000000002</c:v>
                </c:pt>
                <c:pt idx="17">
                  <c:v>43.545000000000002</c:v>
                </c:pt>
                <c:pt idx="18">
                  <c:v>39.1447</c:v>
                </c:pt>
                <c:pt idx="19">
                  <c:v>43.305900000000001</c:v>
                </c:pt>
                <c:pt idx="20">
                  <c:v>44.618000000000002</c:v>
                </c:pt>
                <c:pt idx="21">
                  <c:v>47.2881</c:v>
                </c:pt>
                <c:pt idx="22">
                  <c:v>46.8324</c:v>
                </c:pt>
                <c:pt idx="23">
                  <c:v>50.2425</c:v>
                </c:pt>
                <c:pt idx="24">
                  <c:v>45.1096</c:v>
                </c:pt>
                <c:pt idx="25">
                  <c:v>40.046100000000003</c:v>
                </c:pt>
                <c:pt idx="26">
                  <c:v>37.944000000000003</c:v>
                </c:pt>
                <c:pt idx="27">
                  <c:v>45.997999999999998</c:v>
                </c:pt>
                <c:pt idx="28">
                  <c:v>42.966099999999997</c:v>
                </c:pt>
                <c:pt idx="29">
                  <c:v>42.708199999999998</c:v>
                </c:pt>
                <c:pt idx="30">
                  <c:v>44.3371</c:v>
                </c:pt>
                <c:pt idx="31">
                  <c:v>44.975900000000003</c:v>
                </c:pt>
                <c:pt idx="32">
                  <c:v>43.129899999999999</c:v>
                </c:pt>
                <c:pt idx="33">
                  <c:v>42.535600000000002</c:v>
                </c:pt>
                <c:pt idx="34">
                  <c:v>40.819600000000001</c:v>
                </c:pt>
                <c:pt idx="35">
                  <c:v>36.173999999999999</c:v>
                </c:pt>
                <c:pt idx="36">
                  <c:v>49.536999999999999</c:v>
                </c:pt>
                <c:pt idx="37">
                  <c:v>49.665100000000002</c:v>
                </c:pt>
                <c:pt idx="38">
                  <c:v>53.990200000000002</c:v>
                </c:pt>
                <c:pt idx="39">
                  <c:v>54.353499999999997</c:v>
                </c:pt>
                <c:pt idx="40">
                  <c:v>58.159700000000001</c:v>
                </c:pt>
                <c:pt idx="41">
                  <c:v>52.485700000000001</c:v>
                </c:pt>
                <c:pt idx="42">
                  <c:v>50.255200000000002</c:v>
                </c:pt>
                <c:pt idx="43">
                  <c:v>54.713200000000001</c:v>
                </c:pt>
                <c:pt idx="44">
                  <c:v>49.6355</c:v>
                </c:pt>
                <c:pt idx="45">
                  <c:v>39.467399999999998</c:v>
                </c:pt>
                <c:pt idx="46">
                  <c:v>42.430700000000002</c:v>
                </c:pt>
                <c:pt idx="47">
                  <c:v>43.9328</c:v>
                </c:pt>
              </c:numCache>
            </c:numRef>
          </c:val>
          <c:extLst>
            <c:ext xmlns:c16="http://schemas.microsoft.com/office/drawing/2014/chart" uri="{C3380CC4-5D6E-409C-BE32-E72D297353CC}">
              <c16:uniqueId val="{00000003-E618-4DED-9833-956E43900A9F}"/>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492.7878</c:v>
                </c:pt>
                <c:pt idx="1">
                  <c:v>462.51889999999997</c:v>
                </c:pt>
                <c:pt idx="2">
                  <c:v>498.63749999999999</c:v>
                </c:pt>
                <c:pt idx="3">
                  <c:v>447.70760000000001</c:v>
                </c:pt>
                <c:pt idx="4">
                  <c:v>430.28460000000001</c:v>
                </c:pt>
                <c:pt idx="5">
                  <c:v>438.80090000000001</c:v>
                </c:pt>
                <c:pt idx="6">
                  <c:v>450.125</c:v>
                </c:pt>
                <c:pt idx="7">
                  <c:v>480.73079999999999</c:v>
                </c:pt>
                <c:pt idx="8">
                  <c:v>435.92939999999999</c:v>
                </c:pt>
                <c:pt idx="9">
                  <c:v>428.5215</c:v>
                </c:pt>
                <c:pt idx="10">
                  <c:v>465.58859999999999</c:v>
                </c:pt>
                <c:pt idx="11">
                  <c:v>460.6397</c:v>
                </c:pt>
                <c:pt idx="12">
                  <c:v>443.43920000000003</c:v>
                </c:pt>
                <c:pt idx="13">
                  <c:v>462.6782</c:v>
                </c:pt>
                <c:pt idx="14">
                  <c:v>467.6345</c:v>
                </c:pt>
                <c:pt idx="15">
                  <c:v>466.86680000000001</c:v>
                </c:pt>
                <c:pt idx="16">
                  <c:v>486.25069999999999</c:v>
                </c:pt>
                <c:pt idx="17">
                  <c:v>548.50609999999995</c:v>
                </c:pt>
                <c:pt idx="18">
                  <c:v>541.62729999999999</c:v>
                </c:pt>
                <c:pt idx="19">
                  <c:v>570.38459999999998</c:v>
                </c:pt>
                <c:pt idx="20">
                  <c:v>562.76340000000005</c:v>
                </c:pt>
                <c:pt idx="21">
                  <c:v>568.67930000000001</c:v>
                </c:pt>
                <c:pt idx="22">
                  <c:v>559.80050000000006</c:v>
                </c:pt>
                <c:pt idx="23">
                  <c:v>579.74249999999995</c:v>
                </c:pt>
                <c:pt idx="24">
                  <c:v>543.14869999999996</c:v>
                </c:pt>
                <c:pt idx="25">
                  <c:v>550.36149999999998</c:v>
                </c:pt>
                <c:pt idx="26">
                  <c:v>538.69079999999997</c:v>
                </c:pt>
                <c:pt idx="27">
                  <c:v>539.84050000000002</c:v>
                </c:pt>
                <c:pt idx="28">
                  <c:v>523.69640000000004</c:v>
                </c:pt>
                <c:pt idx="29">
                  <c:v>525.24130000000002</c:v>
                </c:pt>
                <c:pt idx="30">
                  <c:v>514.57370000000003</c:v>
                </c:pt>
                <c:pt idx="31">
                  <c:v>499.59199999999998</c:v>
                </c:pt>
                <c:pt idx="32">
                  <c:v>484.92329999999998</c:v>
                </c:pt>
                <c:pt idx="33">
                  <c:v>511.5111</c:v>
                </c:pt>
                <c:pt idx="34">
                  <c:v>499.57960000000003</c:v>
                </c:pt>
                <c:pt idx="35">
                  <c:v>462.66239999999999</c:v>
                </c:pt>
                <c:pt idx="36">
                  <c:v>508.81509999999997</c:v>
                </c:pt>
                <c:pt idx="37">
                  <c:v>535.95659999999998</c:v>
                </c:pt>
                <c:pt idx="38">
                  <c:v>550.55380000000002</c:v>
                </c:pt>
                <c:pt idx="39">
                  <c:v>551.28989999999999</c:v>
                </c:pt>
                <c:pt idx="40">
                  <c:v>554.40819999999997</c:v>
                </c:pt>
                <c:pt idx="41">
                  <c:v>531.72320000000002</c:v>
                </c:pt>
                <c:pt idx="42">
                  <c:v>511.46089999999998</c:v>
                </c:pt>
                <c:pt idx="43">
                  <c:v>505.67009999999999</c:v>
                </c:pt>
                <c:pt idx="44">
                  <c:v>489.91849999999999</c:v>
                </c:pt>
                <c:pt idx="45">
                  <c:v>465.44560000000001</c:v>
                </c:pt>
                <c:pt idx="46">
                  <c:v>461.60239999999999</c:v>
                </c:pt>
                <c:pt idx="47">
                  <c:v>470.19040000000001</c:v>
                </c:pt>
              </c:numCache>
            </c:numRef>
          </c:val>
          <c:extLst>
            <c:ext xmlns:c16="http://schemas.microsoft.com/office/drawing/2014/chart" uri="{C3380CC4-5D6E-409C-BE32-E72D297353CC}">
              <c16:uniqueId val="{00000004-E618-4DED-9833-956E43900A9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249.3777</c:v>
                </c:pt>
                <c:pt idx="1">
                  <c:v>254.15289999999999</c:v>
                </c:pt>
                <c:pt idx="2">
                  <c:v>247.71799999999999</c:v>
                </c:pt>
                <c:pt idx="3">
                  <c:v>241.2013</c:v>
                </c:pt>
                <c:pt idx="4">
                  <c:v>234.97620000000001</c:v>
                </c:pt>
                <c:pt idx="5">
                  <c:v>241.98079999999999</c:v>
                </c:pt>
                <c:pt idx="6">
                  <c:v>234.5104</c:v>
                </c:pt>
                <c:pt idx="7">
                  <c:v>243.69970000000001</c:v>
                </c:pt>
                <c:pt idx="8">
                  <c:v>250.1952</c:v>
                </c:pt>
                <c:pt idx="9">
                  <c:v>247.16550000000001</c:v>
                </c:pt>
                <c:pt idx="10">
                  <c:v>249.20529999999999</c:v>
                </c:pt>
                <c:pt idx="11">
                  <c:v>248.5393</c:v>
                </c:pt>
                <c:pt idx="12">
                  <c:v>240.6551</c:v>
                </c:pt>
                <c:pt idx="13">
                  <c:v>220.7766</c:v>
                </c:pt>
                <c:pt idx="14">
                  <c:v>198.31039999999999</c:v>
                </c:pt>
                <c:pt idx="15">
                  <c:v>180.75190000000001</c:v>
                </c:pt>
                <c:pt idx="16">
                  <c:v>173.16159999999999</c:v>
                </c:pt>
                <c:pt idx="17">
                  <c:v>166.6096</c:v>
                </c:pt>
                <c:pt idx="18">
                  <c:v>167.1103</c:v>
                </c:pt>
                <c:pt idx="19">
                  <c:v>166.10579999999999</c:v>
                </c:pt>
                <c:pt idx="20">
                  <c:v>180.6146</c:v>
                </c:pt>
                <c:pt idx="21">
                  <c:v>187.2432</c:v>
                </c:pt>
                <c:pt idx="22">
                  <c:v>189.62970000000001</c:v>
                </c:pt>
                <c:pt idx="23">
                  <c:v>187.67449999999999</c:v>
                </c:pt>
                <c:pt idx="24">
                  <c:v>181.68539999999999</c:v>
                </c:pt>
                <c:pt idx="25">
                  <c:v>153.32050000000001</c:v>
                </c:pt>
                <c:pt idx="26">
                  <c:v>147.00559999999999</c:v>
                </c:pt>
                <c:pt idx="27">
                  <c:v>155.04079999999999</c:v>
                </c:pt>
                <c:pt idx="28">
                  <c:v>154.2938</c:v>
                </c:pt>
                <c:pt idx="29">
                  <c:v>151.03870000000001</c:v>
                </c:pt>
                <c:pt idx="30">
                  <c:v>159.69880000000001</c:v>
                </c:pt>
                <c:pt idx="31">
                  <c:v>186.65880000000001</c:v>
                </c:pt>
                <c:pt idx="32">
                  <c:v>192.4237</c:v>
                </c:pt>
                <c:pt idx="33">
                  <c:v>219.9153</c:v>
                </c:pt>
                <c:pt idx="34">
                  <c:v>236.56620000000001</c:v>
                </c:pt>
                <c:pt idx="35">
                  <c:v>240.5241</c:v>
                </c:pt>
                <c:pt idx="36">
                  <c:v>228.2251</c:v>
                </c:pt>
                <c:pt idx="37">
                  <c:v>221.92769999999999</c:v>
                </c:pt>
                <c:pt idx="38">
                  <c:v>227.46899999999999</c:v>
                </c:pt>
                <c:pt idx="39">
                  <c:v>224.60679999999999</c:v>
                </c:pt>
                <c:pt idx="40">
                  <c:v>238.60759999999999</c:v>
                </c:pt>
                <c:pt idx="41">
                  <c:v>229.04990000000001</c:v>
                </c:pt>
                <c:pt idx="42">
                  <c:v>226.77459999999999</c:v>
                </c:pt>
                <c:pt idx="43">
                  <c:v>233.0985</c:v>
                </c:pt>
                <c:pt idx="44">
                  <c:v>241.15369999999999</c:v>
                </c:pt>
                <c:pt idx="45">
                  <c:v>236.21469999999999</c:v>
                </c:pt>
                <c:pt idx="46">
                  <c:v>243.54939999999999</c:v>
                </c:pt>
                <c:pt idx="47">
                  <c:v>232.42099999999999</c:v>
                </c:pt>
              </c:numCache>
            </c:numRef>
          </c:val>
          <c:extLst>
            <c:ext xmlns:c16="http://schemas.microsoft.com/office/drawing/2014/chart" uri="{C3380CC4-5D6E-409C-BE32-E72D297353CC}">
              <c16:uniqueId val="{00000000-BDAC-4CB0-995B-907B80018090}"/>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247.62450000000001</c:v>
                </c:pt>
                <c:pt idx="1">
                  <c:v>253.77770000000001</c:v>
                </c:pt>
                <c:pt idx="2">
                  <c:v>247.6602</c:v>
                </c:pt>
                <c:pt idx="3">
                  <c:v>237.27109999999999</c:v>
                </c:pt>
                <c:pt idx="4">
                  <c:v>232.7569</c:v>
                </c:pt>
                <c:pt idx="5">
                  <c:v>241.21600000000001</c:v>
                </c:pt>
                <c:pt idx="6">
                  <c:v>235.1284</c:v>
                </c:pt>
                <c:pt idx="7">
                  <c:v>241.05330000000001</c:v>
                </c:pt>
                <c:pt idx="8">
                  <c:v>247.84639999999999</c:v>
                </c:pt>
                <c:pt idx="9">
                  <c:v>244.185</c:v>
                </c:pt>
                <c:pt idx="10">
                  <c:v>247.6474</c:v>
                </c:pt>
                <c:pt idx="11">
                  <c:v>245.74359999999999</c:v>
                </c:pt>
                <c:pt idx="12">
                  <c:v>239.32769999999999</c:v>
                </c:pt>
                <c:pt idx="13">
                  <c:v>220.41460000000001</c:v>
                </c:pt>
                <c:pt idx="14">
                  <c:v>197.4315</c:v>
                </c:pt>
                <c:pt idx="15">
                  <c:v>182.65100000000001</c:v>
                </c:pt>
                <c:pt idx="16">
                  <c:v>171.2953</c:v>
                </c:pt>
                <c:pt idx="17">
                  <c:v>164.5531</c:v>
                </c:pt>
                <c:pt idx="18">
                  <c:v>165.2054</c:v>
                </c:pt>
                <c:pt idx="19">
                  <c:v>165.7741</c:v>
                </c:pt>
                <c:pt idx="20">
                  <c:v>180.00540000000001</c:v>
                </c:pt>
                <c:pt idx="21">
                  <c:v>188.98509999999999</c:v>
                </c:pt>
                <c:pt idx="22">
                  <c:v>188.23990000000001</c:v>
                </c:pt>
                <c:pt idx="23">
                  <c:v>186.19149999999999</c:v>
                </c:pt>
                <c:pt idx="24">
                  <c:v>180.05119999999999</c:v>
                </c:pt>
                <c:pt idx="25">
                  <c:v>155.20769999999999</c:v>
                </c:pt>
                <c:pt idx="26">
                  <c:v>144.2689</c:v>
                </c:pt>
                <c:pt idx="27">
                  <c:v>154.0034</c:v>
                </c:pt>
                <c:pt idx="28">
                  <c:v>153.50980000000001</c:v>
                </c:pt>
                <c:pt idx="29">
                  <c:v>148.7132</c:v>
                </c:pt>
                <c:pt idx="30">
                  <c:v>157.50129999999999</c:v>
                </c:pt>
                <c:pt idx="31">
                  <c:v>184.18510000000001</c:v>
                </c:pt>
                <c:pt idx="32">
                  <c:v>189.03639999999999</c:v>
                </c:pt>
                <c:pt idx="33">
                  <c:v>217.601</c:v>
                </c:pt>
                <c:pt idx="34">
                  <c:v>234.94759999999999</c:v>
                </c:pt>
                <c:pt idx="35">
                  <c:v>238.57320000000001</c:v>
                </c:pt>
                <c:pt idx="36">
                  <c:v>223.87979999999999</c:v>
                </c:pt>
                <c:pt idx="37">
                  <c:v>220.5966</c:v>
                </c:pt>
                <c:pt idx="38">
                  <c:v>223.68620000000001</c:v>
                </c:pt>
                <c:pt idx="39">
                  <c:v>223.69589999999999</c:v>
                </c:pt>
                <c:pt idx="40">
                  <c:v>238.46459999999999</c:v>
                </c:pt>
                <c:pt idx="41">
                  <c:v>226.28870000000001</c:v>
                </c:pt>
                <c:pt idx="42">
                  <c:v>224.07409999999999</c:v>
                </c:pt>
                <c:pt idx="43">
                  <c:v>228.95849999999999</c:v>
                </c:pt>
                <c:pt idx="44">
                  <c:v>241.51079999999999</c:v>
                </c:pt>
                <c:pt idx="45">
                  <c:v>237.2054</c:v>
                </c:pt>
                <c:pt idx="46">
                  <c:v>241.20930000000001</c:v>
                </c:pt>
                <c:pt idx="47">
                  <c:v>232.0992</c:v>
                </c:pt>
              </c:numCache>
            </c:numRef>
          </c:val>
          <c:extLst>
            <c:ext xmlns:c16="http://schemas.microsoft.com/office/drawing/2014/chart" uri="{C3380CC4-5D6E-409C-BE32-E72D297353CC}">
              <c16:uniqueId val="{00000001-BDAC-4CB0-995B-907B80018090}"/>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453.8125</c:v>
                </c:pt>
                <c:pt idx="1">
                  <c:v>468.91309999999999</c:v>
                </c:pt>
                <c:pt idx="2">
                  <c:v>470.30500000000001</c:v>
                </c:pt>
                <c:pt idx="3">
                  <c:v>470.44470000000001</c:v>
                </c:pt>
                <c:pt idx="4">
                  <c:v>472.06670000000003</c:v>
                </c:pt>
                <c:pt idx="5">
                  <c:v>474.63639999999998</c:v>
                </c:pt>
                <c:pt idx="6">
                  <c:v>465.6422</c:v>
                </c:pt>
                <c:pt idx="7">
                  <c:v>459.10969999999998</c:v>
                </c:pt>
                <c:pt idx="8">
                  <c:v>474.45769999999999</c:v>
                </c:pt>
                <c:pt idx="9">
                  <c:v>463.25420000000003</c:v>
                </c:pt>
                <c:pt idx="10">
                  <c:v>469.63060000000002</c:v>
                </c:pt>
                <c:pt idx="11">
                  <c:v>461.39690000000002</c:v>
                </c:pt>
                <c:pt idx="12">
                  <c:v>455.73750000000001</c:v>
                </c:pt>
                <c:pt idx="13">
                  <c:v>398.20920000000001</c:v>
                </c:pt>
                <c:pt idx="14">
                  <c:v>307.18689999999998</c:v>
                </c:pt>
                <c:pt idx="15">
                  <c:v>249.86199999999999</c:v>
                </c:pt>
                <c:pt idx="16">
                  <c:v>229.6481</c:v>
                </c:pt>
                <c:pt idx="17">
                  <c:v>200.071</c:v>
                </c:pt>
                <c:pt idx="18">
                  <c:v>202.6901</c:v>
                </c:pt>
                <c:pt idx="19">
                  <c:v>202.9649</c:v>
                </c:pt>
                <c:pt idx="20">
                  <c:v>0</c:v>
                </c:pt>
                <c:pt idx="21">
                  <c:v>0</c:v>
                </c:pt>
                <c:pt idx="22">
                  <c:v>0</c:v>
                </c:pt>
                <c:pt idx="23">
                  <c:v>0</c:v>
                </c:pt>
                <c:pt idx="24">
                  <c:v>0</c:v>
                </c:pt>
                <c:pt idx="25">
                  <c:v>173.06819999999999</c:v>
                </c:pt>
                <c:pt idx="26">
                  <c:v>178.1961</c:v>
                </c:pt>
                <c:pt idx="27">
                  <c:v>197.10749999999999</c:v>
                </c:pt>
                <c:pt idx="28">
                  <c:v>201.21780000000001</c:v>
                </c:pt>
                <c:pt idx="29">
                  <c:v>207.54329999999999</c:v>
                </c:pt>
                <c:pt idx="30">
                  <c:v>241.10130000000001</c:v>
                </c:pt>
                <c:pt idx="31">
                  <c:v>324.98039999999997</c:v>
                </c:pt>
                <c:pt idx="32">
                  <c:v>337.46749999999997</c:v>
                </c:pt>
                <c:pt idx="33">
                  <c:v>426.99329999999998</c:v>
                </c:pt>
                <c:pt idx="34">
                  <c:v>482.58960000000002</c:v>
                </c:pt>
                <c:pt idx="35">
                  <c:v>486.59280000000001</c:v>
                </c:pt>
                <c:pt idx="36">
                  <c:v>455.75510000000003</c:v>
                </c:pt>
                <c:pt idx="37">
                  <c:v>452.37970000000001</c:v>
                </c:pt>
                <c:pt idx="38">
                  <c:v>452.5829</c:v>
                </c:pt>
                <c:pt idx="39">
                  <c:v>451.54660000000001</c:v>
                </c:pt>
                <c:pt idx="40">
                  <c:v>454.70859999999999</c:v>
                </c:pt>
                <c:pt idx="41">
                  <c:v>434.62529999999998</c:v>
                </c:pt>
                <c:pt idx="42">
                  <c:v>419.14240000000001</c:v>
                </c:pt>
                <c:pt idx="43">
                  <c:v>423.81709999999998</c:v>
                </c:pt>
                <c:pt idx="44">
                  <c:v>456.52820000000003</c:v>
                </c:pt>
                <c:pt idx="45">
                  <c:v>444.90440000000001</c:v>
                </c:pt>
                <c:pt idx="46">
                  <c:v>447.79539999999997</c:v>
                </c:pt>
                <c:pt idx="47">
                  <c:v>432.33109999999999</c:v>
                </c:pt>
              </c:numCache>
            </c:numRef>
          </c:val>
          <c:extLst>
            <c:ext xmlns:c16="http://schemas.microsoft.com/office/drawing/2014/chart" uri="{C3380CC4-5D6E-409C-BE32-E72D297353CC}">
              <c16:uniqueId val="{00000002-BDAC-4CB0-995B-907B80018090}"/>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346.28109999999998</c:v>
                </c:pt>
                <c:pt idx="1">
                  <c:v>359.11919999999998</c:v>
                </c:pt>
                <c:pt idx="2">
                  <c:v>359.9119</c:v>
                </c:pt>
                <c:pt idx="3">
                  <c:v>355.16090000000003</c:v>
                </c:pt>
                <c:pt idx="4">
                  <c:v>359.12079999999997</c:v>
                </c:pt>
                <c:pt idx="5">
                  <c:v>363.66770000000002</c:v>
                </c:pt>
                <c:pt idx="6">
                  <c:v>358.22309999999999</c:v>
                </c:pt>
                <c:pt idx="7">
                  <c:v>353.45749999999998</c:v>
                </c:pt>
                <c:pt idx="8">
                  <c:v>362.62990000000002</c:v>
                </c:pt>
                <c:pt idx="9">
                  <c:v>357.12180000000001</c:v>
                </c:pt>
                <c:pt idx="10">
                  <c:v>357.78320000000002</c:v>
                </c:pt>
                <c:pt idx="11">
                  <c:v>353.6782</c:v>
                </c:pt>
                <c:pt idx="12">
                  <c:v>346.3904</c:v>
                </c:pt>
                <c:pt idx="13">
                  <c:v>300.83429999999998</c:v>
                </c:pt>
                <c:pt idx="14">
                  <c:v>227.62289999999999</c:v>
                </c:pt>
                <c:pt idx="15">
                  <c:v>181.73990000000001</c:v>
                </c:pt>
                <c:pt idx="16">
                  <c:v>162.87119999999999</c:v>
                </c:pt>
                <c:pt idx="17">
                  <c:v>150.6848</c:v>
                </c:pt>
                <c:pt idx="18">
                  <c:v>152.54300000000001</c:v>
                </c:pt>
                <c:pt idx="19">
                  <c:v>154.92920000000001</c:v>
                </c:pt>
                <c:pt idx="20">
                  <c:v>259.32799999999997</c:v>
                </c:pt>
                <c:pt idx="21">
                  <c:v>266.30779999999999</c:v>
                </c:pt>
                <c:pt idx="22">
                  <c:v>262.12439999999998</c:v>
                </c:pt>
                <c:pt idx="23">
                  <c:v>267.41230000000002</c:v>
                </c:pt>
                <c:pt idx="24">
                  <c:v>264.0095</c:v>
                </c:pt>
                <c:pt idx="25">
                  <c:v>130.86250000000001</c:v>
                </c:pt>
                <c:pt idx="26">
                  <c:v>133.3443</c:v>
                </c:pt>
                <c:pt idx="27">
                  <c:v>147.15289999999999</c:v>
                </c:pt>
                <c:pt idx="28">
                  <c:v>153.3501</c:v>
                </c:pt>
                <c:pt idx="29">
                  <c:v>156.2919</c:v>
                </c:pt>
                <c:pt idx="30">
                  <c:v>192.69319999999999</c:v>
                </c:pt>
                <c:pt idx="31">
                  <c:v>263.18549999999999</c:v>
                </c:pt>
                <c:pt idx="32">
                  <c:v>261.77620000000002</c:v>
                </c:pt>
                <c:pt idx="33">
                  <c:v>336.84870000000001</c:v>
                </c:pt>
                <c:pt idx="34">
                  <c:v>380.07249999999999</c:v>
                </c:pt>
                <c:pt idx="35">
                  <c:v>388.73430000000002</c:v>
                </c:pt>
                <c:pt idx="36">
                  <c:v>369.66419999999999</c:v>
                </c:pt>
                <c:pt idx="37">
                  <c:v>357.66410000000002</c:v>
                </c:pt>
                <c:pt idx="38">
                  <c:v>361.00209999999998</c:v>
                </c:pt>
                <c:pt idx="39">
                  <c:v>354.93849999999998</c:v>
                </c:pt>
                <c:pt idx="40">
                  <c:v>367.21620000000001</c:v>
                </c:pt>
                <c:pt idx="41">
                  <c:v>343.88249999999999</c:v>
                </c:pt>
                <c:pt idx="42">
                  <c:v>335.95690000000002</c:v>
                </c:pt>
                <c:pt idx="43">
                  <c:v>339.84559999999999</c:v>
                </c:pt>
                <c:pt idx="44">
                  <c:v>364.89749999999998</c:v>
                </c:pt>
                <c:pt idx="45">
                  <c:v>355.04500000000002</c:v>
                </c:pt>
                <c:pt idx="46">
                  <c:v>360.53120000000001</c:v>
                </c:pt>
                <c:pt idx="47">
                  <c:v>342.04950000000002</c:v>
                </c:pt>
              </c:numCache>
            </c:numRef>
          </c:val>
          <c:extLst>
            <c:ext xmlns:c16="http://schemas.microsoft.com/office/drawing/2014/chart" uri="{C3380CC4-5D6E-409C-BE32-E72D297353CC}">
              <c16:uniqueId val="{00000003-BDAC-4CB0-995B-907B8001809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6402.32</c:v>
                </c:pt>
                <c:pt idx="1">
                  <c:v>6283.5</c:v>
                </c:pt>
                <c:pt idx="2">
                  <c:v>6206.08</c:v>
                </c:pt>
                <c:pt idx="3">
                  <c:v>6064.12</c:v>
                </c:pt>
                <c:pt idx="4">
                  <c:v>6018.15</c:v>
                </c:pt>
                <c:pt idx="5">
                  <c:v>6024.81</c:v>
                </c:pt>
                <c:pt idx="6">
                  <c:v>5983.45</c:v>
                </c:pt>
                <c:pt idx="7">
                  <c:v>6012.44</c:v>
                </c:pt>
                <c:pt idx="8">
                  <c:v>6017.28</c:v>
                </c:pt>
                <c:pt idx="9">
                  <c:v>6024.6</c:v>
                </c:pt>
                <c:pt idx="10">
                  <c:v>6118.52</c:v>
                </c:pt>
                <c:pt idx="11">
                  <c:v>6140.13</c:v>
                </c:pt>
                <c:pt idx="12">
                  <c:v>6133.02</c:v>
                </c:pt>
                <c:pt idx="13">
                  <c:v>6038.88</c:v>
                </c:pt>
                <c:pt idx="14">
                  <c:v>6169.87</c:v>
                </c:pt>
                <c:pt idx="15">
                  <c:v>6261.42</c:v>
                </c:pt>
                <c:pt idx="16">
                  <c:v>6453.6</c:v>
                </c:pt>
                <c:pt idx="17">
                  <c:v>6619.16</c:v>
                </c:pt>
                <c:pt idx="18">
                  <c:v>6704.01</c:v>
                </c:pt>
                <c:pt idx="19">
                  <c:v>6860.99</c:v>
                </c:pt>
                <c:pt idx="20">
                  <c:v>6871.33</c:v>
                </c:pt>
                <c:pt idx="21">
                  <c:v>6984.07</c:v>
                </c:pt>
                <c:pt idx="22">
                  <c:v>7017.01</c:v>
                </c:pt>
                <c:pt idx="23">
                  <c:v>6992.57</c:v>
                </c:pt>
                <c:pt idx="24">
                  <c:v>6982.69</c:v>
                </c:pt>
                <c:pt idx="25">
                  <c:v>6894.72</c:v>
                </c:pt>
                <c:pt idx="26">
                  <c:v>6875.51</c:v>
                </c:pt>
                <c:pt idx="27">
                  <c:v>6980.97</c:v>
                </c:pt>
                <c:pt idx="28">
                  <c:v>6965.45</c:v>
                </c:pt>
                <c:pt idx="29">
                  <c:v>6936.64</c:v>
                </c:pt>
                <c:pt idx="30">
                  <c:v>6917.36</c:v>
                </c:pt>
                <c:pt idx="31">
                  <c:v>6876.31</c:v>
                </c:pt>
                <c:pt idx="32">
                  <c:v>6837.88</c:v>
                </c:pt>
                <c:pt idx="33">
                  <c:v>6869.55</c:v>
                </c:pt>
                <c:pt idx="34">
                  <c:v>6922.1</c:v>
                </c:pt>
                <c:pt idx="35">
                  <c:v>6951.84</c:v>
                </c:pt>
                <c:pt idx="36">
                  <c:v>7271.13</c:v>
                </c:pt>
                <c:pt idx="37">
                  <c:v>7289.35</c:v>
                </c:pt>
                <c:pt idx="38">
                  <c:v>7339.29</c:v>
                </c:pt>
                <c:pt idx="39">
                  <c:v>7336.36</c:v>
                </c:pt>
                <c:pt idx="40">
                  <c:v>7342.13</c:v>
                </c:pt>
                <c:pt idx="41">
                  <c:v>7241.11</c:v>
                </c:pt>
                <c:pt idx="42">
                  <c:v>7122.67</c:v>
                </c:pt>
                <c:pt idx="43">
                  <c:v>7098.47</c:v>
                </c:pt>
                <c:pt idx="44">
                  <c:v>6938.56</c:v>
                </c:pt>
                <c:pt idx="45">
                  <c:v>6691.65</c:v>
                </c:pt>
                <c:pt idx="46">
                  <c:v>6562.4</c:v>
                </c:pt>
                <c:pt idx="47">
                  <c:v>6338.17</c:v>
                </c:pt>
              </c:numCache>
            </c:numRef>
          </c:val>
          <c:smooth val="0"/>
          <c:extLst>
            <c:ext xmlns:c16="http://schemas.microsoft.com/office/drawing/2014/chart" uri="{C3380CC4-5D6E-409C-BE32-E72D297353CC}">
              <c16:uniqueId val="{00000000-163E-4159-BA49-96E6F9CE76B4}"/>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6449.5813500000004</c:v>
                </c:pt>
                <c:pt idx="1">
                  <c:v>6339.0607499999996</c:v>
                </c:pt>
                <c:pt idx="2">
                  <c:v>6228.6472199999998</c:v>
                </c:pt>
                <c:pt idx="3">
                  <c:v>6136.7990600000003</c:v>
                </c:pt>
                <c:pt idx="4">
                  <c:v>6093.0117399999999</c:v>
                </c:pt>
                <c:pt idx="5">
                  <c:v>6053.3976199999997</c:v>
                </c:pt>
                <c:pt idx="6">
                  <c:v>5987.4657800000004</c:v>
                </c:pt>
                <c:pt idx="7">
                  <c:v>6000.4369399999996</c:v>
                </c:pt>
                <c:pt idx="8">
                  <c:v>6010.1614799999998</c:v>
                </c:pt>
                <c:pt idx="9">
                  <c:v>5997.8871200000003</c:v>
                </c:pt>
                <c:pt idx="10">
                  <c:v>6012.1255799999999</c:v>
                </c:pt>
                <c:pt idx="11">
                  <c:v>5992.20964</c:v>
                </c:pt>
                <c:pt idx="12">
                  <c:v>6050.0186000000003</c:v>
                </c:pt>
                <c:pt idx="13">
                  <c:v>6062.0741500000004</c:v>
                </c:pt>
                <c:pt idx="14">
                  <c:v>6159.2854100000004</c:v>
                </c:pt>
                <c:pt idx="15">
                  <c:v>6371.4496799999997</c:v>
                </c:pt>
                <c:pt idx="16">
                  <c:v>6491.9351299999998</c:v>
                </c:pt>
                <c:pt idx="17">
                  <c:v>6639.3743899999999</c:v>
                </c:pt>
                <c:pt idx="18">
                  <c:v>6731.4515000000001</c:v>
                </c:pt>
                <c:pt idx="19">
                  <c:v>6807.3492999999999</c:v>
                </c:pt>
                <c:pt idx="20">
                  <c:v>6866.3704299999999</c:v>
                </c:pt>
                <c:pt idx="21">
                  <c:v>6937.1525099999999</c:v>
                </c:pt>
                <c:pt idx="22">
                  <c:v>7006.5128100000002</c:v>
                </c:pt>
                <c:pt idx="23">
                  <c:v>7080.5610200000001</c:v>
                </c:pt>
                <c:pt idx="24">
                  <c:v>7082.0771800000002</c:v>
                </c:pt>
                <c:pt idx="25">
                  <c:v>7073.9002700000001</c:v>
                </c:pt>
                <c:pt idx="26">
                  <c:v>7021.3784500000002</c:v>
                </c:pt>
                <c:pt idx="27">
                  <c:v>6950.3322600000001</c:v>
                </c:pt>
                <c:pt idx="28">
                  <c:v>6926.11229</c:v>
                </c:pt>
                <c:pt idx="29">
                  <c:v>6899.3384999999998</c:v>
                </c:pt>
                <c:pt idx="30">
                  <c:v>6905.3458199999995</c:v>
                </c:pt>
                <c:pt idx="31">
                  <c:v>6867.2232000000004</c:v>
                </c:pt>
                <c:pt idx="32">
                  <c:v>6881.2855499999996</c:v>
                </c:pt>
                <c:pt idx="33">
                  <c:v>6870.9891900000002</c:v>
                </c:pt>
                <c:pt idx="34">
                  <c:v>6912.3924999999999</c:v>
                </c:pt>
                <c:pt idx="35">
                  <c:v>6942.11852</c:v>
                </c:pt>
                <c:pt idx="36">
                  <c:v>7264.8028400000003</c:v>
                </c:pt>
                <c:pt idx="37">
                  <c:v>7316.3252000000002</c:v>
                </c:pt>
                <c:pt idx="38">
                  <c:v>7340.45255</c:v>
                </c:pt>
                <c:pt idx="39">
                  <c:v>7330.6966199999997</c:v>
                </c:pt>
                <c:pt idx="40">
                  <c:v>7322.67857</c:v>
                </c:pt>
                <c:pt idx="41">
                  <c:v>7288.5462200000002</c:v>
                </c:pt>
                <c:pt idx="42">
                  <c:v>7262.9919300000001</c:v>
                </c:pt>
                <c:pt idx="43">
                  <c:v>7198.2606500000002</c:v>
                </c:pt>
                <c:pt idx="44">
                  <c:v>7046.4768299999996</c:v>
                </c:pt>
                <c:pt idx="45">
                  <c:v>6859.5744299999997</c:v>
                </c:pt>
                <c:pt idx="46">
                  <c:v>6741.7426800000003</c:v>
                </c:pt>
                <c:pt idx="47">
                  <c:v>6599.5590300000003</c:v>
                </c:pt>
              </c:numCache>
            </c:numRef>
          </c:val>
          <c:smooth val="0"/>
          <c:extLst>
            <c:ext xmlns:c16="http://schemas.microsoft.com/office/drawing/2014/chart" uri="{C3380CC4-5D6E-409C-BE32-E72D297353CC}">
              <c16:uniqueId val="{00000001-163E-4159-BA49-96E6F9CE76B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16</c:v>
                </c:pt>
                <c:pt idx="1">
                  <c:v>JUE 17</c:v>
                </c:pt>
                <c:pt idx="2">
                  <c:v>VIE 18</c:v>
                </c:pt>
                <c:pt idx="3">
                  <c:v>SAB 19</c:v>
                </c:pt>
                <c:pt idx="4">
                  <c:v>DOM 20</c:v>
                </c:pt>
                <c:pt idx="5">
                  <c:v>LUN 21</c:v>
                </c:pt>
                <c:pt idx="6">
                  <c:v>MAR 22</c:v>
                </c:pt>
                <c:pt idx="7">
                  <c:v>MIE 23</c:v>
                </c:pt>
              </c:strCache>
            </c:strRef>
          </c:cat>
          <c:val>
            <c:numRef>
              <c:f>COSTO_OPE_EJEC!$C$8:$C$15</c:f>
              <c:numCache>
                <c:formatCode>#,##0.0</c:formatCode>
                <c:ptCount val="8"/>
                <c:pt idx="0">
                  <c:v>7532414.2973100003</c:v>
                </c:pt>
                <c:pt idx="1">
                  <c:v>7831749.2015800001</c:v>
                </c:pt>
                <c:pt idx="2">
                  <c:v>7720470.40699</c:v>
                </c:pt>
                <c:pt idx="3">
                  <c:v>7791429.6813599998</c:v>
                </c:pt>
                <c:pt idx="4">
                  <c:v>6684720.5402600002</c:v>
                </c:pt>
                <c:pt idx="5">
                  <c:v>7546536.1395300003</c:v>
                </c:pt>
                <c:pt idx="6">
                  <c:v>7966992.0770500004</c:v>
                </c:pt>
                <c:pt idx="7">
                  <c:v>7329881.9899199996</c:v>
                </c:pt>
              </c:numCache>
            </c:numRef>
          </c:val>
          <c:extLst>
            <c:ext xmlns:c16="http://schemas.microsoft.com/office/drawing/2014/chart" uri="{C3380CC4-5D6E-409C-BE32-E72D297353CC}">
              <c16:uniqueId val="{00000000-587B-48BD-A32F-04282C5E928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-5.5544890313934149E-2</c:v>
                </c:pt>
                <c:pt idx="1">
                  <c:v>-6.3927359133295267E-2</c:v>
                </c:pt>
                <c:pt idx="2">
                  <c:v>-6.402903791070369E-2</c:v>
                </c:pt>
                <c:pt idx="3">
                  <c:v>-5.9194961115512534E-2</c:v>
                </c:pt>
                <c:pt idx="4">
                  <c:v>-8.79159968331268E-2</c:v>
                </c:pt>
                <c:pt idx="5">
                  <c:v>-5.6249429042348115E-2</c:v>
                </c:pt>
                <c:pt idx="6">
                  <c:v>-5.9732875658576073E-2</c:v>
                </c:pt>
                <c:pt idx="7">
                  <c:v>-8.0162973843287119E-2</c:v>
                </c:pt>
              </c:numCache>
            </c:numRef>
          </c:cat>
          <c:val>
            <c:numRef>
              <c:f>COSTO_OPE_EJEC!$D$8:$D$15</c:f>
              <c:numCache>
                <c:formatCode>#,##0.0</c:formatCode>
                <c:ptCount val="8"/>
                <c:pt idx="0">
                  <c:v>7975407.4281134997</c:v>
                </c:pt>
                <c:pt idx="1">
                  <c:v>8366604.1070579998</c:v>
                </c:pt>
                <c:pt idx="2">
                  <c:v>8248621.7197979996</c:v>
                </c:pt>
                <c:pt idx="3">
                  <c:v>8281662.3629039004</c:v>
                </c:pt>
                <c:pt idx="4">
                  <c:v>7329062.3638281003</c:v>
                </c:pt>
                <c:pt idx="5">
                  <c:v>7996324.8465876998</c:v>
                </c:pt>
                <c:pt idx="6">
                  <c:v>8473115.6400157996</c:v>
                </c:pt>
                <c:pt idx="7">
                  <c:v>7968674.6472316999</c:v>
                </c:pt>
              </c:numCache>
            </c:numRef>
          </c:val>
          <c:extLst>
            <c:ext xmlns:c16="http://schemas.microsoft.com/office/drawing/2014/chart" uri="{C3380CC4-5D6E-409C-BE32-E72D297353CC}">
              <c16:uniqueId val="{00000001-587B-48BD-A32F-04282C5E928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0" t="s">
        <v>0</v>
      </c>
      <c r="C3" s="191"/>
      <c r="D3" s="191"/>
      <c r="E3" s="191"/>
      <c r="F3" s="191"/>
      <c r="G3" s="191"/>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21</v>
      </c>
      <c r="L8" s="4">
        <v>6.6</v>
      </c>
    </row>
    <row r="9" spans="1:12" x14ac:dyDescent="0.3">
      <c r="A9" s="1"/>
      <c r="B9" s="4" t="s">
        <v>22</v>
      </c>
      <c r="C9" s="5" t="s">
        <v>30</v>
      </c>
      <c r="D9" s="5" t="s">
        <v>31</v>
      </c>
      <c r="E9" s="5" t="s">
        <v>16</v>
      </c>
      <c r="F9" s="5" t="s">
        <v>17</v>
      </c>
      <c r="G9" s="4" t="s">
        <v>32</v>
      </c>
      <c r="H9" s="4" t="s">
        <v>33</v>
      </c>
      <c r="I9" s="6" t="s">
        <v>34</v>
      </c>
      <c r="J9" s="4">
        <v>6.8</v>
      </c>
      <c r="K9" s="4" t="s">
        <v>35</v>
      </c>
      <c r="L9"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30" customHeight="1" x14ac:dyDescent="0.3">
      <c r="A5" s="1"/>
      <c r="B5" s="192" t="s">
        <v>36</v>
      </c>
      <c r="C5" s="192"/>
      <c r="D5" s="192"/>
      <c r="E5" s="192"/>
      <c r="F5" s="192"/>
      <c r="G5" s="192"/>
      <c r="H5" s="192"/>
      <c r="I5" s="192"/>
    </row>
    <row r="6" spans="1:9" ht="40.049999999999997" customHeight="1" x14ac:dyDescent="0.3">
      <c r="A6" s="1"/>
      <c r="B6" s="7" t="s">
        <v>37</v>
      </c>
      <c r="C6" s="3" t="s">
        <v>38</v>
      </c>
      <c r="D6" s="3" t="s">
        <v>39</v>
      </c>
      <c r="E6" s="7" t="s">
        <v>3</v>
      </c>
      <c r="F6" s="7" t="s">
        <v>4</v>
      </c>
      <c r="G6" s="7" t="s">
        <v>40</v>
      </c>
      <c r="H6" s="7" t="s">
        <v>6</v>
      </c>
      <c r="I6" s="7" t="s">
        <v>9</v>
      </c>
    </row>
    <row r="7" spans="1:9" x14ac:dyDescent="0.3">
      <c r="A7" s="1"/>
      <c r="B7" s="4" t="s">
        <v>41</v>
      </c>
      <c r="C7" s="4" t="s">
        <v>42</v>
      </c>
      <c r="D7" s="4" t="s">
        <v>43</v>
      </c>
      <c r="E7" s="5" t="s">
        <v>44</v>
      </c>
      <c r="F7" s="5" t="s">
        <v>45</v>
      </c>
      <c r="G7" s="5" t="s">
        <v>46</v>
      </c>
      <c r="H7" s="5" t="s">
        <v>47</v>
      </c>
      <c r="I7" s="5" t="s">
        <v>48</v>
      </c>
    </row>
    <row r="8" spans="1:9" x14ac:dyDescent="0.3">
      <c r="A8" s="1"/>
      <c r="B8" s="4" t="s">
        <v>41</v>
      </c>
      <c r="C8" s="4" t="s">
        <v>42</v>
      </c>
      <c r="D8" s="4" t="s">
        <v>43</v>
      </c>
      <c r="E8" s="5" t="s">
        <v>44</v>
      </c>
      <c r="F8" s="5" t="s">
        <v>49</v>
      </c>
      <c r="G8" s="5" t="s">
        <v>50</v>
      </c>
      <c r="H8" s="5" t="s">
        <v>51</v>
      </c>
      <c r="I8" s="5" t="s">
        <v>52</v>
      </c>
    </row>
    <row r="9" spans="1:9" x14ac:dyDescent="0.3">
      <c r="A9" s="1"/>
      <c r="B9" s="4" t="s">
        <v>41</v>
      </c>
      <c r="C9" s="4" t="s">
        <v>42</v>
      </c>
      <c r="D9" s="4" t="s">
        <v>43</v>
      </c>
      <c r="E9" s="5" t="s">
        <v>53</v>
      </c>
      <c r="F9" s="5" t="s">
        <v>54</v>
      </c>
      <c r="G9" s="5" t="s">
        <v>55</v>
      </c>
      <c r="H9" s="5" t="s">
        <v>56</v>
      </c>
      <c r="I9" s="5" t="s">
        <v>57</v>
      </c>
    </row>
    <row r="10" spans="1:9" x14ac:dyDescent="0.3">
      <c r="A10" s="1"/>
      <c r="B10" s="4" t="s">
        <v>41</v>
      </c>
      <c r="C10" s="4" t="s">
        <v>42</v>
      </c>
      <c r="D10" s="4" t="s">
        <v>43</v>
      </c>
      <c r="E10" s="5" t="s">
        <v>53</v>
      </c>
      <c r="F10" s="5" t="s">
        <v>54</v>
      </c>
      <c r="G10" s="5" t="s">
        <v>58</v>
      </c>
      <c r="H10" s="5" t="s">
        <v>59</v>
      </c>
      <c r="I10" s="5" t="s">
        <v>60</v>
      </c>
    </row>
    <row r="11" spans="1:9" x14ac:dyDescent="0.3">
      <c r="A11" s="1"/>
      <c r="B11" s="4" t="s">
        <v>41</v>
      </c>
      <c r="C11" s="4" t="s">
        <v>42</v>
      </c>
      <c r="D11" s="4" t="s">
        <v>43</v>
      </c>
      <c r="E11" s="5" t="s">
        <v>61</v>
      </c>
      <c r="F11" s="5" t="s">
        <v>62</v>
      </c>
      <c r="G11" s="5" t="s">
        <v>63</v>
      </c>
      <c r="H11" s="5" t="s">
        <v>56</v>
      </c>
      <c r="I11" s="5" t="s">
        <v>64</v>
      </c>
    </row>
    <row r="12" spans="1:9" x14ac:dyDescent="0.3">
      <c r="A12" s="1"/>
      <c r="B12" s="4" t="s">
        <v>41</v>
      </c>
      <c r="C12" s="4" t="s">
        <v>42</v>
      </c>
      <c r="D12" s="4" t="s">
        <v>43</v>
      </c>
      <c r="E12" s="5" t="s">
        <v>61</v>
      </c>
      <c r="F12" s="5" t="s">
        <v>65</v>
      </c>
      <c r="G12" s="5" t="s">
        <v>46</v>
      </c>
      <c r="H12" s="5" t="s">
        <v>66</v>
      </c>
      <c r="I12" s="5" t="s">
        <v>67</v>
      </c>
    </row>
    <row r="13" spans="1:9" x14ac:dyDescent="0.3">
      <c r="A13" s="1"/>
      <c r="B13" s="4" t="s">
        <v>41</v>
      </c>
      <c r="C13" s="4" t="s">
        <v>42</v>
      </c>
      <c r="D13" s="4" t="s">
        <v>43</v>
      </c>
      <c r="E13" s="5" t="s">
        <v>61</v>
      </c>
      <c r="F13" s="5" t="s">
        <v>68</v>
      </c>
      <c r="G13" s="5" t="s">
        <v>55</v>
      </c>
      <c r="H13" s="5" t="s">
        <v>56</v>
      </c>
      <c r="I13" s="5" t="s">
        <v>69</v>
      </c>
    </row>
    <row r="14" spans="1:9" x14ac:dyDescent="0.3">
      <c r="A14" s="1"/>
      <c r="B14" s="4" t="s">
        <v>41</v>
      </c>
      <c r="C14" s="4" t="s">
        <v>42</v>
      </c>
      <c r="D14" s="4" t="s">
        <v>43</v>
      </c>
      <c r="E14" s="5" t="s">
        <v>61</v>
      </c>
      <c r="F14" s="5" t="s">
        <v>68</v>
      </c>
      <c r="G14" s="5" t="s">
        <v>55</v>
      </c>
      <c r="H14" s="5" t="s">
        <v>56</v>
      </c>
      <c r="I14" s="5" t="s">
        <v>70</v>
      </c>
    </row>
    <row r="15" spans="1:9" x14ac:dyDescent="0.3">
      <c r="A15" s="1"/>
      <c r="B15" s="4" t="s">
        <v>41</v>
      </c>
      <c r="C15" s="4" t="s">
        <v>42</v>
      </c>
      <c r="D15" s="4" t="s">
        <v>43</v>
      </c>
      <c r="E15" s="5" t="s">
        <v>61</v>
      </c>
      <c r="F15" s="5" t="s">
        <v>71</v>
      </c>
      <c r="G15" s="5" t="s">
        <v>55</v>
      </c>
      <c r="H15" s="5" t="s">
        <v>56</v>
      </c>
      <c r="I15" s="5" t="s">
        <v>69</v>
      </c>
    </row>
    <row r="16" spans="1:9" x14ac:dyDescent="0.3">
      <c r="A16" s="1"/>
      <c r="B16" s="4" t="s">
        <v>41</v>
      </c>
      <c r="C16" s="4" t="s">
        <v>42</v>
      </c>
      <c r="D16" s="4" t="s">
        <v>43</v>
      </c>
      <c r="E16" s="5" t="s">
        <v>61</v>
      </c>
      <c r="F16" s="5" t="s">
        <v>71</v>
      </c>
      <c r="G16" s="5" t="s">
        <v>55</v>
      </c>
      <c r="H16" s="5" t="s">
        <v>56</v>
      </c>
      <c r="I16" s="5" t="s">
        <v>72</v>
      </c>
    </row>
    <row r="17" spans="1:9" x14ac:dyDescent="0.3">
      <c r="A17" s="1"/>
      <c r="B17" s="4" t="s">
        <v>41</v>
      </c>
      <c r="C17" s="4" t="s">
        <v>42</v>
      </c>
      <c r="D17" s="4" t="s">
        <v>43</v>
      </c>
      <c r="E17" s="5" t="s">
        <v>73</v>
      </c>
      <c r="F17" s="5" t="s">
        <v>74</v>
      </c>
      <c r="G17" s="5" t="s">
        <v>55</v>
      </c>
      <c r="H17" s="5" t="s">
        <v>56</v>
      </c>
      <c r="I17" s="5" t="s">
        <v>75</v>
      </c>
    </row>
    <row r="18" spans="1:9" x14ac:dyDescent="0.3">
      <c r="A18" s="1"/>
      <c r="B18" s="4" t="s">
        <v>41</v>
      </c>
      <c r="C18" s="4" t="s">
        <v>42</v>
      </c>
      <c r="D18" s="4" t="s">
        <v>43</v>
      </c>
      <c r="E18" s="5" t="s">
        <v>73</v>
      </c>
      <c r="F18" s="5" t="s">
        <v>74</v>
      </c>
      <c r="G18" s="5" t="s">
        <v>55</v>
      </c>
      <c r="H18" s="5" t="s">
        <v>56</v>
      </c>
      <c r="I18" s="5" t="s">
        <v>76</v>
      </c>
    </row>
    <row r="19" spans="1:9" x14ac:dyDescent="0.3">
      <c r="A19" s="1"/>
      <c r="B19" s="4" t="s">
        <v>41</v>
      </c>
      <c r="C19" s="4" t="s">
        <v>42</v>
      </c>
      <c r="D19" s="4" t="s">
        <v>43</v>
      </c>
      <c r="E19" s="5" t="s">
        <v>77</v>
      </c>
      <c r="F19" s="5" t="s">
        <v>78</v>
      </c>
      <c r="G19" s="5" t="s">
        <v>79</v>
      </c>
      <c r="H19" s="5" t="s">
        <v>56</v>
      </c>
      <c r="I19" s="5" t="s">
        <v>80</v>
      </c>
    </row>
    <row r="20" spans="1:9" x14ac:dyDescent="0.3">
      <c r="A20" s="1"/>
      <c r="B20" s="4" t="s">
        <v>41</v>
      </c>
      <c r="C20" s="4" t="s">
        <v>42</v>
      </c>
      <c r="D20" s="4" t="s">
        <v>43</v>
      </c>
      <c r="E20" s="5" t="s">
        <v>77</v>
      </c>
      <c r="F20" s="5" t="s">
        <v>81</v>
      </c>
      <c r="G20" s="5" t="s">
        <v>55</v>
      </c>
      <c r="H20" s="5" t="s">
        <v>56</v>
      </c>
      <c r="I20" s="5" t="s">
        <v>82</v>
      </c>
    </row>
    <row r="21" spans="1:9" x14ac:dyDescent="0.3">
      <c r="A21" s="1"/>
      <c r="B21" s="4" t="s">
        <v>41</v>
      </c>
      <c r="C21" s="4" t="s">
        <v>42</v>
      </c>
      <c r="D21" s="4" t="s">
        <v>43</v>
      </c>
      <c r="E21" s="5" t="s">
        <v>77</v>
      </c>
      <c r="F21" s="5" t="s">
        <v>81</v>
      </c>
      <c r="G21" s="5" t="s">
        <v>55</v>
      </c>
      <c r="H21" s="5" t="s">
        <v>56</v>
      </c>
      <c r="I21" s="5" t="s">
        <v>83</v>
      </c>
    </row>
    <row r="22" spans="1:9" x14ac:dyDescent="0.3">
      <c r="A22" s="1"/>
      <c r="B22" s="4" t="s">
        <v>41</v>
      </c>
      <c r="C22" s="4" t="s">
        <v>42</v>
      </c>
      <c r="D22" s="4" t="s">
        <v>43</v>
      </c>
      <c r="E22" s="5" t="s">
        <v>77</v>
      </c>
      <c r="F22" s="5" t="s">
        <v>84</v>
      </c>
      <c r="G22" s="5" t="s">
        <v>55</v>
      </c>
      <c r="H22" s="5" t="s">
        <v>56</v>
      </c>
      <c r="I22" s="5" t="s">
        <v>85</v>
      </c>
    </row>
    <row r="23" spans="1:9" x14ac:dyDescent="0.3">
      <c r="A23" s="1"/>
      <c r="B23" s="4" t="s">
        <v>41</v>
      </c>
      <c r="C23" s="4" t="s">
        <v>42</v>
      </c>
      <c r="D23" s="4" t="s">
        <v>43</v>
      </c>
      <c r="E23" s="5" t="s">
        <v>77</v>
      </c>
      <c r="F23" s="5" t="s">
        <v>84</v>
      </c>
      <c r="G23" s="5" t="s">
        <v>55</v>
      </c>
      <c r="H23" s="5" t="s">
        <v>56</v>
      </c>
      <c r="I23" s="5" t="s">
        <v>86</v>
      </c>
    </row>
    <row r="24" spans="1:9" x14ac:dyDescent="0.3">
      <c r="A24" s="1"/>
      <c r="B24" s="4" t="s">
        <v>41</v>
      </c>
      <c r="C24" s="4" t="s">
        <v>42</v>
      </c>
      <c r="D24" s="4" t="s">
        <v>43</v>
      </c>
      <c r="E24" s="5" t="s">
        <v>87</v>
      </c>
      <c r="F24" s="5" t="s">
        <v>88</v>
      </c>
      <c r="G24" s="5" t="s">
        <v>79</v>
      </c>
      <c r="H24" s="5" t="s">
        <v>56</v>
      </c>
      <c r="I24" s="5" t="s">
        <v>89</v>
      </c>
    </row>
    <row r="25" spans="1:9" x14ac:dyDescent="0.3">
      <c r="A25" s="1"/>
      <c r="B25" s="4" t="s">
        <v>41</v>
      </c>
      <c r="C25" s="4" t="s">
        <v>42</v>
      </c>
      <c r="D25" s="4" t="s">
        <v>43</v>
      </c>
      <c r="E25" s="5" t="s">
        <v>87</v>
      </c>
      <c r="F25" s="5" t="s">
        <v>88</v>
      </c>
      <c r="G25" s="5" t="s">
        <v>79</v>
      </c>
      <c r="H25" s="5" t="s">
        <v>56</v>
      </c>
      <c r="I25" s="5" t="s">
        <v>90</v>
      </c>
    </row>
    <row r="26" spans="1:9" x14ac:dyDescent="0.3">
      <c r="A26" s="1"/>
      <c r="B26" s="4" t="s">
        <v>41</v>
      </c>
      <c r="C26" s="4" t="s">
        <v>42</v>
      </c>
      <c r="D26" s="4" t="s">
        <v>43</v>
      </c>
      <c r="E26" s="5" t="s">
        <v>87</v>
      </c>
      <c r="F26" s="5" t="s">
        <v>91</v>
      </c>
      <c r="G26" s="5" t="s">
        <v>79</v>
      </c>
      <c r="H26" s="5" t="s">
        <v>56</v>
      </c>
      <c r="I26" s="5" t="s">
        <v>92</v>
      </c>
    </row>
    <row r="27" spans="1:9" x14ac:dyDescent="0.3">
      <c r="A27" s="1"/>
      <c r="B27" s="4" t="s">
        <v>41</v>
      </c>
      <c r="C27" s="4" t="s">
        <v>42</v>
      </c>
      <c r="D27" s="4" t="s">
        <v>43</v>
      </c>
      <c r="E27" s="5" t="s">
        <v>93</v>
      </c>
      <c r="F27" s="5" t="s">
        <v>94</v>
      </c>
      <c r="G27" s="5" t="s">
        <v>58</v>
      </c>
      <c r="H27" s="5" t="s">
        <v>95</v>
      </c>
      <c r="I27" s="5" t="s">
        <v>96</v>
      </c>
    </row>
    <row r="28" spans="1:9" x14ac:dyDescent="0.3">
      <c r="A28" s="1"/>
      <c r="B28" s="4" t="s">
        <v>41</v>
      </c>
      <c r="C28" s="4" t="s">
        <v>42</v>
      </c>
      <c r="D28" s="4" t="s">
        <v>43</v>
      </c>
      <c r="E28" s="5" t="s">
        <v>93</v>
      </c>
      <c r="F28" s="5" t="s">
        <v>94</v>
      </c>
      <c r="G28" s="5" t="s">
        <v>58</v>
      </c>
      <c r="H28" s="5" t="s">
        <v>95</v>
      </c>
      <c r="I28" s="5" t="s">
        <v>97</v>
      </c>
    </row>
    <row r="29" spans="1:9" x14ac:dyDescent="0.3">
      <c r="A29" s="1"/>
      <c r="B29" s="4" t="s">
        <v>41</v>
      </c>
      <c r="C29" s="4" t="s">
        <v>42</v>
      </c>
      <c r="D29" s="4" t="s">
        <v>43</v>
      </c>
      <c r="E29" s="5" t="s">
        <v>93</v>
      </c>
      <c r="F29" s="5" t="s">
        <v>98</v>
      </c>
      <c r="G29" s="5" t="s">
        <v>55</v>
      </c>
      <c r="H29" s="5" t="s">
        <v>56</v>
      </c>
      <c r="I29" s="5" t="s">
        <v>99</v>
      </c>
    </row>
    <row r="30" spans="1:9" x14ac:dyDescent="0.3">
      <c r="A30" s="1"/>
      <c r="B30" s="4" t="s">
        <v>41</v>
      </c>
      <c r="C30" s="4" t="s">
        <v>42</v>
      </c>
      <c r="D30" s="4" t="s">
        <v>43</v>
      </c>
      <c r="E30" s="5" t="s">
        <v>93</v>
      </c>
      <c r="F30" s="5" t="s">
        <v>98</v>
      </c>
      <c r="G30" s="5" t="s">
        <v>55</v>
      </c>
      <c r="H30" s="5" t="s">
        <v>56</v>
      </c>
      <c r="I30" s="5" t="s">
        <v>100</v>
      </c>
    </row>
    <row r="31" spans="1:9" x14ac:dyDescent="0.3">
      <c r="A31" s="1"/>
      <c r="B31" s="4" t="s">
        <v>41</v>
      </c>
      <c r="C31" s="4" t="s">
        <v>42</v>
      </c>
      <c r="D31" s="4" t="s">
        <v>43</v>
      </c>
      <c r="E31" s="5" t="s">
        <v>93</v>
      </c>
      <c r="F31" s="5" t="s">
        <v>98</v>
      </c>
      <c r="G31" s="5" t="s">
        <v>55</v>
      </c>
      <c r="H31" s="5" t="s">
        <v>56</v>
      </c>
      <c r="I31" s="5" t="s">
        <v>101</v>
      </c>
    </row>
    <row r="32" spans="1:9" x14ac:dyDescent="0.3">
      <c r="A32" s="1"/>
      <c r="B32" s="4" t="s">
        <v>41</v>
      </c>
      <c r="C32" s="4" t="s">
        <v>42</v>
      </c>
      <c r="D32" s="4" t="s">
        <v>43</v>
      </c>
      <c r="E32" s="5" t="s">
        <v>93</v>
      </c>
      <c r="F32" s="5" t="s">
        <v>98</v>
      </c>
      <c r="G32" s="5" t="s">
        <v>55</v>
      </c>
      <c r="H32" s="5" t="s">
        <v>56</v>
      </c>
      <c r="I32" s="5" t="s">
        <v>102</v>
      </c>
    </row>
    <row r="33" spans="1:9" x14ac:dyDescent="0.3">
      <c r="A33" s="1"/>
      <c r="B33" s="4" t="s">
        <v>41</v>
      </c>
      <c r="C33" s="4" t="s">
        <v>42</v>
      </c>
      <c r="D33" s="4" t="s">
        <v>43</v>
      </c>
      <c r="E33" s="5" t="s">
        <v>93</v>
      </c>
      <c r="F33" s="5" t="s">
        <v>98</v>
      </c>
      <c r="G33" s="5" t="s">
        <v>55</v>
      </c>
      <c r="H33" s="5" t="s">
        <v>56</v>
      </c>
      <c r="I33" s="5" t="s">
        <v>103</v>
      </c>
    </row>
    <row r="34" spans="1:9" x14ac:dyDescent="0.3">
      <c r="A34" s="1"/>
      <c r="B34" s="4" t="s">
        <v>41</v>
      </c>
      <c r="C34" s="4" t="s">
        <v>42</v>
      </c>
      <c r="D34" s="4" t="s">
        <v>43</v>
      </c>
      <c r="E34" s="5" t="s">
        <v>93</v>
      </c>
      <c r="F34" s="5" t="s">
        <v>98</v>
      </c>
      <c r="G34" s="5" t="s">
        <v>58</v>
      </c>
      <c r="H34" s="5" t="s">
        <v>59</v>
      </c>
      <c r="I34" s="5" t="s">
        <v>104</v>
      </c>
    </row>
    <row r="35" spans="1:9" x14ac:dyDescent="0.3">
      <c r="A35" s="1"/>
      <c r="B35" s="4" t="s">
        <v>41</v>
      </c>
      <c r="C35" s="4" t="s">
        <v>42</v>
      </c>
      <c r="D35" s="4" t="s">
        <v>43</v>
      </c>
      <c r="E35" s="5" t="s">
        <v>105</v>
      </c>
      <c r="F35" s="5" t="s">
        <v>106</v>
      </c>
      <c r="G35" s="5" t="s">
        <v>55</v>
      </c>
      <c r="H35" s="5" t="s">
        <v>56</v>
      </c>
      <c r="I35" s="5" t="s">
        <v>107</v>
      </c>
    </row>
    <row r="36" spans="1:9" x14ac:dyDescent="0.3">
      <c r="A36" s="1"/>
      <c r="B36" s="4" t="s">
        <v>41</v>
      </c>
      <c r="C36" s="4" t="s">
        <v>42</v>
      </c>
      <c r="D36" s="4" t="s">
        <v>43</v>
      </c>
      <c r="E36" s="5" t="s">
        <v>108</v>
      </c>
      <c r="F36" s="5" t="s">
        <v>109</v>
      </c>
      <c r="G36" s="5" t="s">
        <v>79</v>
      </c>
      <c r="H36" s="5" t="s">
        <v>56</v>
      </c>
      <c r="I36" s="5" t="s">
        <v>110</v>
      </c>
    </row>
    <row r="37" spans="1:9" x14ac:dyDescent="0.3">
      <c r="A37" s="1"/>
      <c r="B37" s="4" t="s">
        <v>41</v>
      </c>
      <c r="C37" s="4" t="s">
        <v>42</v>
      </c>
      <c r="D37" s="4" t="s">
        <v>43</v>
      </c>
      <c r="E37" s="5" t="s">
        <v>108</v>
      </c>
      <c r="F37" s="5" t="s">
        <v>109</v>
      </c>
      <c r="G37" s="5" t="s">
        <v>46</v>
      </c>
      <c r="H37" s="5" t="s">
        <v>111</v>
      </c>
      <c r="I37" s="5" t="s">
        <v>112</v>
      </c>
    </row>
    <row r="38" spans="1:9" x14ac:dyDescent="0.3">
      <c r="A38" s="1"/>
      <c r="B38" s="4" t="s">
        <v>41</v>
      </c>
      <c r="C38" s="4" t="s">
        <v>42</v>
      </c>
      <c r="D38" s="4" t="s">
        <v>43</v>
      </c>
      <c r="E38" s="5" t="s">
        <v>113</v>
      </c>
      <c r="F38" s="5" t="s">
        <v>114</v>
      </c>
      <c r="G38" s="5" t="s">
        <v>55</v>
      </c>
      <c r="H38" s="5" t="s">
        <v>56</v>
      </c>
      <c r="I38" s="5" t="s">
        <v>115</v>
      </c>
    </row>
    <row r="39" spans="1:9" x14ac:dyDescent="0.3">
      <c r="A39" s="1"/>
      <c r="B39" s="4" t="s">
        <v>41</v>
      </c>
      <c r="C39" s="4" t="s">
        <v>42</v>
      </c>
      <c r="D39" s="4" t="s">
        <v>43</v>
      </c>
      <c r="E39" s="5" t="s">
        <v>113</v>
      </c>
      <c r="F39" s="5" t="s">
        <v>114</v>
      </c>
      <c r="G39" s="5" t="s">
        <v>55</v>
      </c>
      <c r="H39" s="5" t="s">
        <v>56</v>
      </c>
      <c r="I39" s="5" t="s">
        <v>116</v>
      </c>
    </row>
    <row r="40" spans="1:9" x14ac:dyDescent="0.3">
      <c r="A40" s="1"/>
      <c r="B40" s="4" t="s">
        <v>41</v>
      </c>
      <c r="C40" s="4" t="s">
        <v>42</v>
      </c>
      <c r="D40" s="4" t="s">
        <v>43</v>
      </c>
      <c r="E40" s="5" t="s">
        <v>117</v>
      </c>
      <c r="F40" s="5" t="s">
        <v>118</v>
      </c>
      <c r="G40" s="5" t="s">
        <v>55</v>
      </c>
      <c r="H40" s="5" t="s">
        <v>56</v>
      </c>
      <c r="I40" s="5" t="s">
        <v>119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4"/>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0" t="s">
        <v>0</v>
      </c>
      <c r="C3" s="191"/>
      <c r="D3" s="191"/>
      <c r="E3" s="191"/>
      <c r="F3" s="191"/>
      <c r="G3" s="191"/>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120</v>
      </c>
      <c r="C5" s="1"/>
      <c r="D5" s="1"/>
      <c r="E5" s="1"/>
      <c r="F5" s="1"/>
      <c r="G5" s="1"/>
      <c r="H5" s="1"/>
      <c r="I5" s="1"/>
      <c r="J5" s="1"/>
      <c r="K5" s="1"/>
      <c r="L5" s="1"/>
      <c r="M5" s="1"/>
      <c r="N5" s="1"/>
    </row>
    <row r="6" spans="1:14" ht="19.95" customHeight="1" x14ac:dyDescent="0.3">
      <c r="A6" s="1"/>
      <c r="B6" s="7" t="s">
        <v>121</v>
      </c>
      <c r="C6" s="7" t="s">
        <v>122</v>
      </c>
      <c r="D6" s="7" t="s">
        <v>123</v>
      </c>
      <c r="E6" s="7" t="s">
        <v>124</v>
      </c>
      <c r="F6" s="7" t="s">
        <v>125</v>
      </c>
      <c r="G6" s="7" t="s">
        <v>126</v>
      </c>
      <c r="H6" s="7" t="s">
        <v>127</v>
      </c>
      <c r="I6" s="7" t="s">
        <v>128</v>
      </c>
      <c r="J6" s="7" t="s">
        <v>129</v>
      </c>
      <c r="K6" s="7" t="s">
        <v>130</v>
      </c>
      <c r="L6" s="7" t="s">
        <v>131</v>
      </c>
      <c r="M6" s="7" t="s">
        <v>132</v>
      </c>
      <c r="N6" s="7" t="s">
        <v>133</v>
      </c>
    </row>
    <row r="7" spans="1:14" x14ac:dyDescent="0.3">
      <c r="A7" s="1"/>
      <c r="B7" s="5" t="s">
        <v>134</v>
      </c>
      <c r="C7" s="5" t="s">
        <v>135</v>
      </c>
      <c r="D7" s="5" t="s">
        <v>136</v>
      </c>
      <c r="E7" s="4" t="s">
        <v>137</v>
      </c>
      <c r="F7" s="4" t="s">
        <v>138</v>
      </c>
      <c r="G7" s="6" t="s">
        <v>139</v>
      </c>
      <c r="H7" s="8">
        <v>0</v>
      </c>
      <c r="I7" s="5" t="s">
        <v>140</v>
      </c>
      <c r="J7" s="5" t="s">
        <v>141</v>
      </c>
      <c r="K7" s="5" t="s">
        <v>142</v>
      </c>
      <c r="L7" s="5" t="s">
        <v>143</v>
      </c>
      <c r="M7" s="8">
        <v>13652</v>
      </c>
      <c r="N7" s="5" t="s">
        <v>144</v>
      </c>
    </row>
    <row r="8" spans="1:14" x14ac:dyDescent="0.3">
      <c r="A8" s="1"/>
      <c r="B8" s="5" t="s">
        <v>134</v>
      </c>
      <c r="C8" s="5" t="s">
        <v>135</v>
      </c>
      <c r="D8" s="5" t="s">
        <v>136</v>
      </c>
      <c r="E8" s="4" t="s">
        <v>145</v>
      </c>
      <c r="F8" s="4" t="s">
        <v>146</v>
      </c>
      <c r="G8" s="6" t="s">
        <v>147</v>
      </c>
      <c r="H8" s="8">
        <v>0</v>
      </c>
      <c r="I8" s="5" t="s">
        <v>140</v>
      </c>
      <c r="J8" s="5" t="s">
        <v>141</v>
      </c>
      <c r="K8" s="5" t="s">
        <v>142</v>
      </c>
      <c r="L8" s="5" t="s">
        <v>143</v>
      </c>
      <c r="M8" s="8">
        <v>13652</v>
      </c>
      <c r="N8" s="5" t="s">
        <v>144</v>
      </c>
    </row>
    <row r="9" spans="1:14" x14ac:dyDescent="0.3">
      <c r="A9" s="1"/>
      <c r="B9" s="5" t="s">
        <v>134</v>
      </c>
      <c r="C9" s="5" t="s">
        <v>135</v>
      </c>
      <c r="D9" s="5" t="s">
        <v>136</v>
      </c>
      <c r="E9" s="4" t="s">
        <v>148</v>
      </c>
      <c r="F9" s="4" t="s">
        <v>149</v>
      </c>
      <c r="G9" s="6" t="s">
        <v>139</v>
      </c>
      <c r="H9" s="8">
        <v>0</v>
      </c>
      <c r="I9" s="5" t="s">
        <v>140</v>
      </c>
      <c r="J9" s="5" t="s">
        <v>141</v>
      </c>
      <c r="K9" s="5" t="s">
        <v>142</v>
      </c>
      <c r="L9" s="5" t="s">
        <v>143</v>
      </c>
      <c r="M9" s="8">
        <v>13652</v>
      </c>
      <c r="N9" s="5" t="s">
        <v>144</v>
      </c>
    </row>
    <row r="10" spans="1:14" ht="26.4" x14ac:dyDescent="0.3">
      <c r="A10" s="1"/>
      <c r="B10" s="5" t="s">
        <v>134</v>
      </c>
      <c r="C10" s="5" t="s">
        <v>150</v>
      </c>
      <c r="D10" s="5" t="s">
        <v>151</v>
      </c>
      <c r="E10" s="4" t="s">
        <v>137</v>
      </c>
      <c r="F10" s="4" t="s">
        <v>149</v>
      </c>
      <c r="G10" s="6" t="s">
        <v>152</v>
      </c>
      <c r="H10" s="8">
        <v>0</v>
      </c>
      <c r="I10" s="5" t="s">
        <v>140</v>
      </c>
      <c r="J10" s="5" t="s">
        <v>141</v>
      </c>
      <c r="K10" s="5" t="s">
        <v>142</v>
      </c>
      <c r="L10" s="5" t="s">
        <v>153</v>
      </c>
      <c r="M10" s="8">
        <v>14767</v>
      </c>
      <c r="N10" s="5" t="s">
        <v>144</v>
      </c>
    </row>
    <row r="11" spans="1:14" ht="26.4" x14ac:dyDescent="0.3">
      <c r="A11" s="1"/>
      <c r="B11" s="5" t="s">
        <v>134</v>
      </c>
      <c r="C11" s="5" t="s">
        <v>150</v>
      </c>
      <c r="D11" s="5" t="s">
        <v>154</v>
      </c>
      <c r="E11" s="4" t="s">
        <v>137</v>
      </c>
      <c r="F11" s="4" t="s">
        <v>155</v>
      </c>
      <c r="G11" s="6" t="s">
        <v>156</v>
      </c>
      <c r="H11" s="8">
        <v>0</v>
      </c>
      <c r="I11" s="5" t="s">
        <v>140</v>
      </c>
      <c r="J11" s="5" t="s">
        <v>141</v>
      </c>
      <c r="K11" s="5" t="s">
        <v>142</v>
      </c>
      <c r="L11" s="5" t="s">
        <v>153</v>
      </c>
      <c r="M11" s="8">
        <v>24276</v>
      </c>
      <c r="N11" s="5" t="s">
        <v>144</v>
      </c>
    </row>
    <row r="12" spans="1:14" ht="26.4" x14ac:dyDescent="0.3">
      <c r="A12" s="1"/>
      <c r="B12" s="5" t="s">
        <v>134</v>
      </c>
      <c r="C12" s="5" t="s">
        <v>150</v>
      </c>
      <c r="D12" s="5" t="s">
        <v>157</v>
      </c>
      <c r="E12" s="4" t="s">
        <v>137</v>
      </c>
      <c r="F12" s="4" t="s">
        <v>149</v>
      </c>
      <c r="G12" s="6" t="s">
        <v>158</v>
      </c>
      <c r="H12" s="8">
        <v>0</v>
      </c>
      <c r="I12" s="5" t="s">
        <v>140</v>
      </c>
      <c r="J12" s="5" t="s">
        <v>141</v>
      </c>
      <c r="K12" s="5" t="s">
        <v>142</v>
      </c>
      <c r="L12" s="5" t="s">
        <v>153</v>
      </c>
      <c r="M12" s="8">
        <v>13869</v>
      </c>
      <c r="N12" s="5" t="s">
        <v>144</v>
      </c>
    </row>
    <row r="13" spans="1:14" ht="26.4" x14ac:dyDescent="0.3">
      <c r="A13" s="1"/>
      <c r="B13" s="5" t="s">
        <v>134</v>
      </c>
      <c r="C13" s="5" t="s">
        <v>150</v>
      </c>
      <c r="D13" s="5" t="s">
        <v>159</v>
      </c>
      <c r="E13" s="4" t="s">
        <v>137</v>
      </c>
      <c r="F13" s="4" t="s">
        <v>149</v>
      </c>
      <c r="G13" s="6" t="s">
        <v>160</v>
      </c>
      <c r="H13" s="8">
        <v>0</v>
      </c>
      <c r="I13" s="5" t="s">
        <v>140</v>
      </c>
      <c r="J13" s="5" t="s">
        <v>141</v>
      </c>
      <c r="K13" s="5" t="s">
        <v>142</v>
      </c>
      <c r="L13" s="5" t="s">
        <v>153</v>
      </c>
      <c r="M13" s="8">
        <v>13870</v>
      </c>
      <c r="N13" s="5" t="s">
        <v>144</v>
      </c>
    </row>
    <row r="14" spans="1:14" ht="26.4" x14ac:dyDescent="0.3">
      <c r="A14" s="1"/>
      <c r="B14" s="5" t="s">
        <v>134</v>
      </c>
      <c r="C14" s="5" t="s">
        <v>150</v>
      </c>
      <c r="D14" s="5" t="s">
        <v>161</v>
      </c>
      <c r="E14" s="4" t="s">
        <v>137</v>
      </c>
      <c r="F14" s="4" t="s">
        <v>149</v>
      </c>
      <c r="G14" s="6" t="s">
        <v>158</v>
      </c>
      <c r="H14" s="8">
        <v>0</v>
      </c>
      <c r="I14" s="5" t="s">
        <v>140</v>
      </c>
      <c r="J14" s="5" t="s">
        <v>141</v>
      </c>
      <c r="K14" s="5" t="s">
        <v>142</v>
      </c>
      <c r="L14" s="5" t="s">
        <v>153</v>
      </c>
      <c r="M14" s="8">
        <v>14765</v>
      </c>
      <c r="N14" s="5" t="s">
        <v>144</v>
      </c>
    </row>
    <row r="15" spans="1:14" ht="26.4" x14ac:dyDescent="0.3">
      <c r="A15" s="1"/>
      <c r="B15" s="5" t="s">
        <v>134</v>
      </c>
      <c r="C15" s="5" t="s">
        <v>150</v>
      </c>
      <c r="D15" s="5" t="s">
        <v>162</v>
      </c>
      <c r="E15" s="4" t="s">
        <v>137</v>
      </c>
      <c r="F15" s="4" t="s">
        <v>149</v>
      </c>
      <c r="G15" s="6" t="s">
        <v>160</v>
      </c>
      <c r="H15" s="8">
        <v>0</v>
      </c>
      <c r="I15" s="5" t="s">
        <v>140</v>
      </c>
      <c r="J15" s="5" t="s">
        <v>141</v>
      </c>
      <c r="K15" s="5" t="s">
        <v>142</v>
      </c>
      <c r="L15" s="5" t="s">
        <v>153</v>
      </c>
      <c r="M15" s="8">
        <v>13871</v>
      </c>
      <c r="N15" s="5" t="s">
        <v>144</v>
      </c>
    </row>
    <row r="16" spans="1:14" ht="26.4" x14ac:dyDescent="0.3">
      <c r="A16" s="1"/>
      <c r="B16" s="5" t="s">
        <v>134</v>
      </c>
      <c r="C16" s="5" t="s">
        <v>150</v>
      </c>
      <c r="D16" s="5" t="s">
        <v>163</v>
      </c>
      <c r="E16" s="4" t="s">
        <v>137</v>
      </c>
      <c r="F16" s="4" t="s">
        <v>149</v>
      </c>
      <c r="G16" s="6" t="s">
        <v>152</v>
      </c>
      <c r="H16" s="8">
        <v>0</v>
      </c>
      <c r="I16" s="5" t="s">
        <v>140</v>
      </c>
      <c r="J16" s="5" t="s">
        <v>141</v>
      </c>
      <c r="K16" s="5" t="s">
        <v>142</v>
      </c>
      <c r="L16" s="5" t="s">
        <v>153</v>
      </c>
      <c r="M16" s="8">
        <v>13812</v>
      </c>
      <c r="N16" s="5" t="s">
        <v>144</v>
      </c>
    </row>
    <row r="17" spans="1:14" ht="26.4" x14ac:dyDescent="0.3">
      <c r="A17" s="1"/>
      <c r="B17" s="5" t="s">
        <v>134</v>
      </c>
      <c r="C17" s="5" t="s">
        <v>150</v>
      </c>
      <c r="D17" s="5" t="s">
        <v>164</v>
      </c>
      <c r="E17" s="4" t="s">
        <v>137</v>
      </c>
      <c r="F17" s="4" t="s">
        <v>149</v>
      </c>
      <c r="G17" s="6" t="s">
        <v>165</v>
      </c>
      <c r="H17" s="8">
        <v>0</v>
      </c>
      <c r="I17" s="5" t="s">
        <v>140</v>
      </c>
      <c r="J17" s="5" t="s">
        <v>141</v>
      </c>
      <c r="K17" s="5" t="s">
        <v>142</v>
      </c>
      <c r="L17" s="5" t="s">
        <v>153</v>
      </c>
      <c r="M17" s="8">
        <v>13809</v>
      </c>
      <c r="N17" s="5" t="s">
        <v>144</v>
      </c>
    </row>
    <row r="18" spans="1:14" ht="39.6" x14ac:dyDescent="0.3">
      <c r="A18" s="1"/>
      <c r="B18" s="5" t="s">
        <v>134</v>
      </c>
      <c r="C18" s="5" t="s">
        <v>150</v>
      </c>
      <c r="D18" s="5" t="s">
        <v>166</v>
      </c>
      <c r="E18" s="4" t="s">
        <v>137</v>
      </c>
      <c r="F18" s="4" t="s">
        <v>149</v>
      </c>
      <c r="G18" s="6" t="s">
        <v>167</v>
      </c>
      <c r="H18" s="8">
        <v>0</v>
      </c>
      <c r="I18" s="5" t="s">
        <v>140</v>
      </c>
      <c r="J18" s="5" t="s">
        <v>168</v>
      </c>
      <c r="K18" s="5" t="s">
        <v>142</v>
      </c>
      <c r="L18" s="5" t="s">
        <v>153</v>
      </c>
      <c r="M18" s="8">
        <v>13765</v>
      </c>
      <c r="N18" s="5" t="s">
        <v>144</v>
      </c>
    </row>
    <row r="19" spans="1:14" ht="39.6" x14ac:dyDescent="0.3">
      <c r="A19" s="1"/>
      <c r="B19" s="5" t="s">
        <v>134</v>
      </c>
      <c r="C19" s="5" t="s">
        <v>150</v>
      </c>
      <c r="D19" s="5" t="s">
        <v>169</v>
      </c>
      <c r="E19" s="4" t="s">
        <v>137</v>
      </c>
      <c r="F19" s="4" t="s">
        <v>155</v>
      </c>
      <c r="G19" s="6" t="s">
        <v>170</v>
      </c>
      <c r="H19" s="8">
        <v>0</v>
      </c>
      <c r="I19" s="5" t="s">
        <v>140</v>
      </c>
      <c r="J19" s="5" t="s">
        <v>141</v>
      </c>
      <c r="K19" s="5" t="s">
        <v>142</v>
      </c>
      <c r="L19" s="5" t="s">
        <v>153</v>
      </c>
      <c r="M19" s="8">
        <v>24277</v>
      </c>
      <c r="N19" s="5" t="s">
        <v>144</v>
      </c>
    </row>
    <row r="20" spans="1:14" ht="39.6" x14ac:dyDescent="0.3">
      <c r="A20" s="1"/>
      <c r="B20" s="5" t="s">
        <v>134</v>
      </c>
      <c r="C20" s="5" t="s">
        <v>150</v>
      </c>
      <c r="D20" s="5" t="s">
        <v>171</v>
      </c>
      <c r="E20" s="4" t="s">
        <v>145</v>
      </c>
      <c r="F20" s="4" t="s">
        <v>155</v>
      </c>
      <c r="G20" s="6" t="s">
        <v>172</v>
      </c>
      <c r="H20" s="8">
        <v>0</v>
      </c>
      <c r="I20" s="5" t="s">
        <v>140</v>
      </c>
      <c r="J20" s="5" t="s">
        <v>141</v>
      </c>
      <c r="K20" s="5" t="s">
        <v>142</v>
      </c>
      <c r="L20" s="5" t="s">
        <v>153</v>
      </c>
      <c r="M20" s="8">
        <v>13784</v>
      </c>
      <c r="N20" s="5" t="s">
        <v>144</v>
      </c>
    </row>
    <row r="21" spans="1:14" ht="39.6" x14ac:dyDescent="0.3">
      <c r="A21" s="1"/>
      <c r="B21" s="5" t="s">
        <v>134</v>
      </c>
      <c r="C21" s="5" t="s">
        <v>150</v>
      </c>
      <c r="D21" s="5" t="s">
        <v>154</v>
      </c>
      <c r="E21" s="4" t="s">
        <v>145</v>
      </c>
      <c r="F21" s="4" t="s">
        <v>155</v>
      </c>
      <c r="G21" s="6" t="s">
        <v>172</v>
      </c>
      <c r="H21" s="8">
        <v>0</v>
      </c>
      <c r="I21" s="5" t="s">
        <v>140</v>
      </c>
      <c r="J21" s="5" t="s">
        <v>141</v>
      </c>
      <c r="K21" s="5" t="s">
        <v>142</v>
      </c>
      <c r="L21" s="5" t="s">
        <v>153</v>
      </c>
      <c r="M21" s="8">
        <v>24276</v>
      </c>
      <c r="N21" s="5" t="s">
        <v>144</v>
      </c>
    </row>
    <row r="22" spans="1:14" x14ac:dyDescent="0.3">
      <c r="A22" s="1"/>
      <c r="B22" s="5" t="s">
        <v>134</v>
      </c>
      <c r="C22" s="5" t="s">
        <v>150</v>
      </c>
      <c r="D22" s="5" t="s">
        <v>154</v>
      </c>
      <c r="E22" s="4" t="s">
        <v>155</v>
      </c>
      <c r="F22" s="4" t="s">
        <v>149</v>
      </c>
      <c r="G22" s="6" t="s">
        <v>173</v>
      </c>
      <c r="H22" s="8">
        <v>0</v>
      </c>
      <c r="I22" s="5" t="s">
        <v>140</v>
      </c>
      <c r="J22" s="5" t="s">
        <v>168</v>
      </c>
      <c r="K22" s="5" t="s">
        <v>142</v>
      </c>
      <c r="L22" s="5" t="s">
        <v>153</v>
      </c>
      <c r="M22" s="8">
        <v>24276</v>
      </c>
      <c r="N22" s="5" t="s">
        <v>144</v>
      </c>
    </row>
    <row r="23" spans="1:14" ht="26.4" x14ac:dyDescent="0.3">
      <c r="A23" s="1"/>
      <c r="B23" s="5" t="s">
        <v>134</v>
      </c>
      <c r="C23" s="5" t="s">
        <v>150</v>
      </c>
      <c r="D23" s="5" t="s">
        <v>169</v>
      </c>
      <c r="E23" s="4" t="s">
        <v>155</v>
      </c>
      <c r="F23" s="4" t="s">
        <v>149</v>
      </c>
      <c r="G23" s="6" t="s">
        <v>174</v>
      </c>
      <c r="H23" s="8">
        <v>0</v>
      </c>
      <c r="I23" s="5" t="s">
        <v>140</v>
      </c>
      <c r="J23" s="5" t="s">
        <v>141</v>
      </c>
      <c r="K23" s="5" t="s">
        <v>142</v>
      </c>
      <c r="L23" s="5" t="s">
        <v>153</v>
      </c>
      <c r="M23" s="8">
        <v>24277</v>
      </c>
      <c r="N23" s="5" t="s">
        <v>144</v>
      </c>
    </row>
    <row r="24" spans="1:14" ht="26.4" x14ac:dyDescent="0.3">
      <c r="A24" s="1"/>
      <c r="B24" s="5" t="s">
        <v>134</v>
      </c>
      <c r="C24" s="5" t="s">
        <v>175</v>
      </c>
      <c r="D24" s="5" t="s">
        <v>176</v>
      </c>
      <c r="E24" s="4" t="s">
        <v>137</v>
      </c>
      <c r="F24" s="4" t="s">
        <v>149</v>
      </c>
      <c r="G24" s="6" t="s">
        <v>177</v>
      </c>
      <c r="H24" s="8">
        <v>0</v>
      </c>
      <c r="I24" s="5" t="s">
        <v>140</v>
      </c>
      <c r="J24" s="5" t="s">
        <v>141</v>
      </c>
      <c r="K24" s="5" t="s">
        <v>142</v>
      </c>
      <c r="L24" s="5" t="s">
        <v>178</v>
      </c>
      <c r="M24" s="8">
        <v>13761</v>
      </c>
      <c r="N24" s="5" t="s">
        <v>144</v>
      </c>
    </row>
    <row r="25" spans="1:14" ht="26.4" x14ac:dyDescent="0.3">
      <c r="A25" s="1"/>
      <c r="B25" s="5" t="s">
        <v>134</v>
      </c>
      <c r="C25" s="5" t="s">
        <v>175</v>
      </c>
      <c r="D25" s="5" t="s">
        <v>179</v>
      </c>
      <c r="E25" s="4" t="s">
        <v>137</v>
      </c>
      <c r="F25" s="4" t="s">
        <v>149</v>
      </c>
      <c r="G25" s="6" t="s">
        <v>180</v>
      </c>
      <c r="H25" s="8">
        <v>0</v>
      </c>
      <c r="I25" s="5" t="s">
        <v>140</v>
      </c>
      <c r="J25" s="5" t="s">
        <v>141</v>
      </c>
      <c r="K25" s="5" t="s">
        <v>142</v>
      </c>
      <c r="L25" s="5" t="s">
        <v>178</v>
      </c>
      <c r="M25" s="8">
        <v>13758</v>
      </c>
      <c r="N25" s="5" t="s">
        <v>144</v>
      </c>
    </row>
    <row r="26" spans="1:14" ht="26.4" x14ac:dyDescent="0.3">
      <c r="A26" s="1"/>
      <c r="B26" s="5" t="s">
        <v>134</v>
      </c>
      <c r="C26" s="5" t="s">
        <v>181</v>
      </c>
      <c r="D26" s="5" t="s">
        <v>151</v>
      </c>
      <c r="E26" s="4" t="s">
        <v>137</v>
      </c>
      <c r="F26" s="4" t="s">
        <v>149</v>
      </c>
      <c r="G26" s="6" t="s">
        <v>152</v>
      </c>
      <c r="H26" s="8">
        <v>0</v>
      </c>
      <c r="I26" s="5" t="s">
        <v>140</v>
      </c>
      <c r="J26" s="5" t="s">
        <v>141</v>
      </c>
      <c r="K26" s="5" t="s">
        <v>142</v>
      </c>
      <c r="L26" s="5" t="s">
        <v>153</v>
      </c>
      <c r="M26" s="8">
        <v>13797</v>
      </c>
      <c r="N26" s="5" t="s">
        <v>144</v>
      </c>
    </row>
    <row r="27" spans="1:14" ht="26.4" x14ac:dyDescent="0.3">
      <c r="A27" s="1"/>
      <c r="B27" s="5" t="s">
        <v>134</v>
      </c>
      <c r="C27" s="5" t="s">
        <v>181</v>
      </c>
      <c r="D27" s="5" t="s">
        <v>182</v>
      </c>
      <c r="E27" s="4" t="s">
        <v>137</v>
      </c>
      <c r="F27" s="4" t="s">
        <v>149</v>
      </c>
      <c r="G27" s="6" t="s">
        <v>152</v>
      </c>
      <c r="H27" s="8">
        <v>0</v>
      </c>
      <c r="I27" s="5" t="s">
        <v>140</v>
      </c>
      <c r="J27" s="5" t="s">
        <v>141</v>
      </c>
      <c r="K27" s="5" t="s">
        <v>142</v>
      </c>
      <c r="L27" s="5" t="s">
        <v>153</v>
      </c>
      <c r="M27" s="8">
        <v>13798</v>
      </c>
      <c r="N27" s="5" t="s">
        <v>144</v>
      </c>
    </row>
    <row r="28" spans="1:14" ht="26.4" x14ac:dyDescent="0.3">
      <c r="A28" s="1"/>
      <c r="B28" s="5" t="s">
        <v>134</v>
      </c>
      <c r="C28" s="5" t="s">
        <v>181</v>
      </c>
      <c r="D28" s="5" t="s">
        <v>183</v>
      </c>
      <c r="E28" s="4" t="s">
        <v>137</v>
      </c>
      <c r="F28" s="4" t="s">
        <v>149</v>
      </c>
      <c r="G28" s="6" t="s">
        <v>152</v>
      </c>
      <c r="H28" s="8">
        <v>0</v>
      </c>
      <c r="I28" s="5" t="s">
        <v>140</v>
      </c>
      <c r="J28" s="5" t="s">
        <v>141</v>
      </c>
      <c r="K28" s="5" t="s">
        <v>142</v>
      </c>
      <c r="L28" s="5" t="s">
        <v>153</v>
      </c>
      <c r="M28" s="8">
        <v>13799</v>
      </c>
      <c r="N28" s="5" t="s">
        <v>144</v>
      </c>
    </row>
    <row r="29" spans="1:14" ht="26.4" x14ac:dyDescent="0.3">
      <c r="A29" s="1"/>
      <c r="B29" s="5" t="s">
        <v>134</v>
      </c>
      <c r="C29" s="5" t="s">
        <v>181</v>
      </c>
      <c r="D29" s="5" t="s">
        <v>184</v>
      </c>
      <c r="E29" s="4" t="s">
        <v>137</v>
      </c>
      <c r="F29" s="4" t="s">
        <v>145</v>
      </c>
      <c r="G29" s="6" t="s">
        <v>152</v>
      </c>
      <c r="H29" s="8">
        <v>0</v>
      </c>
      <c r="I29" s="5" t="s">
        <v>140</v>
      </c>
      <c r="J29" s="5" t="s">
        <v>141</v>
      </c>
      <c r="K29" s="5" t="s">
        <v>142</v>
      </c>
      <c r="L29" s="5" t="s">
        <v>153</v>
      </c>
      <c r="M29" s="8">
        <v>13796</v>
      </c>
      <c r="N29" s="5" t="s">
        <v>144</v>
      </c>
    </row>
    <row r="30" spans="1:14" ht="26.4" x14ac:dyDescent="0.3">
      <c r="A30" s="1"/>
      <c r="B30" s="5" t="s">
        <v>134</v>
      </c>
      <c r="C30" s="5" t="s">
        <v>181</v>
      </c>
      <c r="D30" s="5" t="s">
        <v>185</v>
      </c>
      <c r="E30" s="4" t="s">
        <v>137</v>
      </c>
      <c r="F30" s="4" t="s">
        <v>145</v>
      </c>
      <c r="G30" s="6" t="s">
        <v>186</v>
      </c>
      <c r="H30" s="8">
        <v>0</v>
      </c>
      <c r="I30" s="5" t="s">
        <v>140</v>
      </c>
      <c r="J30" s="5" t="s">
        <v>141</v>
      </c>
      <c r="K30" s="5" t="s">
        <v>142</v>
      </c>
      <c r="L30" s="5" t="s">
        <v>153</v>
      </c>
      <c r="M30" s="8">
        <v>13792</v>
      </c>
      <c r="N30" s="5" t="s">
        <v>144</v>
      </c>
    </row>
    <row r="31" spans="1:14" ht="26.4" x14ac:dyDescent="0.3">
      <c r="A31" s="1"/>
      <c r="B31" s="5" t="s">
        <v>134</v>
      </c>
      <c r="C31" s="5" t="s">
        <v>181</v>
      </c>
      <c r="D31" s="5" t="s">
        <v>187</v>
      </c>
      <c r="E31" s="4" t="s">
        <v>137</v>
      </c>
      <c r="F31" s="4" t="s">
        <v>149</v>
      </c>
      <c r="G31" s="6" t="s">
        <v>188</v>
      </c>
      <c r="H31" s="8">
        <v>0</v>
      </c>
      <c r="I31" s="5" t="s">
        <v>140</v>
      </c>
      <c r="J31" s="5" t="s">
        <v>141</v>
      </c>
      <c r="K31" s="5" t="s">
        <v>142</v>
      </c>
      <c r="L31" s="5" t="s">
        <v>178</v>
      </c>
      <c r="M31" s="8">
        <v>13746</v>
      </c>
      <c r="N31" s="5" t="s">
        <v>144</v>
      </c>
    </row>
    <row r="32" spans="1:14" x14ac:dyDescent="0.3">
      <c r="A32" s="1"/>
      <c r="B32" s="5" t="s">
        <v>134</v>
      </c>
      <c r="C32" s="5" t="s">
        <v>181</v>
      </c>
      <c r="D32" s="5" t="s">
        <v>189</v>
      </c>
      <c r="E32" s="4" t="s">
        <v>137</v>
      </c>
      <c r="F32" s="4" t="s">
        <v>149</v>
      </c>
      <c r="G32" s="6" t="s">
        <v>190</v>
      </c>
      <c r="H32" s="8">
        <v>0</v>
      </c>
      <c r="I32" s="5" t="s">
        <v>140</v>
      </c>
      <c r="J32" s="5" t="s">
        <v>168</v>
      </c>
      <c r="K32" s="5" t="s">
        <v>142</v>
      </c>
      <c r="L32" s="5" t="s">
        <v>178</v>
      </c>
      <c r="M32" s="8">
        <v>13771</v>
      </c>
      <c r="N32" s="5" t="s">
        <v>144</v>
      </c>
    </row>
    <row r="33" spans="1:14" ht="52.8" x14ac:dyDescent="0.3">
      <c r="A33" s="1"/>
      <c r="B33" s="5" t="s">
        <v>134</v>
      </c>
      <c r="C33" s="5" t="s">
        <v>181</v>
      </c>
      <c r="D33" s="5" t="s">
        <v>191</v>
      </c>
      <c r="E33" s="4" t="s">
        <v>145</v>
      </c>
      <c r="F33" s="4" t="s">
        <v>192</v>
      </c>
      <c r="G33" s="6" t="s">
        <v>193</v>
      </c>
      <c r="H33" s="8">
        <v>0</v>
      </c>
      <c r="I33" s="5" t="s">
        <v>140</v>
      </c>
      <c r="J33" s="5" t="s">
        <v>168</v>
      </c>
      <c r="K33" s="5" t="s">
        <v>142</v>
      </c>
      <c r="L33" s="5" t="s">
        <v>153</v>
      </c>
      <c r="M33" s="8">
        <v>24298</v>
      </c>
      <c r="N33" s="5" t="s">
        <v>144</v>
      </c>
    </row>
    <row r="34" spans="1:14" ht="26.4" x14ac:dyDescent="0.3">
      <c r="A34" s="1"/>
      <c r="B34" s="5" t="s">
        <v>134</v>
      </c>
      <c r="C34" s="5" t="s">
        <v>181</v>
      </c>
      <c r="D34" s="5" t="s">
        <v>194</v>
      </c>
      <c r="E34" s="4" t="s">
        <v>145</v>
      </c>
      <c r="F34" s="4" t="s">
        <v>192</v>
      </c>
      <c r="G34" s="6" t="s">
        <v>195</v>
      </c>
      <c r="H34" s="8">
        <v>0</v>
      </c>
      <c r="I34" s="5" t="s">
        <v>140</v>
      </c>
      <c r="J34" s="5" t="s">
        <v>168</v>
      </c>
      <c r="K34" s="5" t="s">
        <v>142</v>
      </c>
      <c r="L34" s="5" t="s">
        <v>153</v>
      </c>
      <c r="M34" s="8">
        <v>24300</v>
      </c>
      <c r="N34" s="5" t="s">
        <v>144</v>
      </c>
    </row>
    <row r="35" spans="1:14" ht="26.4" x14ac:dyDescent="0.3">
      <c r="A35" s="1"/>
      <c r="B35" s="5" t="s">
        <v>134</v>
      </c>
      <c r="C35" s="5" t="s">
        <v>181</v>
      </c>
      <c r="D35" s="5" t="s">
        <v>196</v>
      </c>
      <c r="E35" s="4" t="s">
        <v>192</v>
      </c>
      <c r="F35" s="4" t="s">
        <v>155</v>
      </c>
      <c r="G35" s="6" t="s">
        <v>197</v>
      </c>
      <c r="H35" s="8">
        <v>0</v>
      </c>
      <c r="I35" s="5" t="s">
        <v>140</v>
      </c>
      <c r="J35" s="5" t="s">
        <v>168</v>
      </c>
      <c r="K35" s="5" t="s">
        <v>142</v>
      </c>
      <c r="L35" s="5" t="s">
        <v>153</v>
      </c>
      <c r="M35" s="8">
        <v>13783</v>
      </c>
      <c r="N35" s="5" t="s">
        <v>144</v>
      </c>
    </row>
    <row r="36" spans="1:14" ht="26.4" x14ac:dyDescent="0.3">
      <c r="A36" s="1"/>
      <c r="B36" s="5" t="s">
        <v>134</v>
      </c>
      <c r="C36" s="5" t="s">
        <v>181</v>
      </c>
      <c r="D36" s="5" t="s">
        <v>184</v>
      </c>
      <c r="E36" s="4" t="s">
        <v>192</v>
      </c>
      <c r="F36" s="4" t="s">
        <v>155</v>
      </c>
      <c r="G36" s="6" t="s">
        <v>198</v>
      </c>
      <c r="H36" s="8">
        <v>0</v>
      </c>
      <c r="I36" s="5" t="s">
        <v>140</v>
      </c>
      <c r="J36" s="5" t="s">
        <v>168</v>
      </c>
      <c r="K36" s="5" t="s">
        <v>142</v>
      </c>
      <c r="L36" s="5" t="s">
        <v>153</v>
      </c>
      <c r="M36" s="8">
        <v>13796</v>
      </c>
      <c r="N36" s="5" t="s">
        <v>144</v>
      </c>
    </row>
    <row r="37" spans="1:14" ht="26.4" x14ac:dyDescent="0.3">
      <c r="A37" s="1"/>
      <c r="B37" s="5" t="s">
        <v>134</v>
      </c>
      <c r="C37" s="5" t="s">
        <v>181</v>
      </c>
      <c r="D37" s="5" t="s">
        <v>185</v>
      </c>
      <c r="E37" s="4" t="s">
        <v>192</v>
      </c>
      <c r="F37" s="4" t="s">
        <v>155</v>
      </c>
      <c r="G37" s="6" t="s">
        <v>198</v>
      </c>
      <c r="H37" s="8">
        <v>0</v>
      </c>
      <c r="I37" s="5" t="s">
        <v>140</v>
      </c>
      <c r="J37" s="5" t="s">
        <v>168</v>
      </c>
      <c r="K37" s="5" t="s">
        <v>142</v>
      </c>
      <c r="L37" s="5" t="s">
        <v>153</v>
      </c>
      <c r="M37" s="8">
        <v>13792</v>
      </c>
      <c r="N37" s="5" t="s">
        <v>144</v>
      </c>
    </row>
    <row r="38" spans="1:14" x14ac:dyDescent="0.3">
      <c r="A38" s="1"/>
      <c r="B38" s="5" t="s">
        <v>134</v>
      </c>
      <c r="C38" s="5" t="s">
        <v>199</v>
      </c>
      <c r="D38" s="5" t="s">
        <v>200</v>
      </c>
      <c r="E38" s="4" t="s">
        <v>137</v>
      </c>
      <c r="F38" s="4" t="s">
        <v>138</v>
      </c>
      <c r="G38" s="6" t="s">
        <v>139</v>
      </c>
      <c r="H38" s="8">
        <v>0</v>
      </c>
      <c r="I38" s="5" t="s">
        <v>140</v>
      </c>
      <c r="J38" s="5" t="s">
        <v>141</v>
      </c>
      <c r="K38" s="5" t="s">
        <v>142</v>
      </c>
      <c r="L38" s="5" t="s">
        <v>143</v>
      </c>
      <c r="M38" s="8">
        <v>13743</v>
      </c>
      <c r="N38" s="5" t="s">
        <v>144</v>
      </c>
    </row>
    <row r="39" spans="1:14" x14ac:dyDescent="0.3">
      <c r="A39" s="1"/>
      <c r="B39" s="5" t="s">
        <v>134</v>
      </c>
      <c r="C39" s="5" t="s">
        <v>199</v>
      </c>
      <c r="D39" s="5" t="s">
        <v>200</v>
      </c>
      <c r="E39" s="4" t="s">
        <v>145</v>
      </c>
      <c r="F39" s="4" t="s">
        <v>146</v>
      </c>
      <c r="G39" s="6" t="s">
        <v>147</v>
      </c>
      <c r="H39" s="8">
        <v>0</v>
      </c>
      <c r="I39" s="5" t="s">
        <v>140</v>
      </c>
      <c r="J39" s="5" t="s">
        <v>141</v>
      </c>
      <c r="K39" s="5" t="s">
        <v>142</v>
      </c>
      <c r="L39" s="5" t="s">
        <v>143</v>
      </c>
      <c r="M39" s="8">
        <v>13743</v>
      </c>
      <c r="N39" s="5" t="s">
        <v>144</v>
      </c>
    </row>
    <row r="40" spans="1:14" x14ac:dyDescent="0.3">
      <c r="A40" s="1"/>
      <c r="B40" s="5" t="s">
        <v>134</v>
      </c>
      <c r="C40" s="5" t="s">
        <v>199</v>
      </c>
      <c r="D40" s="5" t="s">
        <v>200</v>
      </c>
      <c r="E40" s="4" t="s">
        <v>148</v>
      </c>
      <c r="F40" s="4" t="s">
        <v>149</v>
      </c>
      <c r="G40" s="6" t="s">
        <v>139</v>
      </c>
      <c r="H40" s="8">
        <v>0</v>
      </c>
      <c r="I40" s="5" t="s">
        <v>140</v>
      </c>
      <c r="J40" s="5" t="s">
        <v>141</v>
      </c>
      <c r="K40" s="5" t="s">
        <v>142</v>
      </c>
      <c r="L40" s="5" t="s">
        <v>143</v>
      </c>
      <c r="M40" s="8">
        <v>13743</v>
      </c>
      <c r="N40" s="5" t="s">
        <v>144</v>
      </c>
    </row>
    <row r="41" spans="1:14" x14ac:dyDescent="0.3">
      <c r="A41" s="1"/>
      <c r="B41" s="5" t="s">
        <v>201</v>
      </c>
      <c r="C41" s="5" t="s">
        <v>202</v>
      </c>
      <c r="D41" s="5" t="s">
        <v>203</v>
      </c>
      <c r="E41" s="4" t="s">
        <v>145</v>
      </c>
      <c r="F41" s="4" t="s">
        <v>146</v>
      </c>
      <c r="G41" s="6" t="s">
        <v>204</v>
      </c>
      <c r="H41" s="8">
        <v>0</v>
      </c>
      <c r="I41" s="5" t="s">
        <v>140</v>
      </c>
      <c r="J41" s="5" t="s">
        <v>141</v>
      </c>
      <c r="K41" s="5" t="s">
        <v>142</v>
      </c>
      <c r="L41" s="5" t="s">
        <v>143</v>
      </c>
      <c r="M41" s="8">
        <v>14930</v>
      </c>
      <c r="N41" s="5" t="s">
        <v>144</v>
      </c>
    </row>
    <row r="42" spans="1:14" x14ac:dyDescent="0.3">
      <c r="A42" s="1"/>
      <c r="B42" s="5" t="s">
        <v>201</v>
      </c>
      <c r="C42" s="5" t="s">
        <v>202</v>
      </c>
      <c r="D42" s="5" t="s">
        <v>205</v>
      </c>
      <c r="E42" s="4" t="s">
        <v>145</v>
      </c>
      <c r="F42" s="4" t="s">
        <v>146</v>
      </c>
      <c r="G42" s="6" t="s">
        <v>204</v>
      </c>
      <c r="H42" s="8">
        <v>0</v>
      </c>
      <c r="I42" s="5" t="s">
        <v>140</v>
      </c>
      <c r="J42" s="5" t="s">
        <v>141</v>
      </c>
      <c r="K42" s="5" t="s">
        <v>142</v>
      </c>
      <c r="L42" s="5" t="s">
        <v>143</v>
      </c>
      <c r="M42" s="8">
        <v>14929</v>
      </c>
      <c r="N42" s="5" t="s">
        <v>144</v>
      </c>
    </row>
    <row r="43" spans="1:14" x14ac:dyDescent="0.3">
      <c r="A43" s="1"/>
      <c r="B43" s="5" t="s">
        <v>206</v>
      </c>
      <c r="C43" s="5" t="s">
        <v>207</v>
      </c>
      <c r="D43" s="5" t="s">
        <v>208</v>
      </c>
      <c r="E43" s="4" t="s">
        <v>145</v>
      </c>
      <c r="F43" s="4" t="s">
        <v>146</v>
      </c>
      <c r="G43" s="6" t="s">
        <v>204</v>
      </c>
      <c r="H43" s="8">
        <v>0</v>
      </c>
      <c r="I43" s="5" t="s">
        <v>140</v>
      </c>
      <c r="J43" s="5" t="s">
        <v>141</v>
      </c>
      <c r="K43" s="5" t="s">
        <v>142</v>
      </c>
      <c r="L43" s="5" t="s">
        <v>143</v>
      </c>
      <c r="M43" s="8">
        <v>19908</v>
      </c>
      <c r="N43" s="5" t="s">
        <v>144</v>
      </c>
    </row>
    <row r="44" spans="1:14" x14ac:dyDescent="0.3">
      <c r="A44" s="1"/>
      <c r="B44" s="5" t="s">
        <v>206</v>
      </c>
      <c r="C44" s="5" t="s">
        <v>207</v>
      </c>
      <c r="D44" s="5" t="s">
        <v>209</v>
      </c>
      <c r="E44" s="4" t="s">
        <v>145</v>
      </c>
      <c r="F44" s="4" t="s">
        <v>146</v>
      </c>
      <c r="G44" s="6" t="s">
        <v>204</v>
      </c>
      <c r="H44" s="8">
        <v>0</v>
      </c>
      <c r="I44" s="5" t="s">
        <v>140</v>
      </c>
      <c r="J44" s="5" t="s">
        <v>141</v>
      </c>
      <c r="K44" s="5" t="s">
        <v>142</v>
      </c>
      <c r="L44" s="5" t="s">
        <v>143</v>
      </c>
      <c r="M44" s="8">
        <v>19907</v>
      </c>
      <c r="N44" s="5" t="s">
        <v>144</v>
      </c>
    </row>
    <row r="45" spans="1:14" x14ac:dyDescent="0.3">
      <c r="A45" s="1"/>
      <c r="B45" s="5" t="s">
        <v>206</v>
      </c>
      <c r="C45" s="5" t="s">
        <v>210</v>
      </c>
      <c r="D45" s="5" t="s">
        <v>211</v>
      </c>
      <c r="E45" s="4" t="s">
        <v>145</v>
      </c>
      <c r="F45" s="4" t="s">
        <v>212</v>
      </c>
      <c r="G45" s="6" t="s">
        <v>213</v>
      </c>
      <c r="H45" s="8">
        <v>0</v>
      </c>
      <c r="I45" s="5" t="s">
        <v>140</v>
      </c>
      <c r="J45" s="5" t="s">
        <v>168</v>
      </c>
      <c r="K45" s="5" t="s">
        <v>142</v>
      </c>
      <c r="L45" s="5" t="s">
        <v>143</v>
      </c>
      <c r="M45" s="8">
        <v>12850</v>
      </c>
      <c r="N45" s="5" t="s">
        <v>144</v>
      </c>
    </row>
    <row r="46" spans="1:14" x14ac:dyDescent="0.3">
      <c r="A46" s="1"/>
      <c r="B46" s="5" t="s">
        <v>206</v>
      </c>
      <c r="C46" s="5" t="s">
        <v>210</v>
      </c>
      <c r="D46" s="5" t="s">
        <v>211</v>
      </c>
      <c r="E46" s="4" t="s">
        <v>145</v>
      </c>
      <c r="F46" s="4" t="s">
        <v>212</v>
      </c>
      <c r="G46" s="6" t="s">
        <v>214</v>
      </c>
      <c r="H46" s="8">
        <v>0</v>
      </c>
      <c r="I46" s="5" t="s">
        <v>140</v>
      </c>
      <c r="J46" s="5" t="s">
        <v>168</v>
      </c>
      <c r="K46" s="5" t="s">
        <v>142</v>
      </c>
      <c r="L46" s="5" t="s">
        <v>143</v>
      </c>
      <c r="M46" s="8">
        <v>12850</v>
      </c>
      <c r="N46" s="5" t="s">
        <v>144</v>
      </c>
    </row>
    <row r="47" spans="1:14" x14ac:dyDescent="0.3">
      <c r="A47" s="1"/>
      <c r="B47" s="5" t="s">
        <v>206</v>
      </c>
      <c r="C47" s="5" t="s">
        <v>210</v>
      </c>
      <c r="D47" s="5" t="s">
        <v>215</v>
      </c>
      <c r="E47" s="4" t="s">
        <v>145</v>
      </c>
      <c r="F47" s="4" t="s">
        <v>212</v>
      </c>
      <c r="G47" s="6" t="s">
        <v>214</v>
      </c>
      <c r="H47" s="8">
        <v>0</v>
      </c>
      <c r="I47" s="5" t="s">
        <v>140</v>
      </c>
      <c r="J47" s="5" t="s">
        <v>168</v>
      </c>
      <c r="K47" s="5" t="s">
        <v>142</v>
      </c>
      <c r="L47" s="5" t="s">
        <v>143</v>
      </c>
      <c r="M47" s="8">
        <v>13194</v>
      </c>
      <c r="N47" s="5" t="s">
        <v>144</v>
      </c>
    </row>
    <row r="48" spans="1:14" x14ac:dyDescent="0.3">
      <c r="A48" s="1"/>
      <c r="B48" s="5" t="s">
        <v>206</v>
      </c>
      <c r="C48" s="5" t="s">
        <v>216</v>
      </c>
      <c r="D48" s="5" t="s">
        <v>217</v>
      </c>
      <c r="E48" s="4" t="s">
        <v>145</v>
      </c>
      <c r="F48" s="4" t="s">
        <v>146</v>
      </c>
      <c r="G48" s="6" t="s">
        <v>218</v>
      </c>
      <c r="H48" s="8">
        <v>0</v>
      </c>
      <c r="I48" s="5" t="s">
        <v>140</v>
      </c>
      <c r="J48" s="5" t="s">
        <v>141</v>
      </c>
      <c r="K48" s="5" t="s">
        <v>142</v>
      </c>
      <c r="L48" s="5" t="s">
        <v>143</v>
      </c>
      <c r="M48" s="8">
        <v>12844</v>
      </c>
      <c r="N48" s="5" t="s">
        <v>144</v>
      </c>
    </row>
    <row r="49" spans="1:14" x14ac:dyDescent="0.3">
      <c r="A49" s="1"/>
      <c r="B49" s="5" t="s">
        <v>206</v>
      </c>
      <c r="C49" s="5" t="s">
        <v>216</v>
      </c>
      <c r="D49" s="5" t="s">
        <v>219</v>
      </c>
      <c r="E49" s="4" t="s">
        <v>145</v>
      </c>
      <c r="F49" s="4" t="s">
        <v>146</v>
      </c>
      <c r="G49" s="6" t="s">
        <v>218</v>
      </c>
      <c r="H49" s="8">
        <v>0</v>
      </c>
      <c r="I49" s="5" t="s">
        <v>140</v>
      </c>
      <c r="J49" s="5" t="s">
        <v>141</v>
      </c>
      <c r="K49" s="5" t="s">
        <v>142</v>
      </c>
      <c r="L49" s="5" t="s">
        <v>143</v>
      </c>
      <c r="M49" s="8">
        <v>12845</v>
      </c>
      <c r="N49" s="5" t="s">
        <v>144</v>
      </c>
    </row>
    <row r="50" spans="1:14" ht="26.4" x14ac:dyDescent="0.3">
      <c r="A50" s="1"/>
      <c r="B50" s="5" t="s">
        <v>220</v>
      </c>
      <c r="C50" s="5" t="s">
        <v>221</v>
      </c>
      <c r="D50" s="5" t="s">
        <v>222</v>
      </c>
      <c r="E50" s="4" t="s">
        <v>137</v>
      </c>
      <c r="F50" s="4" t="s">
        <v>149</v>
      </c>
      <c r="G50" s="6" t="s">
        <v>223</v>
      </c>
      <c r="H50" s="8">
        <v>0</v>
      </c>
      <c r="I50" s="5" t="s">
        <v>140</v>
      </c>
      <c r="J50" s="5" t="s">
        <v>141</v>
      </c>
      <c r="K50" s="5" t="s">
        <v>142</v>
      </c>
      <c r="L50" s="5" t="s">
        <v>224</v>
      </c>
      <c r="M50" s="8">
        <v>24320</v>
      </c>
      <c r="N50" s="5" t="s">
        <v>144</v>
      </c>
    </row>
    <row r="51" spans="1:14" ht="26.4" x14ac:dyDescent="0.3">
      <c r="A51" s="1"/>
      <c r="B51" s="5" t="s">
        <v>220</v>
      </c>
      <c r="C51" s="5" t="s">
        <v>225</v>
      </c>
      <c r="D51" s="5" t="s">
        <v>226</v>
      </c>
      <c r="E51" s="4" t="s">
        <v>137</v>
      </c>
      <c r="F51" s="4" t="s">
        <v>149</v>
      </c>
      <c r="G51" s="6" t="s">
        <v>223</v>
      </c>
      <c r="H51" s="8">
        <v>0</v>
      </c>
      <c r="I51" s="5" t="s">
        <v>140</v>
      </c>
      <c r="J51" s="5" t="s">
        <v>141</v>
      </c>
      <c r="K51" s="5" t="s">
        <v>142</v>
      </c>
      <c r="L51" s="5" t="s">
        <v>224</v>
      </c>
      <c r="M51" s="8">
        <v>24867</v>
      </c>
      <c r="N51" s="5" t="s">
        <v>144</v>
      </c>
    </row>
    <row r="52" spans="1:14" ht="26.4" x14ac:dyDescent="0.3">
      <c r="A52" s="1"/>
      <c r="B52" s="5" t="s">
        <v>227</v>
      </c>
      <c r="C52" s="5" t="s">
        <v>228</v>
      </c>
      <c r="D52" s="5" t="s">
        <v>229</v>
      </c>
      <c r="E52" s="4" t="s">
        <v>230</v>
      </c>
      <c r="F52" s="4" t="s">
        <v>231</v>
      </c>
      <c r="G52" s="6" t="s">
        <v>232</v>
      </c>
      <c r="H52" s="8">
        <v>0</v>
      </c>
      <c r="I52" s="5" t="s">
        <v>140</v>
      </c>
      <c r="J52" s="5" t="s">
        <v>168</v>
      </c>
      <c r="K52" s="5" t="s">
        <v>142</v>
      </c>
      <c r="L52" s="5" t="s">
        <v>178</v>
      </c>
      <c r="M52" s="8">
        <v>24086</v>
      </c>
      <c r="N52" s="5" t="s">
        <v>144</v>
      </c>
    </row>
    <row r="53" spans="1:14" ht="26.4" x14ac:dyDescent="0.3">
      <c r="A53" s="1"/>
      <c r="B53" s="5" t="s">
        <v>14</v>
      </c>
      <c r="C53" s="5" t="s">
        <v>233</v>
      </c>
      <c r="D53" s="5" t="s">
        <v>234</v>
      </c>
      <c r="E53" s="4" t="s">
        <v>137</v>
      </c>
      <c r="F53" s="4" t="s">
        <v>149</v>
      </c>
      <c r="G53" s="6" t="s">
        <v>235</v>
      </c>
      <c r="H53" s="8">
        <v>0</v>
      </c>
      <c r="I53" s="5" t="s">
        <v>236</v>
      </c>
      <c r="J53" s="5" t="s">
        <v>168</v>
      </c>
      <c r="K53" s="5" t="s">
        <v>142</v>
      </c>
      <c r="L53" s="5" t="s">
        <v>178</v>
      </c>
      <c r="M53" s="8">
        <v>10426</v>
      </c>
      <c r="N53" s="5" t="s">
        <v>144</v>
      </c>
    </row>
    <row r="54" spans="1:14" x14ac:dyDescent="0.3">
      <c r="A54" s="1"/>
      <c r="B54" s="5" t="s">
        <v>14</v>
      </c>
      <c r="C54" s="5" t="s">
        <v>237</v>
      </c>
      <c r="D54" s="5" t="s">
        <v>238</v>
      </c>
      <c r="E54" s="4" t="s">
        <v>137</v>
      </c>
      <c r="F54" s="4" t="s">
        <v>149</v>
      </c>
      <c r="G54" s="6" t="s">
        <v>239</v>
      </c>
      <c r="H54" s="8">
        <v>0</v>
      </c>
      <c r="I54" s="5" t="s">
        <v>236</v>
      </c>
      <c r="J54" s="5" t="s">
        <v>141</v>
      </c>
      <c r="K54" s="5" t="s">
        <v>142</v>
      </c>
      <c r="L54" s="5" t="s">
        <v>178</v>
      </c>
      <c r="M54" s="8">
        <v>316</v>
      </c>
      <c r="N54" s="5" t="s">
        <v>144</v>
      </c>
    </row>
    <row r="55" spans="1:14" x14ac:dyDescent="0.3">
      <c r="A55" s="1"/>
      <c r="B55" s="5" t="s">
        <v>44</v>
      </c>
      <c r="C55" s="5" t="s">
        <v>240</v>
      </c>
      <c r="D55" s="5" t="s">
        <v>111</v>
      </c>
      <c r="E55" s="4" t="s">
        <v>137</v>
      </c>
      <c r="F55" s="4" t="s">
        <v>149</v>
      </c>
      <c r="G55" s="6" t="s">
        <v>241</v>
      </c>
      <c r="H55" s="8">
        <v>8.9130000000000003</v>
      </c>
      <c r="I55" s="5" t="s">
        <v>140</v>
      </c>
      <c r="J55" s="5" t="s">
        <v>168</v>
      </c>
      <c r="K55" s="5" t="s">
        <v>142</v>
      </c>
      <c r="L55" s="5" t="s">
        <v>143</v>
      </c>
      <c r="M55" s="8">
        <v>188</v>
      </c>
      <c r="N55" s="5" t="s">
        <v>242</v>
      </c>
    </row>
    <row r="56" spans="1:14" ht="26.4" x14ac:dyDescent="0.3">
      <c r="A56" s="1"/>
      <c r="B56" s="5" t="s">
        <v>44</v>
      </c>
      <c r="C56" s="5" t="s">
        <v>243</v>
      </c>
      <c r="D56" s="5" t="s">
        <v>244</v>
      </c>
      <c r="E56" s="4" t="s">
        <v>137</v>
      </c>
      <c r="F56" s="4" t="s">
        <v>149</v>
      </c>
      <c r="G56" s="6" t="s">
        <v>245</v>
      </c>
      <c r="H56" s="8">
        <v>0</v>
      </c>
      <c r="I56" s="5" t="s">
        <v>140</v>
      </c>
      <c r="J56" s="5" t="s">
        <v>141</v>
      </c>
      <c r="K56" s="5" t="s">
        <v>142</v>
      </c>
      <c r="L56" s="5" t="s">
        <v>178</v>
      </c>
      <c r="M56" s="8">
        <v>11052</v>
      </c>
      <c r="N56" s="5" t="s">
        <v>144</v>
      </c>
    </row>
    <row r="57" spans="1:14" x14ac:dyDescent="0.3">
      <c r="A57" s="1"/>
      <c r="B57" s="5" t="s">
        <v>246</v>
      </c>
      <c r="C57" s="5" t="s">
        <v>247</v>
      </c>
      <c r="D57" s="5" t="s">
        <v>248</v>
      </c>
      <c r="E57" s="4" t="s">
        <v>137</v>
      </c>
      <c r="F57" s="4" t="s">
        <v>149</v>
      </c>
      <c r="G57" s="6" t="s">
        <v>249</v>
      </c>
      <c r="H57" s="8">
        <v>0</v>
      </c>
      <c r="I57" s="5" t="s">
        <v>140</v>
      </c>
      <c r="J57" s="5" t="s">
        <v>168</v>
      </c>
      <c r="K57" s="5" t="s">
        <v>142</v>
      </c>
      <c r="L57" s="5" t="s">
        <v>250</v>
      </c>
      <c r="M57" s="8">
        <v>12592</v>
      </c>
      <c r="N57" s="5" t="s">
        <v>144</v>
      </c>
    </row>
    <row r="58" spans="1:14" x14ac:dyDescent="0.3">
      <c r="A58" s="1"/>
      <c r="B58" s="5" t="s">
        <v>251</v>
      </c>
      <c r="C58" s="5" t="s">
        <v>252</v>
      </c>
      <c r="D58" s="5" t="s">
        <v>253</v>
      </c>
      <c r="E58" s="4" t="s">
        <v>254</v>
      </c>
      <c r="F58" s="4" t="s">
        <v>255</v>
      </c>
      <c r="G58" s="6" t="s">
        <v>256</v>
      </c>
      <c r="H58" s="8">
        <v>100</v>
      </c>
      <c r="I58" s="5" t="s">
        <v>140</v>
      </c>
      <c r="J58" s="5" t="s">
        <v>168</v>
      </c>
      <c r="K58" s="5" t="s">
        <v>142</v>
      </c>
      <c r="L58" s="5" t="s">
        <v>143</v>
      </c>
      <c r="M58" s="8">
        <v>5</v>
      </c>
      <c r="N58" s="5" t="s">
        <v>242</v>
      </c>
    </row>
    <row r="59" spans="1:14" ht="26.4" x14ac:dyDescent="0.3">
      <c r="A59" s="1"/>
      <c r="B59" s="5" t="s">
        <v>257</v>
      </c>
      <c r="C59" s="5" t="s">
        <v>258</v>
      </c>
      <c r="D59" s="5" t="s">
        <v>259</v>
      </c>
      <c r="E59" s="4" t="s">
        <v>137</v>
      </c>
      <c r="F59" s="4" t="s">
        <v>149</v>
      </c>
      <c r="G59" s="6" t="s">
        <v>260</v>
      </c>
      <c r="H59" s="8">
        <v>2.5070000000000001</v>
      </c>
      <c r="I59" s="5" t="s">
        <v>140</v>
      </c>
      <c r="J59" s="5" t="s">
        <v>168</v>
      </c>
      <c r="K59" s="5" t="s">
        <v>142</v>
      </c>
      <c r="L59" s="5" t="s">
        <v>143</v>
      </c>
      <c r="M59" s="8">
        <v>14794</v>
      </c>
      <c r="N59" s="5" t="s">
        <v>242</v>
      </c>
    </row>
    <row r="60" spans="1:14" ht="39.6" x14ac:dyDescent="0.3">
      <c r="A60" s="1"/>
      <c r="B60" s="5" t="s">
        <v>257</v>
      </c>
      <c r="C60" s="5" t="s">
        <v>258</v>
      </c>
      <c r="D60" s="5" t="s">
        <v>259</v>
      </c>
      <c r="E60" s="4" t="s">
        <v>137</v>
      </c>
      <c r="F60" s="4" t="s">
        <v>149</v>
      </c>
      <c r="G60" s="6" t="s">
        <v>261</v>
      </c>
      <c r="H60" s="8">
        <v>2.5070000000000001</v>
      </c>
      <c r="I60" s="5" t="s">
        <v>140</v>
      </c>
      <c r="J60" s="5" t="s">
        <v>168</v>
      </c>
      <c r="K60" s="5" t="s">
        <v>142</v>
      </c>
      <c r="L60" s="5" t="s">
        <v>143</v>
      </c>
      <c r="M60" s="8">
        <v>14794</v>
      </c>
      <c r="N60" s="5" t="s">
        <v>242</v>
      </c>
    </row>
    <row r="61" spans="1:14" ht="26.4" x14ac:dyDescent="0.3">
      <c r="A61" s="1"/>
      <c r="B61" s="5" t="s">
        <v>257</v>
      </c>
      <c r="C61" s="5" t="s">
        <v>258</v>
      </c>
      <c r="D61" s="5" t="s">
        <v>259</v>
      </c>
      <c r="E61" s="4" t="s">
        <v>137</v>
      </c>
      <c r="F61" s="4" t="s">
        <v>149</v>
      </c>
      <c r="G61" s="6" t="s">
        <v>262</v>
      </c>
      <c r="H61" s="8">
        <v>2.5070000000000001</v>
      </c>
      <c r="I61" s="5" t="s">
        <v>140</v>
      </c>
      <c r="J61" s="5" t="s">
        <v>168</v>
      </c>
      <c r="K61" s="5" t="s">
        <v>142</v>
      </c>
      <c r="L61" s="5" t="s">
        <v>143</v>
      </c>
      <c r="M61" s="8">
        <v>14794</v>
      </c>
      <c r="N61" s="5" t="s">
        <v>242</v>
      </c>
    </row>
    <row r="62" spans="1:14" ht="26.4" x14ac:dyDescent="0.3">
      <c r="A62" s="1"/>
      <c r="B62" s="5" t="s">
        <v>263</v>
      </c>
      <c r="C62" s="5" t="s">
        <v>264</v>
      </c>
      <c r="D62" s="5" t="s">
        <v>265</v>
      </c>
      <c r="E62" s="4" t="s">
        <v>266</v>
      </c>
      <c r="F62" s="4" t="s">
        <v>267</v>
      </c>
      <c r="G62" s="6" t="s">
        <v>268</v>
      </c>
      <c r="H62" s="8">
        <v>0</v>
      </c>
      <c r="I62" s="5" t="s">
        <v>140</v>
      </c>
      <c r="J62" s="5" t="s">
        <v>141</v>
      </c>
      <c r="K62" s="5" t="s">
        <v>142</v>
      </c>
      <c r="L62" s="5" t="s">
        <v>178</v>
      </c>
      <c r="M62" s="8">
        <v>14968</v>
      </c>
      <c r="N62" s="5" t="s">
        <v>144</v>
      </c>
    </row>
    <row r="63" spans="1:14" x14ac:dyDescent="0.3">
      <c r="A63" s="1"/>
      <c r="B63" s="5" t="s">
        <v>263</v>
      </c>
      <c r="C63" s="5" t="s">
        <v>264</v>
      </c>
      <c r="D63" s="5" t="s">
        <v>269</v>
      </c>
      <c r="E63" s="4" t="s">
        <v>266</v>
      </c>
      <c r="F63" s="4" t="s">
        <v>267</v>
      </c>
      <c r="G63" s="6" t="s">
        <v>270</v>
      </c>
      <c r="H63" s="8">
        <v>0</v>
      </c>
      <c r="I63" s="5" t="s">
        <v>140</v>
      </c>
      <c r="J63" s="5" t="s">
        <v>168</v>
      </c>
      <c r="K63" s="5" t="s">
        <v>142</v>
      </c>
      <c r="L63" s="5" t="s">
        <v>143</v>
      </c>
      <c r="M63" s="8">
        <v>14969</v>
      </c>
      <c r="N63" s="5" t="s">
        <v>144</v>
      </c>
    </row>
    <row r="64" spans="1:14" x14ac:dyDescent="0.3">
      <c r="A64" s="1"/>
      <c r="B64" s="5" t="s">
        <v>53</v>
      </c>
      <c r="C64" s="5" t="s">
        <v>271</v>
      </c>
      <c r="D64" s="5" t="s">
        <v>59</v>
      </c>
      <c r="E64" s="4" t="s">
        <v>137</v>
      </c>
      <c r="F64" s="4" t="s">
        <v>272</v>
      </c>
      <c r="G64" s="6" t="s">
        <v>273</v>
      </c>
      <c r="H64" s="8">
        <v>0</v>
      </c>
      <c r="I64" s="5" t="s">
        <v>140</v>
      </c>
      <c r="J64" s="5" t="s">
        <v>141</v>
      </c>
      <c r="K64" s="5" t="s">
        <v>142</v>
      </c>
      <c r="L64" s="5" t="s">
        <v>224</v>
      </c>
      <c r="M64" s="8">
        <v>38</v>
      </c>
      <c r="N64" s="5" t="s">
        <v>242</v>
      </c>
    </row>
    <row r="65" spans="1:14" ht="26.4" x14ac:dyDescent="0.3">
      <c r="A65" s="1"/>
      <c r="B65" s="5" t="s">
        <v>53</v>
      </c>
      <c r="C65" s="5" t="s">
        <v>274</v>
      </c>
      <c r="D65" s="5" t="s">
        <v>275</v>
      </c>
      <c r="E65" s="4" t="s">
        <v>276</v>
      </c>
      <c r="F65" s="4" t="s">
        <v>277</v>
      </c>
      <c r="G65" s="6" t="s">
        <v>278</v>
      </c>
      <c r="H65" s="8">
        <v>0</v>
      </c>
      <c r="I65" s="5" t="s">
        <v>140</v>
      </c>
      <c r="J65" s="5" t="s">
        <v>141</v>
      </c>
      <c r="K65" s="5" t="s">
        <v>142</v>
      </c>
      <c r="L65" s="5" t="s">
        <v>178</v>
      </c>
      <c r="M65" s="8">
        <v>16925</v>
      </c>
      <c r="N65" s="5" t="s">
        <v>242</v>
      </c>
    </row>
    <row r="66" spans="1:14" x14ac:dyDescent="0.3">
      <c r="A66" s="1"/>
      <c r="B66" s="5" t="s">
        <v>53</v>
      </c>
      <c r="C66" s="5" t="s">
        <v>279</v>
      </c>
      <c r="D66" s="5" t="s">
        <v>280</v>
      </c>
      <c r="E66" s="4" t="s">
        <v>137</v>
      </c>
      <c r="F66" s="4" t="s">
        <v>149</v>
      </c>
      <c r="G66" s="6" t="s">
        <v>281</v>
      </c>
      <c r="H66" s="8">
        <v>0</v>
      </c>
      <c r="I66" s="5" t="s">
        <v>236</v>
      </c>
      <c r="J66" s="5" t="s">
        <v>141</v>
      </c>
      <c r="K66" s="5" t="s">
        <v>142</v>
      </c>
      <c r="L66" s="5" t="s">
        <v>178</v>
      </c>
      <c r="M66" s="8">
        <v>13555</v>
      </c>
      <c r="N66" s="5" t="s">
        <v>242</v>
      </c>
    </row>
    <row r="67" spans="1:14" x14ac:dyDescent="0.3">
      <c r="A67" s="1"/>
      <c r="B67" s="5" t="s">
        <v>282</v>
      </c>
      <c r="C67" s="5" t="s">
        <v>283</v>
      </c>
      <c r="D67" s="5" t="s">
        <v>284</v>
      </c>
      <c r="E67" s="4" t="s">
        <v>285</v>
      </c>
      <c r="F67" s="4" t="s">
        <v>286</v>
      </c>
      <c r="G67" s="6" t="s">
        <v>287</v>
      </c>
      <c r="H67" s="8">
        <v>20</v>
      </c>
      <c r="I67" s="5" t="s">
        <v>236</v>
      </c>
      <c r="J67" s="5" t="s">
        <v>168</v>
      </c>
      <c r="K67" s="5" t="s">
        <v>142</v>
      </c>
      <c r="L67" s="5" t="s">
        <v>250</v>
      </c>
      <c r="M67" s="8">
        <v>14390</v>
      </c>
      <c r="N67" s="5" t="s">
        <v>144</v>
      </c>
    </row>
    <row r="68" spans="1:14" x14ac:dyDescent="0.3">
      <c r="A68" s="1"/>
      <c r="B68" s="5" t="s">
        <v>282</v>
      </c>
      <c r="C68" s="5" t="s">
        <v>288</v>
      </c>
      <c r="D68" s="5" t="s">
        <v>289</v>
      </c>
      <c r="E68" s="4" t="s">
        <v>285</v>
      </c>
      <c r="F68" s="4" t="s">
        <v>286</v>
      </c>
      <c r="G68" s="6" t="s">
        <v>287</v>
      </c>
      <c r="H68" s="8">
        <v>20</v>
      </c>
      <c r="I68" s="5" t="s">
        <v>236</v>
      </c>
      <c r="J68" s="5" t="s">
        <v>168</v>
      </c>
      <c r="K68" s="5" t="s">
        <v>142</v>
      </c>
      <c r="L68" s="5" t="s">
        <v>250</v>
      </c>
      <c r="M68" s="8">
        <v>14391</v>
      </c>
      <c r="N68" s="5" t="s">
        <v>144</v>
      </c>
    </row>
    <row r="69" spans="1:14" x14ac:dyDescent="0.3">
      <c r="A69" s="1"/>
      <c r="B69" s="5" t="s">
        <v>61</v>
      </c>
      <c r="C69" s="5" t="s">
        <v>290</v>
      </c>
      <c r="D69" s="5" t="s">
        <v>291</v>
      </c>
      <c r="E69" s="4" t="s">
        <v>137</v>
      </c>
      <c r="F69" s="4" t="s">
        <v>149</v>
      </c>
      <c r="G69" s="6" t="s">
        <v>292</v>
      </c>
      <c r="H69" s="8">
        <v>0</v>
      </c>
      <c r="I69" s="5" t="s">
        <v>140</v>
      </c>
      <c r="J69" s="5" t="s">
        <v>168</v>
      </c>
      <c r="K69" s="5" t="s">
        <v>142</v>
      </c>
      <c r="L69" s="5" t="s">
        <v>250</v>
      </c>
      <c r="M69" s="8">
        <v>13730</v>
      </c>
      <c r="N69" s="5" t="s">
        <v>144</v>
      </c>
    </row>
    <row r="70" spans="1:14" ht="52.8" x14ac:dyDescent="0.3">
      <c r="A70" s="1"/>
      <c r="B70" s="5" t="s">
        <v>61</v>
      </c>
      <c r="C70" s="5" t="s">
        <v>293</v>
      </c>
      <c r="D70" s="5" t="s">
        <v>294</v>
      </c>
      <c r="E70" s="4" t="s">
        <v>145</v>
      </c>
      <c r="F70" s="4" t="s">
        <v>295</v>
      </c>
      <c r="G70" s="6" t="s">
        <v>296</v>
      </c>
      <c r="H70" s="8">
        <v>0</v>
      </c>
      <c r="I70" s="5" t="s">
        <v>140</v>
      </c>
      <c r="J70" s="5" t="s">
        <v>141</v>
      </c>
      <c r="K70" s="5" t="s">
        <v>142</v>
      </c>
      <c r="L70" s="5" t="s">
        <v>143</v>
      </c>
      <c r="M70" s="8">
        <v>22292</v>
      </c>
      <c r="N70" s="5" t="s">
        <v>144</v>
      </c>
    </row>
    <row r="71" spans="1:14" ht="39.6" x14ac:dyDescent="0.3">
      <c r="A71" s="1"/>
      <c r="B71" s="5" t="s">
        <v>61</v>
      </c>
      <c r="C71" s="5" t="s">
        <v>297</v>
      </c>
      <c r="D71" s="5" t="s">
        <v>298</v>
      </c>
      <c r="E71" s="4" t="s">
        <v>299</v>
      </c>
      <c r="F71" s="4" t="s">
        <v>149</v>
      </c>
      <c r="G71" s="6" t="s">
        <v>300</v>
      </c>
      <c r="H71" s="8">
        <v>0</v>
      </c>
      <c r="I71" s="5" t="s">
        <v>140</v>
      </c>
      <c r="J71" s="5" t="s">
        <v>168</v>
      </c>
      <c r="K71" s="5" t="s">
        <v>142</v>
      </c>
      <c r="L71" s="5" t="s">
        <v>143</v>
      </c>
      <c r="M71" s="8">
        <v>6422</v>
      </c>
      <c r="N71" s="5" t="s">
        <v>144</v>
      </c>
    </row>
    <row r="72" spans="1:14" ht="39.6" x14ac:dyDescent="0.3">
      <c r="A72" s="1"/>
      <c r="B72" s="5" t="s">
        <v>61</v>
      </c>
      <c r="C72" s="5" t="s">
        <v>301</v>
      </c>
      <c r="D72" s="5" t="s">
        <v>56</v>
      </c>
      <c r="E72" s="4" t="s">
        <v>137</v>
      </c>
      <c r="F72" s="4" t="s">
        <v>149</v>
      </c>
      <c r="G72" s="6" t="s">
        <v>302</v>
      </c>
      <c r="H72" s="8">
        <v>31.2</v>
      </c>
      <c r="I72" s="5" t="s">
        <v>140</v>
      </c>
      <c r="J72" s="5" t="s">
        <v>141</v>
      </c>
      <c r="K72" s="5" t="s">
        <v>142</v>
      </c>
      <c r="L72" s="5" t="s">
        <v>143</v>
      </c>
      <c r="M72" s="8">
        <v>22190</v>
      </c>
      <c r="N72" s="5" t="s">
        <v>242</v>
      </c>
    </row>
    <row r="73" spans="1:14" ht="26.4" x14ac:dyDescent="0.3">
      <c r="A73" s="1"/>
      <c r="B73" s="5" t="s">
        <v>61</v>
      </c>
      <c r="C73" s="5" t="s">
        <v>301</v>
      </c>
      <c r="D73" s="5" t="s">
        <v>56</v>
      </c>
      <c r="E73" s="4" t="s">
        <v>145</v>
      </c>
      <c r="F73" s="4" t="s">
        <v>295</v>
      </c>
      <c r="G73" s="6" t="s">
        <v>303</v>
      </c>
      <c r="H73" s="8">
        <v>0</v>
      </c>
      <c r="I73" s="5" t="s">
        <v>140</v>
      </c>
      <c r="J73" s="5" t="s">
        <v>141</v>
      </c>
      <c r="K73" s="5" t="s">
        <v>142</v>
      </c>
      <c r="L73" s="5" t="s">
        <v>143</v>
      </c>
      <c r="M73" s="8">
        <v>22190</v>
      </c>
      <c r="N73" s="5" t="s">
        <v>242</v>
      </c>
    </row>
    <row r="74" spans="1:14" ht="52.8" x14ac:dyDescent="0.3">
      <c r="A74" s="1"/>
      <c r="B74" s="5" t="s">
        <v>61</v>
      </c>
      <c r="C74" s="5" t="s">
        <v>301</v>
      </c>
      <c r="D74" s="5" t="s">
        <v>17</v>
      </c>
      <c r="E74" s="4" t="s">
        <v>145</v>
      </c>
      <c r="F74" s="4" t="s">
        <v>295</v>
      </c>
      <c r="G74" s="6" t="s">
        <v>304</v>
      </c>
      <c r="H74" s="8">
        <v>0</v>
      </c>
      <c r="I74" s="5" t="s">
        <v>140</v>
      </c>
      <c r="J74" s="5" t="s">
        <v>141</v>
      </c>
      <c r="K74" s="5" t="s">
        <v>142</v>
      </c>
      <c r="L74" s="5" t="s">
        <v>143</v>
      </c>
      <c r="M74" s="8">
        <v>22303</v>
      </c>
      <c r="N74" s="5" t="s">
        <v>144</v>
      </c>
    </row>
    <row r="75" spans="1:14" ht="26.4" x14ac:dyDescent="0.3">
      <c r="A75" s="1"/>
      <c r="B75" s="5" t="s">
        <v>61</v>
      </c>
      <c r="C75" s="5" t="s">
        <v>305</v>
      </c>
      <c r="D75" s="5" t="s">
        <v>56</v>
      </c>
      <c r="E75" s="4" t="s">
        <v>137</v>
      </c>
      <c r="F75" s="4" t="s">
        <v>149</v>
      </c>
      <c r="G75" s="6" t="s">
        <v>306</v>
      </c>
      <c r="H75" s="8">
        <v>5.2</v>
      </c>
      <c r="I75" s="5" t="s">
        <v>140</v>
      </c>
      <c r="J75" s="5" t="s">
        <v>141</v>
      </c>
      <c r="K75" s="5" t="s">
        <v>142</v>
      </c>
      <c r="L75" s="5" t="s">
        <v>143</v>
      </c>
      <c r="M75" s="8">
        <v>22659</v>
      </c>
      <c r="N75" s="5" t="s">
        <v>242</v>
      </c>
    </row>
    <row r="76" spans="1:14" ht="39.6" x14ac:dyDescent="0.3">
      <c r="A76" s="1"/>
      <c r="B76" s="5" t="s">
        <v>307</v>
      </c>
      <c r="C76" s="5" t="s">
        <v>308</v>
      </c>
      <c r="D76" s="5" t="s">
        <v>309</v>
      </c>
      <c r="E76" s="4" t="s">
        <v>137</v>
      </c>
      <c r="F76" s="4" t="s">
        <v>149</v>
      </c>
      <c r="G76" s="6" t="s">
        <v>310</v>
      </c>
      <c r="H76" s="8">
        <v>0</v>
      </c>
      <c r="I76" s="5" t="s">
        <v>140</v>
      </c>
      <c r="J76" s="5" t="s">
        <v>141</v>
      </c>
      <c r="K76" s="5" t="s">
        <v>142</v>
      </c>
      <c r="L76" s="5" t="s">
        <v>178</v>
      </c>
      <c r="M76" s="8">
        <v>14464</v>
      </c>
      <c r="N76" s="5" t="s">
        <v>144</v>
      </c>
    </row>
    <row r="77" spans="1:14" ht="52.8" x14ac:dyDescent="0.3">
      <c r="A77" s="1"/>
      <c r="B77" s="5" t="s">
        <v>311</v>
      </c>
      <c r="C77" s="5" t="s">
        <v>312</v>
      </c>
      <c r="D77" s="5" t="s">
        <v>17</v>
      </c>
      <c r="E77" s="4" t="s">
        <v>137</v>
      </c>
      <c r="F77" s="4" t="s">
        <v>149</v>
      </c>
      <c r="G77" s="6" t="s">
        <v>313</v>
      </c>
      <c r="H77" s="8">
        <v>0</v>
      </c>
      <c r="I77" s="5" t="s">
        <v>140</v>
      </c>
      <c r="J77" s="5" t="s">
        <v>141</v>
      </c>
      <c r="K77" s="5" t="s">
        <v>142</v>
      </c>
      <c r="L77" s="5" t="s">
        <v>178</v>
      </c>
      <c r="M77" s="8">
        <v>1029</v>
      </c>
      <c r="N77" s="5" t="s">
        <v>144</v>
      </c>
    </row>
    <row r="78" spans="1:14" ht="66" x14ac:dyDescent="0.3">
      <c r="A78" s="1"/>
      <c r="B78" s="5" t="s">
        <v>311</v>
      </c>
      <c r="C78" s="5" t="s">
        <v>312</v>
      </c>
      <c r="D78" s="5" t="s">
        <v>314</v>
      </c>
      <c r="E78" s="4" t="s">
        <v>137</v>
      </c>
      <c r="F78" s="4" t="s">
        <v>149</v>
      </c>
      <c r="G78" s="6" t="s">
        <v>315</v>
      </c>
      <c r="H78" s="8">
        <v>0</v>
      </c>
      <c r="I78" s="5" t="s">
        <v>140</v>
      </c>
      <c r="J78" s="5" t="s">
        <v>168</v>
      </c>
      <c r="K78" s="5" t="s">
        <v>142</v>
      </c>
      <c r="L78" s="5" t="s">
        <v>250</v>
      </c>
      <c r="M78" s="8">
        <v>9260</v>
      </c>
      <c r="N78" s="5" t="s">
        <v>144</v>
      </c>
    </row>
    <row r="79" spans="1:14" ht="52.8" x14ac:dyDescent="0.3">
      <c r="A79" s="1"/>
      <c r="B79" s="5" t="s">
        <v>311</v>
      </c>
      <c r="C79" s="5" t="s">
        <v>312</v>
      </c>
      <c r="D79" s="5" t="s">
        <v>17</v>
      </c>
      <c r="E79" s="4" t="s">
        <v>316</v>
      </c>
      <c r="F79" s="4" t="s">
        <v>317</v>
      </c>
      <c r="G79" s="6" t="s">
        <v>318</v>
      </c>
      <c r="H79" s="8">
        <v>0</v>
      </c>
      <c r="I79" s="5" t="s">
        <v>140</v>
      </c>
      <c r="J79" s="5" t="s">
        <v>141</v>
      </c>
      <c r="K79" s="5" t="s">
        <v>142</v>
      </c>
      <c r="L79" s="5" t="s">
        <v>143</v>
      </c>
      <c r="M79" s="8">
        <v>1029</v>
      </c>
      <c r="N79" s="5" t="s">
        <v>144</v>
      </c>
    </row>
    <row r="80" spans="1:14" x14ac:dyDescent="0.3">
      <c r="A80" s="1"/>
      <c r="B80" s="5" t="s">
        <v>319</v>
      </c>
      <c r="C80" s="5" t="s">
        <v>320</v>
      </c>
      <c r="D80" s="5" t="s">
        <v>56</v>
      </c>
      <c r="E80" s="4" t="s">
        <v>321</v>
      </c>
      <c r="F80" s="4" t="s">
        <v>322</v>
      </c>
      <c r="G80" s="6" t="s">
        <v>323</v>
      </c>
      <c r="H80" s="8">
        <v>0</v>
      </c>
      <c r="I80" s="5" t="s">
        <v>140</v>
      </c>
      <c r="J80" s="5" t="s">
        <v>168</v>
      </c>
      <c r="K80" s="5" t="s">
        <v>142</v>
      </c>
      <c r="L80" s="5" t="s">
        <v>178</v>
      </c>
      <c r="M80" s="8">
        <v>24345</v>
      </c>
      <c r="N80" s="5" t="s">
        <v>242</v>
      </c>
    </row>
    <row r="81" spans="1:14" x14ac:dyDescent="0.3">
      <c r="A81" s="1"/>
      <c r="B81" s="5" t="s">
        <v>77</v>
      </c>
      <c r="C81" s="5" t="s">
        <v>324</v>
      </c>
      <c r="D81" s="5" t="s">
        <v>47</v>
      </c>
      <c r="E81" s="4" t="s">
        <v>137</v>
      </c>
      <c r="F81" s="4" t="s">
        <v>149</v>
      </c>
      <c r="G81" s="6" t="s">
        <v>325</v>
      </c>
      <c r="H81" s="8">
        <v>203.053</v>
      </c>
      <c r="I81" s="5" t="s">
        <v>140</v>
      </c>
      <c r="J81" s="5" t="s">
        <v>168</v>
      </c>
      <c r="K81" s="5" t="s">
        <v>142</v>
      </c>
      <c r="L81" s="5" t="s">
        <v>143</v>
      </c>
      <c r="M81" s="8">
        <v>15212</v>
      </c>
      <c r="N81" s="5" t="s">
        <v>242</v>
      </c>
    </row>
    <row r="82" spans="1:14" x14ac:dyDescent="0.3">
      <c r="A82" s="1"/>
      <c r="B82" s="5" t="s">
        <v>77</v>
      </c>
      <c r="C82" s="5" t="s">
        <v>324</v>
      </c>
      <c r="D82" s="5" t="s">
        <v>326</v>
      </c>
      <c r="E82" s="4" t="s">
        <v>327</v>
      </c>
      <c r="F82" s="4" t="s">
        <v>149</v>
      </c>
      <c r="G82" s="6" t="s">
        <v>325</v>
      </c>
      <c r="H82" s="8">
        <v>0</v>
      </c>
      <c r="I82" s="5" t="s">
        <v>140</v>
      </c>
      <c r="J82" s="5" t="s">
        <v>168</v>
      </c>
      <c r="K82" s="5" t="s">
        <v>142</v>
      </c>
      <c r="L82" s="5" t="s">
        <v>143</v>
      </c>
      <c r="M82" s="8">
        <v>15723</v>
      </c>
      <c r="N82" s="5" t="s">
        <v>144</v>
      </c>
    </row>
    <row r="83" spans="1:14" ht="66" x14ac:dyDescent="0.3">
      <c r="A83" s="1"/>
      <c r="B83" s="5" t="s">
        <v>77</v>
      </c>
      <c r="C83" s="5" t="s">
        <v>328</v>
      </c>
      <c r="D83" s="5" t="s">
        <v>329</v>
      </c>
      <c r="E83" s="4" t="s">
        <v>192</v>
      </c>
      <c r="F83" s="4" t="s">
        <v>330</v>
      </c>
      <c r="G83" s="6" t="s">
        <v>331</v>
      </c>
      <c r="H83" s="8">
        <v>0</v>
      </c>
      <c r="I83" s="5" t="s">
        <v>140</v>
      </c>
      <c r="J83" s="5" t="s">
        <v>168</v>
      </c>
      <c r="K83" s="5" t="s">
        <v>142</v>
      </c>
      <c r="L83" s="5" t="s">
        <v>224</v>
      </c>
      <c r="M83" s="8">
        <v>24783</v>
      </c>
      <c r="N83" s="5" t="s">
        <v>144</v>
      </c>
    </row>
    <row r="84" spans="1:14" ht="26.4" x14ac:dyDescent="0.3">
      <c r="A84" s="1"/>
      <c r="B84" s="5" t="s">
        <v>332</v>
      </c>
      <c r="C84" s="5" t="s">
        <v>333</v>
      </c>
      <c r="D84" s="5" t="s">
        <v>326</v>
      </c>
      <c r="E84" s="4" t="s">
        <v>334</v>
      </c>
      <c r="F84" s="4" t="s">
        <v>335</v>
      </c>
      <c r="G84" s="6" t="s">
        <v>336</v>
      </c>
      <c r="H84" s="8">
        <v>0</v>
      </c>
      <c r="I84" s="5" t="s">
        <v>140</v>
      </c>
      <c r="J84" s="5" t="s">
        <v>141</v>
      </c>
      <c r="K84" s="5" t="s">
        <v>142</v>
      </c>
      <c r="L84" s="5" t="s">
        <v>178</v>
      </c>
      <c r="M84" s="8">
        <v>1192</v>
      </c>
      <c r="N84" s="5" t="s">
        <v>144</v>
      </c>
    </row>
    <row r="85" spans="1:14" x14ac:dyDescent="0.3">
      <c r="A85" s="1"/>
      <c r="B85" s="5" t="s">
        <v>337</v>
      </c>
      <c r="C85" s="5" t="s">
        <v>338</v>
      </c>
      <c r="D85" s="5" t="s">
        <v>339</v>
      </c>
      <c r="E85" s="4" t="s">
        <v>137</v>
      </c>
      <c r="F85" s="4" t="s">
        <v>149</v>
      </c>
      <c r="G85" s="6" t="s">
        <v>340</v>
      </c>
      <c r="H85" s="8">
        <v>0</v>
      </c>
      <c r="I85" s="5" t="s">
        <v>140</v>
      </c>
      <c r="J85" s="5" t="s">
        <v>168</v>
      </c>
      <c r="K85" s="5" t="s">
        <v>142</v>
      </c>
      <c r="L85" s="5" t="s">
        <v>178</v>
      </c>
      <c r="M85" s="8">
        <v>8461</v>
      </c>
      <c r="N85" s="5" t="s">
        <v>144</v>
      </c>
    </row>
    <row r="86" spans="1:14" ht="39.6" x14ac:dyDescent="0.3">
      <c r="A86" s="1"/>
      <c r="B86" s="5" t="s">
        <v>341</v>
      </c>
      <c r="C86" s="5" t="s">
        <v>342</v>
      </c>
      <c r="D86" s="5" t="s">
        <v>343</v>
      </c>
      <c r="E86" s="4" t="s">
        <v>137</v>
      </c>
      <c r="F86" s="4" t="s">
        <v>344</v>
      </c>
      <c r="G86" s="6" t="s">
        <v>345</v>
      </c>
      <c r="H86" s="8">
        <v>0</v>
      </c>
      <c r="I86" s="5" t="s">
        <v>140</v>
      </c>
      <c r="J86" s="5" t="s">
        <v>168</v>
      </c>
      <c r="K86" s="5" t="s">
        <v>142</v>
      </c>
      <c r="L86" s="5" t="s">
        <v>178</v>
      </c>
      <c r="M86" s="8">
        <v>22979</v>
      </c>
      <c r="N86" s="5" t="s">
        <v>144</v>
      </c>
    </row>
    <row r="87" spans="1:14" x14ac:dyDescent="0.3">
      <c r="A87" s="1"/>
      <c r="B87" s="5" t="s">
        <v>346</v>
      </c>
      <c r="C87" s="5" t="s">
        <v>347</v>
      </c>
      <c r="D87" s="5" t="s">
        <v>348</v>
      </c>
      <c r="E87" s="4" t="s">
        <v>137</v>
      </c>
      <c r="F87" s="4" t="s">
        <v>149</v>
      </c>
      <c r="G87" s="6" t="s">
        <v>349</v>
      </c>
      <c r="H87" s="8">
        <v>179.37</v>
      </c>
      <c r="I87" s="5" t="s">
        <v>140</v>
      </c>
      <c r="J87" s="5" t="s">
        <v>168</v>
      </c>
      <c r="K87" s="5" t="s">
        <v>142</v>
      </c>
      <c r="L87" s="5" t="s">
        <v>250</v>
      </c>
      <c r="M87" s="8">
        <v>15108</v>
      </c>
      <c r="N87" s="5" t="s">
        <v>242</v>
      </c>
    </row>
    <row r="88" spans="1:14" ht="26.4" x14ac:dyDescent="0.3">
      <c r="A88" s="1"/>
      <c r="B88" s="5" t="s">
        <v>346</v>
      </c>
      <c r="C88" s="5" t="s">
        <v>328</v>
      </c>
      <c r="D88" s="5" t="s">
        <v>350</v>
      </c>
      <c r="E88" s="4" t="s">
        <v>137</v>
      </c>
      <c r="F88" s="4" t="s">
        <v>351</v>
      </c>
      <c r="G88" s="6" t="s">
        <v>352</v>
      </c>
      <c r="H88" s="8">
        <v>0</v>
      </c>
      <c r="I88" s="5" t="s">
        <v>140</v>
      </c>
      <c r="J88" s="5" t="s">
        <v>168</v>
      </c>
      <c r="K88" s="5" t="s">
        <v>142</v>
      </c>
      <c r="L88" s="5" t="s">
        <v>224</v>
      </c>
      <c r="M88" s="8">
        <v>15139</v>
      </c>
      <c r="N88" s="5" t="s">
        <v>144</v>
      </c>
    </row>
    <row r="89" spans="1:14" ht="39.6" x14ac:dyDescent="0.3">
      <c r="A89" s="1"/>
      <c r="B89" s="5" t="s">
        <v>346</v>
      </c>
      <c r="C89" s="5" t="s">
        <v>328</v>
      </c>
      <c r="D89" s="5" t="s">
        <v>353</v>
      </c>
      <c r="E89" s="4" t="s">
        <v>137</v>
      </c>
      <c r="F89" s="4" t="s">
        <v>354</v>
      </c>
      <c r="G89" s="6" t="s">
        <v>355</v>
      </c>
      <c r="H89" s="8">
        <v>0</v>
      </c>
      <c r="I89" s="5" t="s">
        <v>140</v>
      </c>
      <c r="J89" s="5" t="s">
        <v>168</v>
      </c>
      <c r="K89" s="5" t="s">
        <v>142</v>
      </c>
      <c r="L89" s="5" t="s">
        <v>178</v>
      </c>
      <c r="M89" s="8">
        <v>15082</v>
      </c>
      <c r="N89" s="5" t="s">
        <v>144</v>
      </c>
    </row>
    <row r="90" spans="1:14" ht="26.4" x14ac:dyDescent="0.3">
      <c r="A90" s="1"/>
      <c r="B90" s="5" t="s">
        <v>346</v>
      </c>
      <c r="C90" s="5" t="s">
        <v>328</v>
      </c>
      <c r="D90" s="5" t="s">
        <v>356</v>
      </c>
      <c r="E90" s="4" t="s">
        <v>137</v>
      </c>
      <c r="F90" s="4" t="s">
        <v>357</v>
      </c>
      <c r="G90" s="6" t="s">
        <v>358</v>
      </c>
      <c r="H90" s="8">
        <v>0</v>
      </c>
      <c r="I90" s="5" t="s">
        <v>140</v>
      </c>
      <c r="J90" s="5" t="s">
        <v>168</v>
      </c>
      <c r="K90" s="5" t="s">
        <v>142</v>
      </c>
      <c r="L90" s="5" t="s">
        <v>178</v>
      </c>
      <c r="M90" s="8">
        <v>15081</v>
      </c>
      <c r="N90" s="5" t="s">
        <v>144</v>
      </c>
    </row>
    <row r="91" spans="1:14" ht="39.6" x14ac:dyDescent="0.3">
      <c r="A91" s="1"/>
      <c r="B91" s="5" t="s">
        <v>346</v>
      </c>
      <c r="C91" s="5" t="s">
        <v>359</v>
      </c>
      <c r="D91" s="5" t="s">
        <v>360</v>
      </c>
      <c r="E91" s="4" t="s">
        <v>137</v>
      </c>
      <c r="F91" s="4" t="s">
        <v>361</v>
      </c>
      <c r="G91" s="6" t="s">
        <v>362</v>
      </c>
      <c r="H91" s="8">
        <v>0</v>
      </c>
      <c r="I91" s="5" t="s">
        <v>140</v>
      </c>
      <c r="J91" s="5" t="s">
        <v>168</v>
      </c>
      <c r="K91" s="5" t="s">
        <v>142</v>
      </c>
      <c r="L91" s="5" t="s">
        <v>143</v>
      </c>
      <c r="M91" s="8">
        <v>14957</v>
      </c>
      <c r="N91" s="5" t="s">
        <v>144</v>
      </c>
    </row>
    <row r="92" spans="1:14" ht="26.4" x14ac:dyDescent="0.3">
      <c r="A92" s="1"/>
      <c r="B92" s="5" t="s">
        <v>346</v>
      </c>
      <c r="C92" s="5" t="s">
        <v>363</v>
      </c>
      <c r="D92" s="5" t="s">
        <v>364</v>
      </c>
      <c r="E92" s="4" t="s">
        <v>137</v>
      </c>
      <c r="F92" s="4" t="s">
        <v>149</v>
      </c>
      <c r="G92" s="6" t="s">
        <v>365</v>
      </c>
      <c r="H92" s="8">
        <v>0</v>
      </c>
      <c r="I92" s="5" t="s">
        <v>140</v>
      </c>
      <c r="J92" s="5" t="s">
        <v>141</v>
      </c>
      <c r="K92" s="5" t="s">
        <v>142</v>
      </c>
      <c r="L92" s="5" t="s">
        <v>178</v>
      </c>
      <c r="M92" s="8">
        <v>14956</v>
      </c>
      <c r="N92" s="5" t="s">
        <v>144</v>
      </c>
    </row>
    <row r="93" spans="1:14" x14ac:dyDescent="0.3">
      <c r="A93" s="1"/>
      <c r="B93" s="5" t="s">
        <v>366</v>
      </c>
      <c r="C93" s="5" t="s">
        <v>367</v>
      </c>
      <c r="D93" s="5" t="s">
        <v>368</v>
      </c>
      <c r="E93" s="4" t="s">
        <v>137</v>
      </c>
      <c r="F93" s="4" t="s">
        <v>149</v>
      </c>
      <c r="G93" s="6" t="s">
        <v>369</v>
      </c>
      <c r="H93" s="8">
        <v>0</v>
      </c>
      <c r="I93" s="5" t="s">
        <v>140</v>
      </c>
      <c r="J93" s="5" t="s">
        <v>168</v>
      </c>
      <c r="K93" s="5" t="s">
        <v>142</v>
      </c>
      <c r="L93" s="5" t="s">
        <v>143</v>
      </c>
      <c r="M93" s="8">
        <v>10882</v>
      </c>
      <c r="N93" s="5" t="s">
        <v>144</v>
      </c>
    </row>
    <row r="94" spans="1:14" x14ac:dyDescent="0.3">
      <c r="A94" s="1"/>
      <c r="B94" s="5" t="s">
        <v>366</v>
      </c>
      <c r="C94" s="5" t="s">
        <v>367</v>
      </c>
      <c r="D94" s="5" t="s">
        <v>111</v>
      </c>
      <c r="E94" s="4" t="s">
        <v>137</v>
      </c>
      <c r="F94" s="4" t="s">
        <v>370</v>
      </c>
      <c r="G94" s="6" t="s">
        <v>371</v>
      </c>
      <c r="H94" s="8">
        <v>44.2</v>
      </c>
      <c r="I94" s="5" t="s">
        <v>140</v>
      </c>
      <c r="J94" s="5" t="s">
        <v>168</v>
      </c>
      <c r="K94" s="5" t="s">
        <v>142</v>
      </c>
      <c r="L94" s="5" t="s">
        <v>143</v>
      </c>
      <c r="M94" s="8">
        <v>73</v>
      </c>
      <c r="N94" s="5" t="s">
        <v>242</v>
      </c>
    </row>
    <row r="95" spans="1:14" x14ac:dyDescent="0.3">
      <c r="A95" s="1"/>
      <c r="B95" s="5" t="s">
        <v>366</v>
      </c>
      <c r="C95" s="5" t="s">
        <v>367</v>
      </c>
      <c r="D95" s="5" t="s">
        <v>47</v>
      </c>
      <c r="E95" s="4" t="s">
        <v>137</v>
      </c>
      <c r="F95" s="4" t="s">
        <v>370</v>
      </c>
      <c r="G95" s="6" t="s">
        <v>372</v>
      </c>
      <c r="H95" s="8">
        <v>44.36</v>
      </c>
      <c r="I95" s="5" t="s">
        <v>140</v>
      </c>
      <c r="J95" s="5" t="s">
        <v>168</v>
      </c>
      <c r="K95" s="5" t="s">
        <v>142</v>
      </c>
      <c r="L95" s="5" t="s">
        <v>143</v>
      </c>
      <c r="M95" s="8">
        <v>74</v>
      </c>
      <c r="N95" s="5" t="s">
        <v>242</v>
      </c>
    </row>
    <row r="96" spans="1:14" ht="52.8" x14ac:dyDescent="0.3">
      <c r="A96" s="1"/>
      <c r="B96" s="5" t="s">
        <v>366</v>
      </c>
      <c r="C96" s="5" t="s">
        <v>367</v>
      </c>
      <c r="D96" s="5" t="s">
        <v>373</v>
      </c>
      <c r="E96" s="4" t="s">
        <v>137</v>
      </c>
      <c r="F96" s="4" t="s">
        <v>149</v>
      </c>
      <c r="G96" s="6" t="s">
        <v>374</v>
      </c>
      <c r="H96" s="8">
        <v>0</v>
      </c>
      <c r="I96" s="5" t="s">
        <v>140</v>
      </c>
      <c r="J96" s="5" t="s">
        <v>168</v>
      </c>
      <c r="K96" s="5" t="s">
        <v>142</v>
      </c>
      <c r="L96" s="5" t="s">
        <v>143</v>
      </c>
      <c r="M96" s="8">
        <v>10814</v>
      </c>
      <c r="N96" s="5" t="s">
        <v>144</v>
      </c>
    </row>
    <row r="97" spans="1:14" x14ac:dyDescent="0.3">
      <c r="A97" s="1"/>
      <c r="B97" s="5" t="s">
        <v>93</v>
      </c>
      <c r="C97" s="5" t="s">
        <v>375</v>
      </c>
      <c r="D97" s="5" t="s">
        <v>376</v>
      </c>
      <c r="E97" s="4" t="s">
        <v>377</v>
      </c>
      <c r="F97" s="4" t="s">
        <v>378</v>
      </c>
      <c r="G97" s="6" t="s">
        <v>379</v>
      </c>
      <c r="H97" s="8">
        <v>0.38</v>
      </c>
      <c r="I97" s="5" t="s">
        <v>140</v>
      </c>
      <c r="J97" s="5" t="s">
        <v>168</v>
      </c>
      <c r="K97" s="5" t="s">
        <v>142</v>
      </c>
      <c r="L97" s="5" t="s">
        <v>250</v>
      </c>
      <c r="M97" s="8">
        <v>18793</v>
      </c>
      <c r="N97" s="5" t="s">
        <v>242</v>
      </c>
    </row>
    <row r="98" spans="1:14" x14ac:dyDescent="0.3">
      <c r="A98" s="1"/>
      <c r="B98" s="5" t="s">
        <v>93</v>
      </c>
      <c r="C98" s="5" t="s">
        <v>375</v>
      </c>
      <c r="D98" s="5" t="s">
        <v>66</v>
      </c>
      <c r="E98" s="4" t="s">
        <v>380</v>
      </c>
      <c r="F98" s="4" t="s">
        <v>381</v>
      </c>
      <c r="G98" s="6" t="s">
        <v>382</v>
      </c>
      <c r="H98" s="8">
        <v>0.38</v>
      </c>
      <c r="I98" s="5" t="s">
        <v>140</v>
      </c>
      <c r="J98" s="5" t="s">
        <v>168</v>
      </c>
      <c r="K98" s="5" t="s">
        <v>142</v>
      </c>
      <c r="L98" s="5" t="s">
        <v>250</v>
      </c>
      <c r="M98" s="8">
        <v>18792</v>
      </c>
      <c r="N98" s="5" t="s">
        <v>242</v>
      </c>
    </row>
    <row r="99" spans="1:14" x14ac:dyDescent="0.3">
      <c r="A99" s="1"/>
      <c r="B99" s="5" t="s">
        <v>93</v>
      </c>
      <c r="C99" s="5" t="s">
        <v>383</v>
      </c>
      <c r="D99" s="5" t="s">
        <v>111</v>
      </c>
      <c r="E99" s="4" t="s">
        <v>384</v>
      </c>
      <c r="F99" s="4" t="s">
        <v>385</v>
      </c>
      <c r="G99" s="6" t="s">
        <v>386</v>
      </c>
      <c r="H99" s="8">
        <v>15.5</v>
      </c>
      <c r="I99" s="5" t="s">
        <v>140</v>
      </c>
      <c r="J99" s="5" t="s">
        <v>168</v>
      </c>
      <c r="K99" s="5" t="s">
        <v>142</v>
      </c>
      <c r="L99" s="5" t="s">
        <v>250</v>
      </c>
      <c r="M99" s="8">
        <v>26</v>
      </c>
      <c r="N99" s="5" t="s">
        <v>242</v>
      </c>
    </row>
    <row r="100" spans="1:14" x14ac:dyDescent="0.3">
      <c r="A100" s="1"/>
      <c r="B100" s="5" t="s">
        <v>93</v>
      </c>
      <c r="C100" s="5" t="s">
        <v>383</v>
      </c>
      <c r="D100" s="5" t="s">
        <v>47</v>
      </c>
      <c r="E100" s="4" t="s">
        <v>387</v>
      </c>
      <c r="F100" s="4" t="s">
        <v>335</v>
      </c>
      <c r="G100" s="6" t="s">
        <v>388</v>
      </c>
      <c r="H100" s="8">
        <v>15.5</v>
      </c>
      <c r="I100" s="5" t="s">
        <v>140</v>
      </c>
      <c r="J100" s="5" t="s">
        <v>168</v>
      </c>
      <c r="K100" s="5" t="s">
        <v>142</v>
      </c>
      <c r="L100" s="5" t="s">
        <v>250</v>
      </c>
      <c r="M100" s="8">
        <v>27</v>
      </c>
      <c r="N100" s="5" t="s">
        <v>242</v>
      </c>
    </row>
    <row r="101" spans="1:14" x14ac:dyDescent="0.3">
      <c r="A101" s="1"/>
      <c r="B101" s="5" t="s">
        <v>389</v>
      </c>
      <c r="C101" s="5" t="s">
        <v>390</v>
      </c>
      <c r="D101" s="5" t="s">
        <v>47</v>
      </c>
      <c r="E101" s="4" t="s">
        <v>137</v>
      </c>
      <c r="F101" s="4" t="s">
        <v>391</v>
      </c>
      <c r="G101" s="6" t="s">
        <v>392</v>
      </c>
      <c r="H101" s="8">
        <v>1.5</v>
      </c>
      <c r="I101" s="5" t="s">
        <v>140</v>
      </c>
      <c r="J101" s="5" t="s">
        <v>168</v>
      </c>
      <c r="K101" s="5" t="s">
        <v>142</v>
      </c>
      <c r="L101" s="5" t="s">
        <v>143</v>
      </c>
      <c r="M101" s="8">
        <v>13300</v>
      </c>
      <c r="N101" s="5" t="s">
        <v>242</v>
      </c>
    </row>
    <row r="102" spans="1:14" x14ac:dyDescent="0.3">
      <c r="A102" s="1"/>
      <c r="B102" s="5" t="s">
        <v>393</v>
      </c>
      <c r="C102" s="5" t="s">
        <v>394</v>
      </c>
      <c r="D102" s="5" t="s">
        <v>395</v>
      </c>
      <c r="E102" s="4" t="s">
        <v>378</v>
      </c>
      <c r="F102" s="4" t="s">
        <v>295</v>
      </c>
      <c r="G102" s="6" t="s">
        <v>396</v>
      </c>
      <c r="H102" s="8">
        <v>0</v>
      </c>
      <c r="I102" s="5" t="s">
        <v>140</v>
      </c>
      <c r="J102" s="5" t="s">
        <v>168</v>
      </c>
      <c r="K102" s="5" t="s">
        <v>142</v>
      </c>
      <c r="L102" s="5" t="s">
        <v>143</v>
      </c>
      <c r="M102" s="8">
        <v>16345</v>
      </c>
      <c r="N102" s="5" t="s">
        <v>144</v>
      </c>
    </row>
    <row r="103" spans="1:14" ht="26.4" x14ac:dyDescent="0.3">
      <c r="A103" s="1"/>
      <c r="B103" s="5" t="s">
        <v>397</v>
      </c>
      <c r="C103" s="5" t="s">
        <v>398</v>
      </c>
      <c r="D103" s="5" t="s">
        <v>399</v>
      </c>
      <c r="E103" s="4" t="s">
        <v>137</v>
      </c>
      <c r="F103" s="4" t="s">
        <v>149</v>
      </c>
      <c r="G103" s="6" t="s">
        <v>400</v>
      </c>
      <c r="H103" s="8">
        <v>0</v>
      </c>
      <c r="I103" s="5" t="s">
        <v>140</v>
      </c>
      <c r="J103" s="5" t="s">
        <v>168</v>
      </c>
      <c r="K103" s="5" t="s">
        <v>142</v>
      </c>
      <c r="L103" s="5" t="s">
        <v>178</v>
      </c>
      <c r="M103" s="8">
        <v>24124</v>
      </c>
      <c r="N103" s="5" t="s">
        <v>144</v>
      </c>
    </row>
    <row r="104" spans="1:14" x14ac:dyDescent="0.3">
      <c r="A104" s="1"/>
      <c r="B104" s="5" t="s">
        <v>397</v>
      </c>
      <c r="C104" s="5" t="s">
        <v>401</v>
      </c>
      <c r="D104" s="5" t="s">
        <v>402</v>
      </c>
      <c r="E104" s="4" t="s">
        <v>137</v>
      </c>
      <c r="F104" s="4" t="s">
        <v>149</v>
      </c>
      <c r="G104" s="6" t="s">
        <v>403</v>
      </c>
      <c r="H104" s="8">
        <v>0</v>
      </c>
      <c r="I104" s="5" t="s">
        <v>140</v>
      </c>
      <c r="J104" s="5" t="s">
        <v>168</v>
      </c>
      <c r="K104" s="5" t="s">
        <v>142</v>
      </c>
      <c r="L104" s="5" t="s">
        <v>178</v>
      </c>
      <c r="M104" s="8">
        <v>352</v>
      </c>
      <c r="N104" s="5" t="s">
        <v>144</v>
      </c>
    </row>
    <row r="105" spans="1:14" ht="66" x14ac:dyDescent="0.3">
      <c r="A105" s="1"/>
      <c r="B105" s="5" t="s">
        <v>397</v>
      </c>
      <c r="C105" s="5" t="s">
        <v>401</v>
      </c>
      <c r="D105" s="5" t="s">
        <v>404</v>
      </c>
      <c r="E105" s="4" t="s">
        <v>137</v>
      </c>
      <c r="F105" s="4" t="s">
        <v>149</v>
      </c>
      <c r="G105" s="6" t="s">
        <v>405</v>
      </c>
      <c r="H105" s="8">
        <v>0</v>
      </c>
      <c r="I105" s="5" t="s">
        <v>140</v>
      </c>
      <c r="J105" s="5" t="s">
        <v>168</v>
      </c>
      <c r="K105" s="5" t="s">
        <v>142</v>
      </c>
      <c r="L105" s="5" t="s">
        <v>178</v>
      </c>
      <c r="M105" s="8">
        <v>8939</v>
      </c>
      <c r="N105" s="5" t="s">
        <v>144</v>
      </c>
    </row>
    <row r="106" spans="1:14" ht="26.4" x14ac:dyDescent="0.3">
      <c r="A106" s="1"/>
      <c r="B106" s="5" t="s">
        <v>397</v>
      </c>
      <c r="C106" s="5" t="s">
        <v>406</v>
      </c>
      <c r="D106" s="5" t="s">
        <v>407</v>
      </c>
      <c r="E106" s="4" t="s">
        <v>137</v>
      </c>
      <c r="F106" s="4" t="s">
        <v>149</v>
      </c>
      <c r="G106" s="6" t="s">
        <v>408</v>
      </c>
      <c r="H106" s="8">
        <v>0</v>
      </c>
      <c r="I106" s="5" t="s">
        <v>140</v>
      </c>
      <c r="J106" s="5" t="s">
        <v>141</v>
      </c>
      <c r="K106" s="5" t="s">
        <v>142</v>
      </c>
      <c r="L106" s="5" t="s">
        <v>178</v>
      </c>
      <c r="M106" s="8">
        <v>23258</v>
      </c>
      <c r="N106" s="5" t="s">
        <v>144</v>
      </c>
    </row>
    <row r="107" spans="1:14" ht="26.4" x14ac:dyDescent="0.3">
      <c r="A107" s="1"/>
      <c r="B107" s="5" t="s">
        <v>397</v>
      </c>
      <c r="C107" s="5" t="s">
        <v>409</v>
      </c>
      <c r="D107" s="5" t="s">
        <v>410</v>
      </c>
      <c r="E107" s="4" t="s">
        <v>137</v>
      </c>
      <c r="F107" s="4" t="s">
        <v>149</v>
      </c>
      <c r="G107" s="6" t="s">
        <v>411</v>
      </c>
      <c r="H107" s="8">
        <v>0</v>
      </c>
      <c r="I107" s="5" t="s">
        <v>140</v>
      </c>
      <c r="J107" s="5" t="s">
        <v>168</v>
      </c>
      <c r="K107" s="5" t="s">
        <v>142</v>
      </c>
      <c r="L107" s="5" t="s">
        <v>178</v>
      </c>
      <c r="M107" s="8">
        <v>853</v>
      </c>
      <c r="N107" s="5" t="s">
        <v>144</v>
      </c>
    </row>
    <row r="108" spans="1:14" ht="26.4" x14ac:dyDescent="0.3">
      <c r="A108" s="1"/>
      <c r="B108" s="5" t="s">
        <v>397</v>
      </c>
      <c r="C108" s="5" t="s">
        <v>409</v>
      </c>
      <c r="D108" s="5" t="s">
        <v>412</v>
      </c>
      <c r="E108" s="4" t="s">
        <v>137</v>
      </c>
      <c r="F108" s="4" t="s">
        <v>149</v>
      </c>
      <c r="G108" s="6" t="s">
        <v>413</v>
      </c>
      <c r="H108" s="8">
        <v>0</v>
      </c>
      <c r="I108" s="5" t="s">
        <v>140</v>
      </c>
      <c r="J108" s="5" t="s">
        <v>168</v>
      </c>
      <c r="K108" s="5" t="s">
        <v>142</v>
      </c>
      <c r="L108" s="5" t="s">
        <v>178</v>
      </c>
      <c r="M108" s="8">
        <v>15247</v>
      </c>
      <c r="N108" s="5" t="s">
        <v>144</v>
      </c>
    </row>
    <row r="109" spans="1:14" ht="39.6" x14ac:dyDescent="0.3">
      <c r="A109" s="1"/>
      <c r="B109" s="5" t="s">
        <v>397</v>
      </c>
      <c r="C109" s="5" t="s">
        <v>414</v>
      </c>
      <c r="D109" s="5" t="s">
        <v>229</v>
      </c>
      <c r="E109" s="4" t="s">
        <v>415</v>
      </c>
      <c r="F109" s="4" t="s">
        <v>416</v>
      </c>
      <c r="G109" s="6" t="s">
        <v>417</v>
      </c>
      <c r="H109" s="8">
        <v>0</v>
      </c>
      <c r="I109" s="5" t="s">
        <v>140</v>
      </c>
      <c r="J109" s="5" t="s">
        <v>168</v>
      </c>
      <c r="K109" s="5" t="s">
        <v>142</v>
      </c>
      <c r="L109" s="5" t="s">
        <v>178</v>
      </c>
      <c r="M109" s="8">
        <v>19900</v>
      </c>
      <c r="N109" s="5" t="s">
        <v>144</v>
      </c>
    </row>
    <row r="110" spans="1:14" ht="39.6" x14ac:dyDescent="0.3">
      <c r="A110" s="1"/>
      <c r="B110" s="5" t="s">
        <v>397</v>
      </c>
      <c r="C110" s="5" t="s">
        <v>418</v>
      </c>
      <c r="D110" s="5" t="s">
        <v>419</v>
      </c>
      <c r="E110" s="4" t="s">
        <v>415</v>
      </c>
      <c r="F110" s="4" t="s">
        <v>416</v>
      </c>
      <c r="G110" s="6" t="s">
        <v>417</v>
      </c>
      <c r="H110" s="8">
        <v>0</v>
      </c>
      <c r="I110" s="5" t="s">
        <v>140</v>
      </c>
      <c r="J110" s="5" t="s">
        <v>168</v>
      </c>
      <c r="K110" s="5" t="s">
        <v>142</v>
      </c>
      <c r="L110" s="5" t="s">
        <v>178</v>
      </c>
      <c r="M110" s="8">
        <v>24077</v>
      </c>
      <c r="N110" s="5" t="s">
        <v>144</v>
      </c>
    </row>
    <row r="111" spans="1:14" ht="52.8" x14ac:dyDescent="0.3">
      <c r="A111" s="1"/>
      <c r="B111" s="5" t="s">
        <v>397</v>
      </c>
      <c r="C111" s="5" t="s">
        <v>420</v>
      </c>
      <c r="D111" s="5" t="s">
        <v>421</v>
      </c>
      <c r="E111" s="4" t="s">
        <v>137</v>
      </c>
      <c r="F111" s="4" t="s">
        <v>149</v>
      </c>
      <c r="G111" s="6" t="s">
        <v>422</v>
      </c>
      <c r="H111" s="8">
        <v>0</v>
      </c>
      <c r="I111" s="5" t="s">
        <v>140</v>
      </c>
      <c r="J111" s="5" t="s">
        <v>168</v>
      </c>
      <c r="K111" s="5" t="s">
        <v>142</v>
      </c>
      <c r="L111" s="5" t="s">
        <v>178</v>
      </c>
      <c r="M111" s="8">
        <v>834</v>
      </c>
      <c r="N111" s="5" t="s">
        <v>144</v>
      </c>
    </row>
    <row r="112" spans="1:14" ht="52.8" x14ac:dyDescent="0.3">
      <c r="A112" s="1"/>
      <c r="B112" s="5" t="s">
        <v>397</v>
      </c>
      <c r="C112" s="5" t="s">
        <v>420</v>
      </c>
      <c r="D112" s="5" t="s">
        <v>423</v>
      </c>
      <c r="E112" s="4" t="s">
        <v>137</v>
      </c>
      <c r="F112" s="4" t="s">
        <v>149</v>
      </c>
      <c r="G112" s="6" t="s">
        <v>424</v>
      </c>
      <c r="H112" s="8">
        <v>0</v>
      </c>
      <c r="I112" s="5" t="s">
        <v>140</v>
      </c>
      <c r="J112" s="5" t="s">
        <v>168</v>
      </c>
      <c r="K112" s="5" t="s">
        <v>142</v>
      </c>
      <c r="L112" s="5" t="s">
        <v>178</v>
      </c>
      <c r="M112" s="8">
        <v>9267</v>
      </c>
      <c r="N112" s="5" t="s">
        <v>144</v>
      </c>
    </row>
    <row r="113" spans="1:14" ht="39.6" x14ac:dyDescent="0.3">
      <c r="A113" s="1"/>
      <c r="B113" s="5" t="s">
        <v>397</v>
      </c>
      <c r="C113" s="5" t="s">
        <v>425</v>
      </c>
      <c r="D113" s="5" t="s">
        <v>426</v>
      </c>
      <c r="E113" s="4" t="s">
        <v>137</v>
      </c>
      <c r="F113" s="4" t="s">
        <v>149</v>
      </c>
      <c r="G113" s="6" t="s">
        <v>427</v>
      </c>
      <c r="H113" s="8">
        <v>0</v>
      </c>
      <c r="I113" s="5" t="s">
        <v>140</v>
      </c>
      <c r="J113" s="5" t="s">
        <v>141</v>
      </c>
      <c r="K113" s="5" t="s">
        <v>142</v>
      </c>
      <c r="L113" s="5" t="s">
        <v>178</v>
      </c>
      <c r="M113" s="8">
        <v>1987</v>
      </c>
      <c r="N113" s="5" t="s">
        <v>144</v>
      </c>
    </row>
    <row r="114" spans="1:14" ht="39.6" x14ac:dyDescent="0.3">
      <c r="A114" s="1"/>
      <c r="B114" s="5" t="s">
        <v>397</v>
      </c>
      <c r="C114" s="5" t="s">
        <v>428</v>
      </c>
      <c r="D114" s="5" t="s">
        <v>429</v>
      </c>
      <c r="E114" s="4" t="s">
        <v>430</v>
      </c>
      <c r="F114" s="4" t="s">
        <v>431</v>
      </c>
      <c r="G114" s="6" t="s">
        <v>432</v>
      </c>
      <c r="H114" s="8">
        <v>0</v>
      </c>
      <c r="I114" s="5" t="s">
        <v>140</v>
      </c>
      <c r="J114" s="5" t="s">
        <v>141</v>
      </c>
      <c r="K114" s="5" t="s">
        <v>142</v>
      </c>
      <c r="L114" s="5" t="s">
        <v>250</v>
      </c>
      <c r="M114" s="8">
        <v>1127</v>
      </c>
      <c r="N114" s="5" t="s">
        <v>144</v>
      </c>
    </row>
    <row r="115" spans="1:14" ht="52.8" x14ac:dyDescent="0.3">
      <c r="A115" s="1"/>
      <c r="B115" s="5" t="s">
        <v>397</v>
      </c>
      <c r="C115" s="5" t="s">
        <v>433</v>
      </c>
      <c r="D115" s="5" t="s">
        <v>434</v>
      </c>
      <c r="E115" s="4" t="s">
        <v>137</v>
      </c>
      <c r="F115" s="4" t="s">
        <v>149</v>
      </c>
      <c r="G115" s="6" t="s">
        <v>435</v>
      </c>
      <c r="H115" s="8">
        <v>0</v>
      </c>
      <c r="I115" s="5" t="s">
        <v>140</v>
      </c>
      <c r="J115" s="5" t="s">
        <v>168</v>
      </c>
      <c r="K115" s="5" t="s">
        <v>142</v>
      </c>
      <c r="L115" s="5" t="s">
        <v>250</v>
      </c>
      <c r="M115" s="8">
        <v>10968</v>
      </c>
      <c r="N115" s="5" t="s">
        <v>144</v>
      </c>
    </row>
    <row r="116" spans="1:14" ht="66" x14ac:dyDescent="0.3">
      <c r="A116" s="1"/>
      <c r="B116" s="5" t="s">
        <v>397</v>
      </c>
      <c r="C116" s="5" t="s">
        <v>433</v>
      </c>
      <c r="D116" s="5" t="s">
        <v>436</v>
      </c>
      <c r="E116" s="4" t="s">
        <v>137</v>
      </c>
      <c r="F116" s="4" t="s">
        <v>149</v>
      </c>
      <c r="G116" s="6" t="s">
        <v>437</v>
      </c>
      <c r="H116" s="8">
        <v>0</v>
      </c>
      <c r="I116" s="5" t="s">
        <v>140</v>
      </c>
      <c r="J116" s="5" t="s">
        <v>168</v>
      </c>
      <c r="K116" s="5" t="s">
        <v>142</v>
      </c>
      <c r="L116" s="5" t="s">
        <v>178</v>
      </c>
      <c r="M116" s="8">
        <v>8680</v>
      </c>
      <c r="N116" s="5" t="s">
        <v>144</v>
      </c>
    </row>
    <row r="117" spans="1:14" ht="26.4" x14ac:dyDescent="0.3">
      <c r="A117" s="1"/>
      <c r="B117" s="5" t="s">
        <v>397</v>
      </c>
      <c r="C117" s="5" t="s">
        <v>438</v>
      </c>
      <c r="D117" s="5" t="s">
        <v>439</v>
      </c>
      <c r="E117" s="4" t="s">
        <v>137</v>
      </c>
      <c r="F117" s="4" t="s">
        <v>149</v>
      </c>
      <c r="G117" s="6" t="s">
        <v>440</v>
      </c>
      <c r="H117" s="8">
        <v>0</v>
      </c>
      <c r="I117" s="5" t="s">
        <v>140</v>
      </c>
      <c r="J117" s="5" t="s">
        <v>168</v>
      </c>
      <c r="K117" s="5" t="s">
        <v>142</v>
      </c>
      <c r="L117" s="5" t="s">
        <v>178</v>
      </c>
      <c r="M117" s="8">
        <v>1941</v>
      </c>
      <c r="N117" s="5" t="s">
        <v>144</v>
      </c>
    </row>
    <row r="118" spans="1:14" ht="26.4" x14ac:dyDescent="0.3">
      <c r="A118" s="1"/>
      <c r="B118" s="5" t="s">
        <v>441</v>
      </c>
      <c r="C118" s="5" t="s">
        <v>442</v>
      </c>
      <c r="D118" s="5" t="s">
        <v>47</v>
      </c>
      <c r="E118" s="4" t="s">
        <v>443</v>
      </c>
      <c r="F118" s="4" t="s">
        <v>149</v>
      </c>
      <c r="G118" s="6" t="s">
        <v>444</v>
      </c>
      <c r="H118" s="8">
        <v>55</v>
      </c>
      <c r="I118" s="5" t="s">
        <v>140</v>
      </c>
      <c r="J118" s="5" t="s">
        <v>168</v>
      </c>
      <c r="K118" s="5" t="s">
        <v>142</v>
      </c>
      <c r="L118" s="5" t="s">
        <v>250</v>
      </c>
      <c r="M118" s="8">
        <v>191</v>
      </c>
      <c r="N118" s="5" t="s">
        <v>242</v>
      </c>
    </row>
    <row r="119" spans="1:14" x14ac:dyDescent="0.3">
      <c r="A119" s="1"/>
      <c r="B119" s="5" t="s">
        <v>108</v>
      </c>
      <c r="C119" s="5" t="s">
        <v>445</v>
      </c>
      <c r="D119" s="5" t="s">
        <v>111</v>
      </c>
      <c r="E119" s="4" t="s">
        <v>137</v>
      </c>
      <c r="F119" s="4" t="s">
        <v>149</v>
      </c>
      <c r="G119" s="6" t="s">
        <v>446</v>
      </c>
      <c r="H119" s="8">
        <v>17.5</v>
      </c>
      <c r="I119" s="5" t="s">
        <v>140</v>
      </c>
      <c r="J119" s="5" t="s">
        <v>168</v>
      </c>
      <c r="K119" s="5" t="s">
        <v>142</v>
      </c>
      <c r="L119" s="5" t="s">
        <v>143</v>
      </c>
      <c r="M119" s="8">
        <v>100</v>
      </c>
      <c r="N119" s="5" t="s">
        <v>242</v>
      </c>
    </row>
    <row r="120" spans="1:14" ht="26.4" x14ac:dyDescent="0.3">
      <c r="A120" s="1"/>
      <c r="B120" s="5" t="s">
        <v>108</v>
      </c>
      <c r="C120" s="5" t="s">
        <v>447</v>
      </c>
      <c r="D120" s="5" t="s">
        <v>47</v>
      </c>
      <c r="E120" s="4" t="s">
        <v>137</v>
      </c>
      <c r="F120" s="4" t="s">
        <v>149</v>
      </c>
      <c r="G120" s="6" t="s">
        <v>448</v>
      </c>
      <c r="H120" s="8">
        <v>12.92</v>
      </c>
      <c r="I120" s="5" t="s">
        <v>140</v>
      </c>
      <c r="J120" s="5" t="s">
        <v>168</v>
      </c>
      <c r="K120" s="5" t="s">
        <v>142</v>
      </c>
      <c r="L120" s="5" t="s">
        <v>143</v>
      </c>
      <c r="M120" s="8">
        <v>40</v>
      </c>
      <c r="N120" s="5" t="s">
        <v>242</v>
      </c>
    </row>
    <row r="121" spans="1:14" ht="26.4" x14ac:dyDescent="0.3">
      <c r="A121" s="1"/>
      <c r="B121" s="5" t="s">
        <v>108</v>
      </c>
      <c r="C121" s="5" t="s">
        <v>449</v>
      </c>
      <c r="D121" s="5" t="s">
        <v>450</v>
      </c>
      <c r="E121" s="4" t="s">
        <v>137</v>
      </c>
      <c r="F121" s="4" t="s">
        <v>149</v>
      </c>
      <c r="G121" s="6" t="s">
        <v>451</v>
      </c>
      <c r="H121" s="8">
        <v>0</v>
      </c>
      <c r="I121" s="5" t="s">
        <v>140</v>
      </c>
      <c r="J121" s="5" t="s">
        <v>168</v>
      </c>
      <c r="K121" s="5" t="s">
        <v>142</v>
      </c>
      <c r="L121" s="5" t="s">
        <v>250</v>
      </c>
      <c r="M121" s="8">
        <v>680</v>
      </c>
      <c r="N121" s="5" t="s">
        <v>144</v>
      </c>
    </row>
    <row r="122" spans="1:14" ht="26.4" x14ac:dyDescent="0.3">
      <c r="A122" s="1"/>
      <c r="B122" s="5" t="s">
        <v>108</v>
      </c>
      <c r="C122" s="5" t="s">
        <v>452</v>
      </c>
      <c r="D122" s="5" t="s">
        <v>453</v>
      </c>
      <c r="E122" s="4" t="s">
        <v>137</v>
      </c>
      <c r="F122" s="4" t="s">
        <v>149</v>
      </c>
      <c r="G122" s="6" t="s">
        <v>454</v>
      </c>
      <c r="H122" s="8">
        <v>0</v>
      </c>
      <c r="I122" s="5" t="s">
        <v>140</v>
      </c>
      <c r="J122" s="5" t="s">
        <v>141</v>
      </c>
      <c r="K122" s="5" t="s">
        <v>142</v>
      </c>
      <c r="L122" s="5" t="s">
        <v>178</v>
      </c>
      <c r="M122" s="8">
        <v>679</v>
      </c>
      <c r="N122" s="5" t="s">
        <v>144</v>
      </c>
    </row>
    <row r="123" spans="1:14" ht="26.4" x14ac:dyDescent="0.3">
      <c r="A123" s="1"/>
      <c r="B123" s="5" t="s">
        <v>108</v>
      </c>
      <c r="C123" s="5" t="s">
        <v>455</v>
      </c>
      <c r="D123" s="5" t="s">
        <v>66</v>
      </c>
      <c r="E123" s="4" t="s">
        <v>137</v>
      </c>
      <c r="F123" s="4" t="s">
        <v>149</v>
      </c>
      <c r="G123" s="6" t="s">
        <v>456</v>
      </c>
      <c r="H123" s="8">
        <v>23.155000000000001</v>
      </c>
      <c r="I123" s="5" t="s">
        <v>140</v>
      </c>
      <c r="J123" s="5" t="s">
        <v>168</v>
      </c>
      <c r="K123" s="5" t="s">
        <v>142</v>
      </c>
      <c r="L123" s="5" t="s">
        <v>143</v>
      </c>
      <c r="M123" s="8">
        <v>52</v>
      </c>
      <c r="N123" s="5" t="s">
        <v>242</v>
      </c>
    </row>
    <row r="124" spans="1:14" x14ac:dyDescent="0.3">
      <c r="A124" s="1"/>
      <c r="B124" s="5" t="s">
        <v>117</v>
      </c>
      <c r="C124" s="5" t="s">
        <v>457</v>
      </c>
      <c r="D124" s="5" t="s">
        <v>56</v>
      </c>
      <c r="E124" s="4" t="s">
        <v>137</v>
      </c>
      <c r="F124" s="4" t="s">
        <v>149</v>
      </c>
      <c r="G124" s="6" t="s">
        <v>458</v>
      </c>
      <c r="H124" s="8">
        <v>0</v>
      </c>
      <c r="I124" s="5" t="s">
        <v>140</v>
      </c>
      <c r="J124" s="5" t="s">
        <v>141</v>
      </c>
      <c r="K124" s="5" t="s">
        <v>142</v>
      </c>
      <c r="L124" s="5" t="s">
        <v>178</v>
      </c>
      <c r="M124" s="8">
        <v>258</v>
      </c>
      <c r="N124" s="5" t="s">
        <v>242</v>
      </c>
    </row>
    <row r="125" spans="1:14" ht="39.6" x14ac:dyDescent="0.3">
      <c r="A125" s="1"/>
      <c r="B125" s="5" t="s">
        <v>459</v>
      </c>
      <c r="C125" s="5" t="s">
        <v>460</v>
      </c>
      <c r="D125" s="5" t="s">
        <v>17</v>
      </c>
      <c r="E125" s="4" t="s">
        <v>137</v>
      </c>
      <c r="F125" s="4" t="s">
        <v>149</v>
      </c>
      <c r="G125" s="6" t="s">
        <v>461</v>
      </c>
      <c r="H125" s="8">
        <v>0</v>
      </c>
      <c r="I125" s="5" t="s">
        <v>140</v>
      </c>
      <c r="J125" s="5" t="s">
        <v>141</v>
      </c>
      <c r="K125" s="5" t="s">
        <v>142</v>
      </c>
      <c r="L125" s="5" t="s">
        <v>178</v>
      </c>
      <c r="M125" s="8">
        <v>23020</v>
      </c>
      <c r="N125" s="5" t="s">
        <v>144</v>
      </c>
    </row>
    <row r="126" spans="1:14" ht="52.8" x14ac:dyDescent="0.3">
      <c r="A126" s="1"/>
      <c r="B126" s="5" t="s">
        <v>459</v>
      </c>
      <c r="C126" s="5" t="s">
        <v>462</v>
      </c>
      <c r="D126" s="5" t="s">
        <v>463</v>
      </c>
      <c r="E126" s="4" t="s">
        <v>137</v>
      </c>
      <c r="F126" s="4" t="s">
        <v>149</v>
      </c>
      <c r="G126" s="6" t="s">
        <v>464</v>
      </c>
      <c r="H126" s="8">
        <v>0</v>
      </c>
      <c r="I126" s="5" t="s">
        <v>140</v>
      </c>
      <c r="J126" s="5" t="s">
        <v>141</v>
      </c>
      <c r="K126" s="5" t="s">
        <v>142</v>
      </c>
      <c r="L126" s="5" t="s">
        <v>178</v>
      </c>
      <c r="M126" s="8">
        <v>22626</v>
      </c>
      <c r="N126" s="5" t="s">
        <v>144</v>
      </c>
    </row>
    <row r="127" spans="1:14" ht="26.4" x14ac:dyDescent="0.3">
      <c r="A127" s="1"/>
      <c r="B127" s="5" t="s">
        <v>459</v>
      </c>
      <c r="C127" s="5" t="s">
        <v>462</v>
      </c>
      <c r="D127" s="5" t="s">
        <v>465</v>
      </c>
      <c r="E127" s="4" t="s">
        <v>137</v>
      </c>
      <c r="F127" s="4" t="s">
        <v>149</v>
      </c>
      <c r="G127" s="6" t="s">
        <v>466</v>
      </c>
      <c r="H127" s="8">
        <v>0</v>
      </c>
      <c r="I127" s="5" t="s">
        <v>140</v>
      </c>
      <c r="J127" s="5" t="s">
        <v>168</v>
      </c>
      <c r="K127" s="5" t="s">
        <v>142</v>
      </c>
      <c r="L127" s="5" t="s">
        <v>178</v>
      </c>
      <c r="M127" s="8">
        <v>22636</v>
      </c>
      <c r="N127" s="5" t="s">
        <v>144</v>
      </c>
    </row>
    <row r="128" spans="1:14" ht="39.6" x14ac:dyDescent="0.3">
      <c r="A128" s="1"/>
      <c r="B128" s="5" t="s">
        <v>459</v>
      </c>
      <c r="C128" s="5" t="s">
        <v>462</v>
      </c>
      <c r="D128" s="5" t="s">
        <v>467</v>
      </c>
      <c r="E128" s="4" t="s">
        <v>137</v>
      </c>
      <c r="F128" s="4" t="s">
        <v>149</v>
      </c>
      <c r="G128" s="6" t="s">
        <v>468</v>
      </c>
      <c r="H128" s="8">
        <v>0</v>
      </c>
      <c r="I128" s="5" t="s">
        <v>140</v>
      </c>
      <c r="J128" s="5" t="s">
        <v>168</v>
      </c>
      <c r="K128" s="5" t="s">
        <v>142</v>
      </c>
      <c r="L128" s="5" t="s">
        <v>178</v>
      </c>
      <c r="M128" s="8">
        <v>22632</v>
      </c>
      <c r="N128" s="5" t="s">
        <v>144</v>
      </c>
    </row>
    <row r="129" spans="1:14" ht="39.6" x14ac:dyDescent="0.3">
      <c r="A129" s="1"/>
      <c r="B129" s="5" t="s">
        <v>459</v>
      </c>
      <c r="C129" s="5" t="s">
        <v>462</v>
      </c>
      <c r="D129" s="5" t="s">
        <v>469</v>
      </c>
      <c r="E129" s="4" t="s">
        <v>137</v>
      </c>
      <c r="F129" s="4" t="s">
        <v>149</v>
      </c>
      <c r="G129" s="6" t="s">
        <v>470</v>
      </c>
      <c r="H129" s="8">
        <v>0</v>
      </c>
      <c r="I129" s="5" t="s">
        <v>140</v>
      </c>
      <c r="J129" s="5" t="s">
        <v>168</v>
      </c>
      <c r="K129" s="5" t="s">
        <v>142</v>
      </c>
      <c r="L129" s="5" t="s">
        <v>178</v>
      </c>
      <c r="M129" s="8">
        <v>22635</v>
      </c>
      <c r="N129" s="5" t="s">
        <v>144</v>
      </c>
    </row>
    <row r="130" spans="1:14" ht="52.8" x14ac:dyDescent="0.3">
      <c r="A130" s="1"/>
      <c r="B130" s="5" t="s">
        <v>459</v>
      </c>
      <c r="C130" s="5" t="s">
        <v>290</v>
      </c>
      <c r="D130" s="5" t="s">
        <v>471</v>
      </c>
      <c r="E130" s="4" t="s">
        <v>137</v>
      </c>
      <c r="F130" s="4" t="s">
        <v>149</v>
      </c>
      <c r="G130" s="6" t="s">
        <v>472</v>
      </c>
      <c r="H130" s="8">
        <v>0</v>
      </c>
      <c r="I130" s="5" t="s">
        <v>140</v>
      </c>
      <c r="J130" s="5" t="s">
        <v>141</v>
      </c>
      <c r="K130" s="5" t="s">
        <v>142</v>
      </c>
      <c r="L130" s="5" t="s">
        <v>178</v>
      </c>
      <c r="M130" s="8">
        <v>13259</v>
      </c>
      <c r="N130" s="5" t="s">
        <v>144</v>
      </c>
    </row>
    <row r="131" spans="1:14" ht="39.6" x14ac:dyDescent="0.3">
      <c r="A131" s="1"/>
      <c r="B131" s="5" t="s">
        <v>459</v>
      </c>
      <c r="C131" s="5" t="s">
        <v>290</v>
      </c>
      <c r="D131" s="5" t="s">
        <v>473</v>
      </c>
      <c r="E131" s="4" t="s">
        <v>137</v>
      </c>
      <c r="F131" s="4" t="s">
        <v>149</v>
      </c>
      <c r="G131" s="6" t="s">
        <v>474</v>
      </c>
      <c r="H131" s="8">
        <v>0</v>
      </c>
      <c r="I131" s="5" t="s">
        <v>140</v>
      </c>
      <c r="J131" s="5" t="s">
        <v>141</v>
      </c>
      <c r="K131" s="5" t="s">
        <v>142</v>
      </c>
      <c r="L131" s="5" t="s">
        <v>178</v>
      </c>
      <c r="M131" s="8">
        <v>13658</v>
      </c>
      <c r="N131" s="5" t="s">
        <v>144</v>
      </c>
    </row>
    <row r="132" spans="1:14" ht="52.8" x14ac:dyDescent="0.3">
      <c r="A132" s="1"/>
      <c r="B132" s="5" t="s">
        <v>459</v>
      </c>
      <c r="C132" s="5" t="s">
        <v>475</v>
      </c>
      <c r="D132" s="5" t="s">
        <v>476</v>
      </c>
      <c r="E132" s="4" t="s">
        <v>137</v>
      </c>
      <c r="F132" s="4" t="s">
        <v>149</v>
      </c>
      <c r="G132" s="6" t="s">
        <v>477</v>
      </c>
      <c r="H132" s="8">
        <v>0</v>
      </c>
      <c r="I132" s="5" t="s">
        <v>140</v>
      </c>
      <c r="J132" s="5" t="s">
        <v>141</v>
      </c>
      <c r="K132" s="5" t="s">
        <v>142</v>
      </c>
      <c r="L132" s="5" t="s">
        <v>178</v>
      </c>
      <c r="M132" s="8">
        <v>17377</v>
      </c>
      <c r="N132" s="5" t="s">
        <v>144</v>
      </c>
    </row>
    <row r="133" spans="1:14" ht="26.4" x14ac:dyDescent="0.3">
      <c r="A133" s="1"/>
      <c r="B133" s="5" t="s">
        <v>459</v>
      </c>
      <c r="C133" s="5" t="s">
        <v>475</v>
      </c>
      <c r="D133" s="5" t="s">
        <v>478</v>
      </c>
      <c r="E133" s="4" t="s">
        <v>137</v>
      </c>
      <c r="F133" s="4" t="s">
        <v>149</v>
      </c>
      <c r="G133" s="6" t="s">
        <v>479</v>
      </c>
      <c r="H133" s="8">
        <v>0</v>
      </c>
      <c r="I133" s="5" t="s">
        <v>140</v>
      </c>
      <c r="J133" s="5" t="s">
        <v>141</v>
      </c>
      <c r="K133" s="5" t="s">
        <v>142</v>
      </c>
      <c r="L133" s="5" t="s">
        <v>178</v>
      </c>
      <c r="M133" s="8">
        <v>22616</v>
      </c>
      <c r="N133" s="5" t="s">
        <v>144</v>
      </c>
    </row>
    <row r="134" spans="1:14" ht="52.8" x14ac:dyDescent="0.3">
      <c r="A134" s="1"/>
      <c r="B134" s="5" t="s">
        <v>459</v>
      </c>
      <c r="C134" s="5" t="s">
        <v>480</v>
      </c>
      <c r="D134" s="5" t="s">
        <v>481</v>
      </c>
      <c r="E134" s="4" t="s">
        <v>137</v>
      </c>
      <c r="F134" s="4" t="s">
        <v>149</v>
      </c>
      <c r="G134" s="6" t="s">
        <v>482</v>
      </c>
      <c r="H134" s="8">
        <v>0</v>
      </c>
      <c r="I134" s="5" t="s">
        <v>140</v>
      </c>
      <c r="J134" s="5" t="s">
        <v>168</v>
      </c>
      <c r="K134" s="5" t="s">
        <v>142</v>
      </c>
      <c r="L134" s="5" t="s">
        <v>250</v>
      </c>
      <c r="M134" s="8">
        <v>22609</v>
      </c>
      <c r="N134" s="5" t="s">
        <v>144</v>
      </c>
    </row>
    <row r="135" spans="1:14" ht="39.6" x14ac:dyDescent="0.3">
      <c r="A135" s="1"/>
      <c r="B135" s="5" t="s">
        <v>459</v>
      </c>
      <c r="C135" s="5" t="s">
        <v>480</v>
      </c>
      <c r="D135" s="5" t="s">
        <v>481</v>
      </c>
      <c r="E135" s="4" t="s">
        <v>137</v>
      </c>
      <c r="F135" s="4" t="s">
        <v>149</v>
      </c>
      <c r="G135" s="6" t="s">
        <v>483</v>
      </c>
      <c r="H135" s="8">
        <v>0</v>
      </c>
      <c r="I135" s="5" t="s">
        <v>140</v>
      </c>
      <c r="J135" s="5" t="s">
        <v>168</v>
      </c>
      <c r="K135" s="5" t="s">
        <v>142</v>
      </c>
      <c r="L135" s="5" t="s">
        <v>178</v>
      </c>
      <c r="M135" s="8">
        <v>22609</v>
      </c>
      <c r="N135" s="5" t="s">
        <v>144</v>
      </c>
    </row>
    <row r="136" spans="1:14" ht="26.4" x14ac:dyDescent="0.3">
      <c r="A136" s="1"/>
      <c r="B136" s="5" t="s">
        <v>459</v>
      </c>
      <c r="C136" s="5" t="s">
        <v>484</v>
      </c>
      <c r="D136" s="5" t="s">
        <v>238</v>
      </c>
      <c r="E136" s="4" t="s">
        <v>137</v>
      </c>
      <c r="F136" s="4" t="s">
        <v>149</v>
      </c>
      <c r="G136" s="6" t="s">
        <v>485</v>
      </c>
      <c r="H136" s="8">
        <v>0</v>
      </c>
      <c r="I136" s="5" t="s">
        <v>140</v>
      </c>
      <c r="J136" s="5" t="s">
        <v>141</v>
      </c>
      <c r="K136" s="5" t="s">
        <v>142</v>
      </c>
      <c r="L136" s="5" t="s">
        <v>178</v>
      </c>
      <c r="M136" s="8">
        <v>11121</v>
      </c>
      <c r="N136" s="5" t="s">
        <v>144</v>
      </c>
    </row>
    <row r="137" spans="1:14" ht="52.8" x14ac:dyDescent="0.3">
      <c r="A137" s="1"/>
      <c r="B137" s="5" t="s">
        <v>459</v>
      </c>
      <c r="C137" s="5" t="s">
        <v>486</v>
      </c>
      <c r="D137" s="5" t="s">
        <v>17</v>
      </c>
      <c r="E137" s="4" t="s">
        <v>137</v>
      </c>
      <c r="F137" s="4" t="s">
        <v>149</v>
      </c>
      <c r="G137" s="6" t="s">
        <v>487</v>
      </c>
      <c r="H137" s="8">
        <v>0</v>
      </c>
      <c r="I137" s="5" t="s">
        <v>140</v>
      </c>
      <c r="J137" s="5" t="s">
        <v>141</v>
      </c>
      <c r="K137" s="5" t="s">
        <v>142</v>
      </c>
      <c r="L137" s="5" t="s">
        <v>178</v>
      </c>
      <c r="M137" s="8">
        <v>17650</v>
      </c>
      <c r="N137" s="5" t="s">
        <v>144</v>
      </c>
    </row>
    <row r="138" spans="1:14" ht="26.4" x14ac:dyDescent="0.3">
      <c r="A138" s="1"/>
      <c r="B138" s="5" t="s">
        <v>459</v>
      </c>
      <c r="C138" s="5" t="s">
        <v>181</v>
      </c>
      <c r="D138" s="5" t="s">
        <v>488</v>
      </c>
      <c r="E138" s="4" t="s">
        <v>489</v>
      </c>
      <c r="F138" s="4" t="s">
        <v>490</v>
      </c>
      <c r="G138" s="6" t="s">
        <v>491</v>
      </c>
      <c r="H138" s="8">
        <v>0</v>
      </c>
      <c r="I138" s="5" t="s">
        <v>140</v>
      </c>
      <c r="J138" s="5" t="s">
        <v>168</v>
      </c>
      <c r="K138" s="5" t="s">
        <v>142</v>
      </c>
      <c r="L138" s="5" t="s">
        <v>250</v>
      </c>
      <c r="M138" s="8">
        <v>17404</v>
      </c>
      <c r="N138" s="5" t="s">
        <v>144</v>
      </c>
    </row>
    <row r="139" spans="1:14" ht="26.4" x14ac:dyDescent="0.3">
      <c r="A139" s="1"/>
      <c r="B139" s="5" t="s">
        <v>459</v>
      </c>
      <c r="C139" s="5" t="s">
        <v>492</v>
      </c>
      <c r="D139" s="5" t="s">
        <v>493</v>
      </c>
      <c r="E139" s="4" t="s">
        <v>489</v>
      </c>
      <c r="F139" s="4" t="s">
        <v>490</v>
      </c>
      <c r="G139" s="6" t="s">
        <v>494</v>
      </c>
      <c r="H139" s="8">
        <v>0</v>
      </c>
      <c r="I139" s="5" t="s">
        <v>140</v>
      </c>
      <c r="J139" s="5" t="s">
        <v>168</v>
      </c>
      <c r="K139" s="5" t="s">
        <v>142</v>
      </c>
      <c r="L139" s="5" t="s">
        <v>178</v>
      </c>
      <c r="M139" s="8">
        <v>17410</v>
      </c>
      <c r="N139" s="5" t="s">
        <v>144</v>
      </c>
    </row>
    <row r="140" spans="1:14" ht="52.8" x14ac:dyDescent="0.3">
      <c r="A140" s="1"/>
      <c r="B140" s="5" t="s">
        <v>459</v>
      </c>
      <c r="C140" s="5" t="s">
        <v>495</v>
      </c>
      <c r="D140" s="5" t="s">
        <v>238</v>
      </c>
      <c r="E140" s="4" t="s">
        <v>137</v>
      </c>
      <c r="F140" s="4" t="s">
        <v>149</v>
      </c>
      <c r="G140" s="6" t="s">
        <v>496</v>
      </c>
      <c r="H140" s="8">
        <v>0</v>
      </c>
      <c r="I140" s="5" t="s">
        <v>140</v>
      </c>
      <c r="J140" s="5" t="s">
        <v>141</v>
      </c>
      <c r="K140" s="5" t="s">
        <v>142</v>
      </c>
      <c r="L140" s="5" t="s">
        <v>178</v>
      </c>
      <c r="M140" s="8">
        <v>10581</v>
      </c>
      <c r="N140" s="5" t="s">
        <v>144</v>
      </c>
    </row>
    <row r="141" spans="1:14" ht="39.6" x14ac:dyDescent="0.3">
      <c r="A141" s="1"/>
      <c r="B141" s="5" t="s">
        <v>459</v>
      </c>
      <c r="C141" s="5" t="s">
        <v>495</v>
      </c>
      <c r="D141" s="5" t="s">
        <v>497</v>
      </c>
      <c r="E141" s="4" t="s">
        <v>137</v>
      </c>
      <c r="F141" s="4" t="s">
        <v>149</v>
      </c>
      <c r="G141" s="6" t="s">
        <v>498</v>
      </c>
      <c r="H141" s="8">
        <v>0</v>
      </c>
      <c r="I141" s="5" t="s">
        <v>140</v>
      </c>
      <c r="J141" s="5" t="s">
        <v>141</v>
      </c>
      <c r="K141" s="5" t="s">
        <v>142</v>
      </c>
      <c r="L141" s="5" t="s">
        <v>178</v>
      </c>
      <c r="M141" s="8">
        <v>13179</v>
      </c>
      <c r="N141" s="5" t="s">
        <v>144</v>
      </c>
    </row>
    <row r="142" spans="1:14" ht="52.8" x14ac:dyDescent="0.3">
      <c r="A142" s="1"/>
      <c r="B142" s="5" t="s">
        <v>459</v>
      </c>
      <c r="C142" s="5" t="s">
        <v>499</v>
      </c>
      <c r="D142" s="5" t="s">
        <v>500</v>
      </c>
      <c r="E142" s="4" t="s">
        <v>137</v>
      </c>
      <c r="F142" s="4" t="s">
        <v>149</v>
      </c>
      <c r="G142" s="6" t="s">
        <v>477</v>
      </c>
      <c r="H142" s="8">
        <v>0</v>
      </c>
      <c r="I142" s="5" t="s">
        <v>140</v>
      </c>
      <c r="J142" s="5" t="s">
        <v>141</v>
      </c>
      <c r="K142" s="5" t="s">
        <v>142</v>
      </c>
      <c r="L142" s="5" t="s">
        <v>178</v>
      </c>
      <c r="M142" s="8">
        <v>17433</v>
      </c>
      <c r="N142" s="5" t="s">
        <v>144</v>
      </c>
    </row>
    <row r="143" spans="1:14" ht="39.6" x14ac:dyDescent="0.3">
      <c r="A143" s="1"/>
      <c r="B143" s="5" t="s">
        <v>459</v>
      </c>
      <c r="C143" s="5" t="s">
        <v>499</v>
      </c>
      <c r="D143" s="5" t="s">
        <v>501</v>
      </c>
      <c r="E143" s="4" t="s">
        <v>137</v>
      </c>
      <c r="F143" s="4" t="s">
        <v>149</v>
      </c>
      <c r="G143" s="6" t="s">
        <v>502</v>
      </c>
      <c r="H143" s="8">
        <v>0</v>
      </c>
      <c r="I143" s="5" t="s">
        <v>140</v>
      </c>
      <c r="J143" s="5" t="s">
        <v>141</v>
      </c>
      <c r="K143" s="5" t="s">
        <v>142</v>
      </c>
      <c r="L143" s="5" t="s">
        <v>178</v>
      </c>
      <c r="M143" s="8">
        <v>17424</v>
      </c>
      <c r="N143" s="5" t="s">
        <v>144</v>
      </c>
    </row>
    <row r="144" spans="1:14" ht="26.4" x14ac:dyDescent="0.3">
      <c r="A144" s="1"/>
      <c r="B144" s="5" t="s">
        <v>459</v>
      </c>
      <c r="C144" s="5" t="s">
        <v>499</v>
      </c>
      <c r="D144" s="5" t="s">
        <v>503</v>
      </c>
      <c r="E144" s="4" t="s">
        <v>137</v>
      </c>
      <c r="F144" s="4" t="s">
        <v>149</v>
      </c>
      <c r="G144" s="6" t="s">
        <v>504</v>
      </c>
      <c r="H144" s="8">
        <v>0</v>
      </c>
      <c r="I144" s="5" t="s">
        <v>140</v>
      </c>
      <c r="J144" s="5" t="s">
        <v>168</v>
      </c>
      <c r="K144" s="5" t="s">
        <v>142</v>
      </c>
      <c r="L144" s="5" t="s">
        <v>178</v>
      </c>
      <c r="M144" s="8">
        <v>17437</v>
      </c>
      <c r="N144" s="5" t="s">
        <v>144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0" t="s">
        <v>0</v>
      </c>
      <c r="B3" s="191"/>
      <c r="C3" s="191"/>
      <c r="D3" s="191"/>
      <c r="E3" s="191"/>
      <c r="F3" s="193"/>
    </row>
    <row r="4" spans="1:6" ht="0" hidden="1" customHeight="1" x14ac:dyDescent="0.3">
      <c r="A4" s="1"/>
      <c r="B4" s="1"/>
      <c r="C4" s="1"/>
      <c r="D4" s="1"/>
      <c r="E4" s="1"/>
    </row>
    <row r="5" spans="1:6" ht="30" customHeight="1" x14ac:dyDescent="0.3">
      <c r="A5" s="2" t="s">
        <v>505</v>
      </c>
      <c r="B5" s="1"/>
      <c r="C5" s="1"/>
      <c r="D5" s="1"/>
      <c r="E5" s="1"/>
    </row>
    <row r="6" spans="1:6" ht="34.950000000000003" customHeight="1" x14ac:dyDescent="0.3">
      <c r="A6" s="3" t="s">
        <v>3</v>
      </c>
      <c r="B6" s="3" t="s">
        <v>5</v>
      </c>
      <c r="C6" s="3" t="s">
        <v>4</v>
      </c>
      <c r="D6" s="3" t="s">
        <v>6</v>
      </c>
      <c r="E6" s="3" t="s">
        <v>506</v>
      </c>
    </row>
    <row r="7" spans="1:6" x14ac:dyDescent="0.3">
      <c r="A7" s="6" t="s">
        <v>507</v>
      </c>
      <c r="B7" s="6" t="s">
        <v>25</v>
      </c>
      <c r="C7" s="6" t="s">
        <v>508</v>
      </c>
      <c r="D7" s="6" t="s">
        <v>509</v>
      </c>
      <c r="E7" s="9" t="s">
        <v>18</v>
      </c>
    </row>
    <row r="8" spans="1:6" x14ac:dyDescent="0.3">
      <c r="A8" s="6" t="s">
        <v>507</v>
      </c>
      <c r="B8" s="6" t="s">
        <v>510</v>
      </c>
      <c r="C8" s="6" t="s">
        <v>508</v>
      </c>
      <c r="D8" s="6" t="s">
        <v>511</v>
      </c>
      <c r="E8" s="9" t="s">
        <v>18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5" t="s">
        <v>512</v>
      </c>
      <c r="B5" s="196"/>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96"/>
      <c r="FI5" s="196"/>
      <c r="FJ5" s="196"/>
      <c r="FK5" s="196"/>
      <c r="FL5" s="1"/>
      <c r="FM5" s="198" t="s">
        <v>513</v>
      </c>
      <c r="FN5" s="197"/>
      <c r="FO5" s="197"/>
      <c r="FP5" s="197"/>
      <c r="FQ5" s="197"/>
      <c r="FR5" s="197"/>
      <c r="FS5" s="197"/>
      <c r="FT5" s="197"/>
      <c r="FU5" s="197"/>
    </row>
    <row r="6" spans="1:177" ht="22.05" hidden="1" customHeight="1" x14ac:dyDescent="0.3">
      <c r="A6" s="194" t="s">
        <v>37</v>
      </c>
      <c r="B6" s="194" t="s">
        <v>514</v>
      </c>
      <c r="C6" s="10">
        <v>65333</v>
      </c>
      <c r="D6" s="10">
        <v>101</v>
      </c>
      <c r="E6" s="10">
        <v>102</v>
      </c>
      <c r="F6" s="10">
        <v>42667</v>
      </c>
      <c r="G6" s="10">
        <v>42668</v>
      </c>
      <c r="H6" s="10">
        <v>126</v>
      </c>
      <c r="I6" s="10">
        <v>127</v>
      </c>
      <c r="J6" s="10">
        <v>138</v>
      </c>
      <c r="K6" s="10">
        <v>139</v>
      </c>
      <c r="L6" s="10">
        <v>197</v>
      </c>
      <c r="M6" s="10">
        <v>203</v>
      </c>
      <c r="N6" s="10">
        <v>204</v>
      </c>
      <c r="O6" s="10">
        <v>230</v>
      </c>
      <c r="P6" s="10">
        <v>209</v>
      </c>
      <c r="Q6" s="10">
        <v>56677</v>
      </c>
      <c r="R6" s="10">
        <v>796</v>
      </c>
      <c r="S6" s="10">
        <v>2146</v>
      </c>
      <c r="T6" s="10">
        <v>142</v>
      </c>
      <c r="U6" s="10">
        <v>143</v>
      </c>
      <c r="V6" s="10">
        <v>125</v>
      </c>
      <c r="W6" s="10">
        <v>187</v>
      </c>
      <c r="X6" s="10">
        <v>163</v>
      </c>
      <c r="Y6" s="10">
        <v>298</v>
      </c>
      <c r="Z6" s="10">
        <v>299</v>
      </c>
      <c r="AA6" s="10">
        <v>219</v>
      </c>
      <c r="AB6" s="10">
        <v>151</v>
      </c>
      <c r="AC6" s="10">
        <v>152</v>
      </c>
      <c r="AD6" s="10">
        <v>153</v>
      </c>
      <c r="AE6" s="10">
        <v>154</v>
      </c>
      <c r="AF6" s="10">
        <v>756</v>
      </c>
      <c r="AG6" s="10">
        <v>156</v>
      </c>
      <c r="AH6" s="10">
        <v>155</v>
      </c>
      <c r="AI6" s="10">
        <v>182</v>
      </c>
      <c r="AJ6" s="10">
        <v>212</v>
      </c>
      <c r="AK6" s="10">
        <v>758</v>
      </c>
      <c r="AL6" s="10">
        <v>263</v>
      </c>
      <c r="AM6" s="10">
        <v>265</v>
      </c>
      <c r="AN6" s="10">
        <v>775</v>
      </c>
      <c r="AO6" s="10">
        <v>777</v>
      </c>
      <c r="AP6" s="10">
        <v>2154</v>
      </c>
      <c r="AQ6" s="10">
        <v>150</v>
      </c>
      <c r="AR6" s="10">
        <v>149</v>
      </c>
      <c r="AS6" s="10">
        <v>188</v>
      </c>
      <c r="AT6" s="10">
        <v>2131</v>
      </c>
      <c r="AU6" s="10">
        <v>755</v>
      </c>
      <c r="AV6" s="10">
        <v>252</v>
      </c>
      <c r="AW6" s="10">
        <v>249</v>
      </c>
      <c r="AX6" s="10">
        <v>250</v>
      </c>
      <c r="AY6" s="10">
        <v>117</v>
      </c>
      <c r="AZ6" s="10">
        <v>267</v>
      </c>
      <c r="BA6" s="10">
        <v>268</v>
      </c>
      <c r="BB6" s="10">
        <v>119</v>
      </c>
      <c r="BC6" s="10">
        <v>120</v>
      </c>
      <c r="BD6" s="10">
        <v>189</v>
      </c>
      <c r="BE6" s="10">
        <v>122</v>
      </c>
      <c r="BF6" s="10">
        <v>266</v>
      </c>
      <c r="BG6" s="10">
        <v>337</v>
      </c>
      <c r="BH6" s="10">
        <v>338</v>
      </c>
      <c r="BI6" s="10">
        <v>251</v>
      </c>
      <c r="BJ6" s="10">
        <v>115</v>
      </c>
      <c r="BK6" s="10">
        <v>239</v>
      </c>
      <c r="BL6" s="10">
        <v>288</v>
      </c>
      <c r="BM6" s="10">
        <v>240</v>
      </c>
      <c r="BN6" s="10">
        <v>241</v>
      </c>
      <c r="BO6" s="10">
        <v>242</v>
      </c>
      <c r="BP6" s="10">
        <v>191</v>
      </c>
      <c r="BQ6" s="10">
        <v>194</v>
      </c>
      <c r="BR6" s="10">
        <v>196</v>
      </c>
      <c r="BS6" s="10">
        <v>207</v>
      </c>
      <c r="BT6" s="10">
        <v>236</v>
      </c>
      <c r="BU6" s="10">
        <v>795</v>
      </c>
      <c r="BV6" s="10">
        <v>285</v>
      </c>
      <c r="BW6" s="10">
        <v>995</v>
      </c>
      <c r="BX6" s="10">
        <v>996</v>
      </c>
      <c r="BY6" s="10">
        <v>997</v>
      </c>
      <c r="BZ6" s="10">
        <v>766</v>
      </c>
      <c r="CA6" s="10">
        <v>926</v>
      </c>
      <c r="CB6" s="10">
        <v>924</v>
      </c>
      <c r="CC6" s="10">
        <v>121</v>
      </c>
      <c r="CD6" s="10">
        <v>103</v>
      </c>
      <c r="CE6" s="10">
        <v>104</v>
      </c>
      <c r="CF6" s="10">
        <v>106</v>
      </c>
      <c r="CG6" s="10">
        <v>105</v>
      </c>
      <c r="CH6" s="10">
        <v>107</v>
      </c>
      <c r="CI6" s="10">
        <v>110</v>
      </c>
      <c r="CJ6" s="10">
        <v>109</v>
      </c>
      <c r="CK6" s="10">
        <v>144</v>
      </c>
      <c r="CL6" s="10">
        <v>113</v>
      </c>
      <c r="CM6" s="10">
        <v>114</v>
      </c>
      <c r="CN6" s="10">
        <v>193</v>
      </c>
      <c r="CO6" s="10">
        <v>208</v>
      </c>
      <c r="CP6" s="10">
        <v>786</v>
      </c>
      <c r="CQ6" s="10">
        <v>787</v>
      </c>
      <c r="CR6" s="10">
        <v>788</v>
      </c>
      <c r="CS6" s="10">
        <v>789</v>
      </c>
      <c r="CT6" s="10">
        <v>248</v>
      </c>
      <c r="CU6" s="10">
        <v>2159</v>
      </c>
      <c r="CV6" s="10">
        <v>303</v>
      </c>
      <c r="CW6" s="10">
        <v>59715</v>
      </c>
      <c r="CX6" s="10">
        <v>62255</v>
      </c>
      <c r="CY6" s="10">
        <v>1263</v>
      </c>
      <c r="CZ6" s="10">
        <v>61800</v>
      </c>
      <c r="DA6" s="10">
        <v>2194</v>
      </c>
      <c r="DB6" s="10">
        <v>69125</v>
      </c>
      <c r="DC6" s="10">
        <v>216</v>
      </c>
      <c r="DD6" s="10">
        <v>198</v>
      </c>
      <c r="DE6" s="10">
        <v>49607</v>
      </c>
      <c r="DF6" s="10">
        <v>214</v>
      </c>
      <c r="DG6" s="10">
        <v>260</v>
      </c>
      <c r="DH6" s="10">
        <v>2152</v>
      </c>
      <c r="DI6" s="10">
        <v>2128</v>
      </c>
      <c r="DJ6" s="10">
        <v>247</v>
      </c>
      <c r="DK6" s="10">
        <v>228</v>
      </c>
      <c r="DL6" s="10">
        <v>2135</v>
      </c>
      <c r="DM6" s="10">
        <v>261</v>
      </c>
      <c r="DN6" s="10">
        <v>237</v>
      </c>
      <c r="DO6" s="10">
        <v>253</v>
      </c>
      <c r="DP6" s="10">
        <v>770</v>
      </c>
      <c r="DQ6" s="10">
        <v>225</v>
      </c>
      <c r="DR6" s="10">
        <v>2201</v>
      </c>
      <c r="DS6" s="10">
        <v>2171</v>
      </c>
      <c r="DT6" s="10">
        <v>760</v>
      </c>
      <c r="DU6" s="10">
        <v>235</v>
      </c>
      <c r="DV6" s="10">
        <v>238</v>
      </c>
      <c r="DW6" s="10">
        <v>2184</v>
      </c>
      <c r="DX6" s="10">
        <v>61855</v>
      </c>
      <c r="DY6" s="10">
        <v>223</v>
      </c>
      <c r="DZ6" s="10">
        <v>226</v>
      </c>
      <c r="EA6" s="10">
        <v>201</v>
      </c>
      <c r="EB6" s="10">
        <v>258</v>
      </c>
      <c r="EC6" s="10">
        <v>259</v>
      </c>
      <c r="ED6" s="10">
        <v>920</v>
      </c>
      <c r="EE6" s="10">
        <v>257</v>
      </c>
      <c r="EF6" s="10">
        <v>256</v>
      </c>
      <c r="EG6" s="10">
        <v>2148</v>
      </c>
      <c r="EH6" s="10">
        <v>58288</v>
      </c>
      <c r="EI6" s="10">
        <v>58289</v>
      </c>
      <c r="EJ6" s="10">
        <v>58839</v>
      </c>
      <c r="EK6" s="10">
        <v>58840</v>
      </c>
      <c r="EL6" s="10">
        <v>296</v>
      </c>
      <c r="EM6" s="10">
        <v>297</v>
      </c>
      <c r="EN6" s="10">
        <v>211</v>
      </c>
      <c r="EO6" s="10">
        <v>2175</v>
      </c>
      <c r="EP6" s="10">
        <v>2178</v>
      </c>
      <c r="EQ6" s="10">
        <v>2181</v>
      </c>
      <c r="ER6" s="10">
        <v>1262</v>
      </c>
      <c r="ES6" s="10">
        <v>63425</v>
      </c>
      <c r="ET6" s="10">
        <v>233</v>
      </c>
      <c r="EU6" s="10">
        <v>2150</v>
      </c>
      <c r="EV6" s="10">
        <v>2165</v>
      </c>
      <c r="EW6" s="10">
        <v>2161</v>
      </c>
      <c r="EX6" s="10">
        <v>61197</v>
      </c>
      <c r="EY6" s="10">
        <v>58851</v>
      </c>
      <c r="EZ6" s="10">
        <v>234</v>
      </c>
      <c r="FA6" s="10">
        <v>215</v>
      </c>
      <c r="FB6" s="10">
        <v>917</v>
      </c>
      <c r="FC6" s="10">
        <v>289</v>
      </c>
      <c r="FD6" s="10">
        <v>58333</v>
      </c>
      <c r="FE6" s="10">
        <v>58336</v>
      </c>
      <c r="FF6" s="10">
        <v>213</v>
      </c>
      <c r="FG6" s="10">
        <v>232</v>
      </c>
      <c r="FH6" s="10">
        <v>2190</v>
      </c>
      <c r="FI6" s="10">
        <v>202</v>
      </c>
      <c r="FJ6" s="10">
        <v>58487</v>
      </c>
      <c r="FK6" s="194" t="s">
        <v>515</v>
      </c>
      <c r="FL6" s="1"/>
      <c r="FM6" s="11">
        <v>221</v>
      </c>
      <c r="FN6" s="11">
        <v>222</v>
      </c>
      <c r="FO6" s="11">
        <v>224</v>
      </c>
      <c r="FP6" s="11">
        <v>2187</v>
      </c>
      <c r="FQ6" s="11">
        <v>227</v>
      </c>
      <c r="FR6" s="11">
        <v>49400</v>
      </c>
      <c r="FS6" s="11">
        <v>199</v>
      </c>
      <c r="FT6" s="11">
        <v>200</v>
      </c>
      <c r="FU6" s="197" t="s">
        <v>516</v>
      </c>
    </row>
    <row r="7" spans="1:177" ht="15" hidden="1" customHeight="1" x14ac:dyDescent="0.3">
      <c r="A7" s="194"/>
      <c r="B7" s="194"/>
      <c r="C7" s="10" t="s">
        <v>517</v>
      </c>
      <c r="D7" s="10" t="s">
        <v>518</v>
      </c>
      <c r="E7" s="10" t="s">
        <v>518</v>
      </c>
      <c r="F7" s="10" t="s">
        <v>519</v>
      </c>
      <c r="G7" s="10" t="s">
        <v>519</v>
      </c>
      <c r="H7" s="10" t="s">
        <v>519</v>
      </c>
      <c r="I7" s="10" t="s">
        <v>519</v>
      </c>
      <c r="J7" s="10" t="s">
        <v>518</v>
      </c>
      <c r="K7" s="10" t="s">
        <v>518</v>
      </c>
      <c r="L7" s="10" t="s">
        <v>518</v>
      </c>
      <c r="M7" s="10" t="s">
        <v>518</v>
      </c>
      <c r="N7" s="10" t="s">
        <v>518</v>
      </c>
      <c r="O7" s="10" t="s">
        <v>518</v>
      </c>
      <c r="P7" s="10" t="s">
        <v>518</v>
      </c>
      <c r="Q7" s="10" t="s">
        <v>518</v>
      </c>
      <c r="R7" s="10" t="s">
        <v>518</v>
      </c>
      <c r="S7" s="10" t="s">
        <v>518</v>
      </c>
      <c r="T7" s="10" t="s">
        <v>518</v>
      </c>
      <c r="U7" s="10" t="s">
        <v>518</v>
      </c>
      <c r="V7" s="10" t="s">
        <v>518</v>
      </c>
      <c r="W7" s="10" t="s">
        <v>518</v>
      </c>
      <c r="X7" s="10" t="s">
        <v>517</v>
      </c>
      <c r="Y7" s="10" t="s">
        <v>517</v>
      </c>
      <c r="Z7" s="10" t="s">
        <v>517</v>
      </c>
      <c r="AA7" s="10" t="s">
        <v>518</v>
      </c>
      <c r="AB7" s="10" t="s">
        <v>517</v>
      </c>
      <c r="AC7" s="10" t="s">
        <v>517</v>
      </c>
      <c r="AD7" s="10" t="s">
        <v>517</v>
      </c>
      <c r="AE7" s="10" t="s">
        <v>517</v>
      </c>
      <c r="AF7" s="10" t="s">
        <v>517</v>
      </c>
      <c r="AG7" s="10" t="s">
        <v>517</v>
      </c>
      <c r="AH7" s="10" t="s">
        <v>517</v>
      </c>
      <c r="AI7" s="10" t="s">
        <v>517</v>
      </c>
      <c r="AJ7" s="10" t="s">
        <v>518</v>
      </c>
      <c r="AK7" s="10" t="s">
        <v>519</v>
      </c>
      <c r="AL7" s="10" t="s">
        <v>519</v>
      </c>
      <c r="AM7" s="10" t="s">
        <v>519</v>
      </c>
      <c r="AN7" s="10" t="s">
        <v>518</v>
      </c>
      <c r="AO7" s="10" t="s">
        <v>518</v>
      </c>
      <c r="AP7" s="10" t="s">
        <v>518</v>
      </c>
      <c r="AQ7" s="10" t="s">
        <v>518</v>
      </c>
      <c r="AR7" s="10" t="s">
        <v>518</v>
      </c>
      <c r="AS7" s="10" t="s">
        <v>518</v>
      </c>
      <c r="AT7" s="10" t="s">
        <v>518</v>
      </c>
      <c r="AU7" s="10" t="s">
        <v>517</v>
      </c>
      <c r="AV7" s="10" t="s">
        <v>518</v>
      </c>
      <c r="AW7" s="10" t="s">
        <v>518</v>
      </c>
      <c r="AX7" s="10" t="s">
        <v>518</v>
      </c>
      <c r="AY7" s="10" t="s">
        <v>518</v>
      </c>
      <c r="AZ7" s="10" t="s">
        <v>518</v>
      </c>
      <c r="BA7" s="10" t="s">
        <v>518</v>
      </c>
      <c r="BB7" s="10" t="s">
        <v>518</v>
      </c>
      <c r="BC7" s="10" t="s">
        <v>518</v>
      </c>
      <c r="BD7" s="10" t="s">
        <v>517</v>
      </c>
      <c r="BE7" s="10" t="s">
        <v>519</v>
      </c>
      <c r="BF7" s="10" t="s">
        <v>518</v>
      </c>
      <c r="BG7" s="10" t="s">
        <v>518</v>
      </c>
      <c r="BH7" s="10" t="s">
        <v>518</v>
      </c>
      <c r="BI7" s="10" t="s">
        <v>518</v>
      </c>
      <c r="BJ7" s="10" t="s">
        <v>519</v>
      </c>
      <c r="BK7" s="10" t="s">
        <v>519</v>
      </c>
      <c r="BL7" s="10" t="s">
        <v>519</v>
      </c>
      <c r="BM7" s="10" t="s">
        <v>517</v>
      </c>
      <c r="BN7" s="10" t="s">
        <v>517</v>
      </c>
      <c r="BO7" s="10" t="s">
        <v>517</v>
      </c>
      <c r="BP7" s="10" t="s">
        <v>518</v>
      </c>
      <c r="BQ7" s="10" t="s">
        <v>518</v>
      </c>
      <c r="BR7" s="10" t="s">
        <v>518</v>
      </c>
      <c r="BS7" s="10" t="s">
        <v>518</v>
      </c>
      <c r="BT7" s="10" t="s">
        <v>518</v>
      </c>
      <c r="BU7" s="10" t="s">
        <v>518</v>
      </c>
      <c r="BV7" s="10" t="s">
        <v>518</v>
      </c>
      <c r="BW7" s="10" t="s">
        <v>517</v>
      </c>
      <c r="BX7" s="10" t="s">
        <v>517</v>
      </c>
      <c r="BY7" s="10" t="s">
        <v>517</v>
      </c>
      <c r="BZ7" s="10" t="s">
        <v>519</v>
      </c>
      <c r="CA7" s="10" t="s">
        <v>517</v>
      </c>
      <c r="CB7" s="10" t="s">
        <v>518</v>
      </c>
      <c r="CC7" s="10" t="s">
        <v>519</v>
      </c>
      <c r="CD7" s="10" t="s">
        <v>518</v>
      </c>
      <c r="CE7" s="10" t="s">
        <v>518</v>
      </c>
      <c r="CF7" s="10" t="s">
        <v>518</v>
      </c>
      <c r="CG7" s="10" t="s">
        <v>518</v>
      </c>
      <c r="CH7" s="10" t="s">
        <v>518</v>
      </c>
      <c r="CI7" s="10" t="s">
        <v>518</v>
      </c>
      <c r="CJ7" s="10" t="s">
        <v>518</v>
      </c>
      <c r="CK7" s="10" t="s">
        <v>518</v>
      </c>
      <c r="CL7" s="10" t="s">
        <v>518</v>
      </c>
      <c r="CM7" s="10" t="s">
        <v>518</v>
      </c>
      <c r="CN7" s="10" t="s">
        <v>518</v>
      </c>
      <c r="CO7" s="10" t="s">
        <v>518</v>
      </c>
      <c r="CP7" s="10" t="s">
        <v>517</v>
      </c>
      <c r="CQ7" s="10" t="s">
        <v>517</v>
      </c>
      <c r="CR7" s="10" t="s">
        <v>517</v>
      </c>
      <c r="CS7" s="10" t="s">
        <v>517</v>
      </c>
      <c r="CT7" s="10" t="s">
        <v>518</v>
      </c>
      <c r="CU7" s="10" t="s">
        <v>518</v>
      </c>
      <c r="CV7" s="10" t="s">
        <v>518</v>
      </c>
      <c r="CW7" s="10" t="s">
        <v>518</v>
      </c>
      <c r="CX7" s="10" t="s">
        <v>517</v>
      </c>
      <c r="CY7" s="10" t="s">
        <v>519</v>
      </c>
      <c r="CZ7" s="10" t="s">
        <v>519</v>
      </c>
      <c r="DA7" s="10" t="s">
        <v>519</v>
      </c>
      <c r="DB7" s="10" t="s">
        <v>518</v>
      </c>
      <c r="DC7" s="10" t="s">
        <v>519</v>
      </c>
      <c r="DD7" s="10" t="s">
        <v>519</v>
      </c>
      <c r="DE7" s="10" t="s">
        <v>517</v>
      </c>
      <c r="DF7" s="10" t="s">
        <v>518</v>
      </c>
      <c r="DG7" s="10" t="s">
        <v>518</v>
      </c>
      <c r="DH7" s="10" t="s">
        <v>518</v>
      </c>
      <c r="DI7" s="10" t="s">
        <v>519</v>
      </c>
      <c r="DJ7" s="10" t="s">
        <v>519</v>
      </c>
      <c r="DK7" s="10" t="s">
        <v>518</v>
      </c>
      <c r="DL7" s="10" t="s">
        <v>518</v>
      </c>
      <c r="DM7" s="10" t="s">
        <v>517</v>
      </c>
      <c r="DN7" s="10" t="s">
        <v>517</v>
      </c>
      <c r="DO7" s="10" t="s">
        <v>518</v>
      </c>
      <c r="DP7" s="10" t="s">
        <v>518</v>
      </c>
      <c r="DQ7" s="10" t="s">
        <v>518</v>
      </c>
      <c r="DR7" s="10" t="s">
        <v>518</v>
      </c>
      <c r="DS7" s="10" t="s">
        <v>518</v>
      </c>
      <c r="DT7" s="10" t="s">
        <v>518</v>
      </c>
      <c r="DU7" s="10" t="s">
        <v>517</v>
      </c>
      <c r="DV7" s="10" t="s">
        <v>518</v>
      </c>
      <c r="DW7" s="10" t="s">
        <v>518</v>
      </c>
      <c r="DX7" s="10" t="s">
        <v>519</v>
      </c>
      <c r="DY7" s="10" t="s">
        <v>518</v>
      </c>
      <c r="DZ7" s="10" t="s">
        <v>518</v>
      </c>
      <c r="EA7" s="10" t="s">
        <v>519</v>
      </c>
      <c r="EB7" s="10" t="s">
        <v>518</v>
      </c>
      <c r="EC7" s="10" t="s">
        <v>518</v>
      </c>
      <c r="ED7" s="10" t="s">
        <v>518</v>
      </c>
      <c r="EE7" s="10" t="s">
        <v>519</v>
      </c>
      <c r="EF7" s="10" t="s">
        <v>519</v>
      </c>
      <c r="EG7" s="10" t="s">
        <v>517</v>
      </c>
      <c r="EH7" s="10" t="s">
        <v>518</v>
      </c>
      <c r="EI7" s="10" t="s">
        <v>518</v>
      </c>
      <c r="EJ7" s="10" t="s">
        <v>518</v>
      </c>
      <c r="EK7" s="10" t="s">
        <v>518</v>
      </c>
      <c r="EL7" s="10" t="s">
        <v>518</v>
      </c>
      <c r="EM7" s="10" t="s">
        <v>518</v>
      </c>
      <c r="EN7" s="10" t="s">
        <v>517</v>
      </c>
      <c r="EO7" s="10" t="s">
        <v>517</v>
      </c>
      <c r="EP7" s="10" t="s">
        <v>517</v>
      </c>
      <c r="EQ7" s="10" t="s">
        <v>517</v>
      </c>
      <c r="ER7" s="10" t="s">
        <v>519</v>
      </c>
      <c r="ES7" s="10" t="s">
        <v>517</v>
      </c>
      <c r="ET7" s="10" t="s">
        <v>517</v>
      </c>
      <c r="EU7" s="10" t="s">
        <v>517</v>
      </c>
      <c r="EV7" s="10" t="s">
        <v>518</v>
      </c>
      <c r="EW7" s="10" t="s">
        <v>518</v>
      </c>
      <c r="EX7" s="10" t="s">
        <v>518</v>
      </c>
      <c r="EY7" s="10" t="s">
        <v>517</v>
      </c>
      <c r="EZ7" s="10" t="s">
        <v>517</v>
      </c>
      <c r="FA7" s="10" t="s">
        <v>519</v>
      </c>
      <c r="FB7" s="10" t="s">
        <v>518</v>
      </c>
      <c r="FC7" s="10" t="s">
        <v>519</v>
      </c>
      <c r="FD7" s="10" t="s">
        <v>519</v>
      </c>
      <c r="FE7" s="10" t="s">
        <v>519</v>
      </c>
      <c r="FF7" s="10" t="s">
        <v>518</v>
      </c>
      <c r="FG7" s="10" t="s">
        <v>519</v>
      </c>
      <c r="FH7" s="10" t="s">
        <v>519</v>
      </c>
      <c r="FI7" s="10" t="s">
        <v>518</v>
      </c>
      <c r="FJ7" s="10" t="s">
        <v>518</v>
      </c>
      <c r="FK7" s="194"/>
      <c r="FL7" s="1"/>
      <c r="FM7" s="11" t="s">
        <v>519</v>
      </c>
      <c r="FN7" s="11" t="s">
        <v>518</v>
      </c>
      <c r="FO7" s="11" t="s">
        <v>519</v>
      </c>
      <c r="FP7" s="11" t="s">
        <v>519</v>
      </c>
      <c r="FQ7" s="11" t="s">
        <v>519</v>
      </c>
      <c r="FR7" s="11" t="s">
        <v>519</v>
      </c>
      <c r="FS7" s="11" t="s">
        <v>519</v>
      </c>
      <c r="FT7" s="11" t="s">
        <v>519</v>
      </c>
      <c r="FU7" s="197"/>
    </row>
    <row r="8" spans="1:177" ht="15" hidden="1" customHeight="1" x14ac:dyDescent="0.3">
      <c r="A8" s="194"/>
      <c r="B8" s="194"/>
      <c r="C8" s="10" t="s">
        <v>520</v>
      </c>
      <c r="D8" s="10" t="s">
        <v>520</v>
      </c>
      <c r="E8" s="10" t="s">
        <v>520</v>
      </c>
      <c r="F8" s="10" t="s">
        <v>521</v>
      </c>
      <c r="G8" s="10" t="s">
        <v>521</v>
      </c>
      <c r="H8" s="10" t="s">
        <v>520</v>
      </c>
      <c r="I8" s="10" t="s">
        <v>520</v>
      </c>
      <c r="J8" s="10" t="s">
        <v>521</v>
      </c>
      <c r="K8" s="10" t="s">
        <v>521</v>
      </c>
      <c r="L8" s="10" t="s">
        <v>521</v>
      </c>
      <c r="M8" s="10" t="s">
        <v>521</v>
      </c>
      <c r="N8" s="10" t="s">
        <v>521</v>
      </c>
      <c r="O8" s="10" t="s">
        <v>521</v>
      </c>
      <c r="P8" s="10" t="s">
        <v>521</v>
      </c>
      <c r="Q8" s="10" t="s">
        <v>521</v>
      </c>
      <c r="R8" s="10" t="s">
        <v>520</v>
      </c>
      <c r="S8" s="10" t="s">
        <v>520</v>
      </c>
      <c r="T8" s="10" t="s">
        <v>521</v>
      </c>
      <c r="U8" s="10" t="s">
        <v>521</v>
      </c>
      <c r="V8" s="10" t="s">
        <v>521</v>
      </c>
      <c r="W8" s="10" t="s">
        <v>521</v>
      </c>
      <c r="X8" s="10" t="s">
        <v>520</v>
      </c>
      <c r="Y8" s="10" t="s">
        <v>520</v>
      </c>
      <c r="Z8" s="10" t="s">
        <v>520</v>
      </c>
      <c r="AA8" s="10" t="s">
        <v>521</v>
      </c>
      <c r="AB8" s="10" t="s">
        <v>520</v>
      </c>
      <c r="AC8" s="10" t="s">
        <v>520</v>
      </c>
      <c r="AD8" s="10" t="s">
        <v>520</v>
      </c>
      <c r="AE8" s="10" t="s">
        <v>520</v>
      </c>
      <c r="AF8" s="10" t="s">
        <v>521</v>
      </c>
      <c r="AG8" s="10" t="s">
        <v>521</v>
      </c>
      <c r="AH8" s="10" t="s">
        <v>521</v>
      </c>
      <c r="AI8" s="10" t="s">
        <v>520</v>
      </c>
      <c r="AJ8" s="10" t="s">
        <v>520</v>
      </c>
      <c r="AK8" s="10" t="s">
        <v>521</v>
      </c>
      <c r="AL8" s="10" t="s">
        <v>521</v>
      </c>
      <c r="AM8" s="10" t="s">
        <v>521</v>
      </c>
      <c r="AN8" s="10" t="s">
        <v>520</v>
      </c>
      <c r="AO8" s="10" t="s">
        <v>520</v>
      </c>
      <c r="AP8" s="10" t="s">
        <v>520</v>
      </c>
      <c r="AQ8" s="10" t="s">
        <v>520</v>
      </c>
      <c r="AR8" s="10" t="s">
        <v>520</v>
      </c>
      <c r="AS8" s="10" t="s">
        <v>520</v>
      </c>
      <c r="AT8" s="10" t="s">
        <v>520</v>
      </c>
      <c r="AU8" s="10" t="s">
        <v>520</v>
      </c>
      <c r="AV8" s="10" t="s">
        <v>521</v>
      </c>
      <c r="AW8" s="10" t="s">
        <v>521</v>
      </c>
      <c r="AX8" s="10" t="s">
        <v>521</v>
      </c>
      <c r="AY8" s="10" t="s">
        <v>520</v>
      </c>
      <c r="AZ8" s="10" t="s">
        <v>520</v>
      </c>
      <c r="BA8" s="10" t="s">
        <v>520</v>
      </c>
      <c r="BB8" s="10" t="s">
        <v>520</v>
      </c>
      <c r="BC8" s="10" t="s">
        <v>520</v>
      </c>
      <c r="BD8" s="10" t="s">
        <v>520</v>
      </c>
      <c r="BE8" s="10" t="s">
        <v>520</v>
      </c>
      <c r="BF8" s="10" t="s">
        <v>520</v>
      </c>
      <c r="BG8" s="10" t="s">
        <v>520</v>
      </c>
      <c r="BH8" s="10" t="s">
        <v>520</v>
      </c>
      <c r="BI8" s="10" t="s">
        <v>520</v>
      </c>
      <c r="BJ8" s="10" t="s">
        <v>521</v>
      </c>
      <c r="BK8" s="10" t="s">
        <v>521</v>
      </c>
      <c r="BL8" s="10" t="s">
        <v>521</v>
      </c>
      <c r="BM8" s="10" t="s">
        <v>521</v>
      </c>
      <c r="BN8" s="10" t="s">
        <v>521</v>
      </c>
      <c r="BO8" s="10" t="s">
        <v>521</v>
      </c>
      <c r="BP8" s="10" t="s">
        <v>520</v>
      </c>
      <c r="BQ8" s="10" t="s">
        <v>521</v>
      </c>
      <c r="BR8" s="10" t="s">
        <v>521</v>
      </c>
      <c r="BS8" s="10" t="s">
        <v>521</v>
      </c>
      <c r="BT8" s="10" t="s">
        <v>521</v>
      </c>
      <c r="BU8" s="10" t="s">
        <v>521</v>
      </c>
      <c r="BV8" s="10" t="s">
        <v>521</v>
      </c>
      <c r="BW8" s="10" t="s">
        <v>521</v>
      </c>
      <c r="BX8" s="10" t="s">
        <v>521</v>
      </c>
      <c r="BY8" s="10" t="s">
        <v>521</v>
      </c>
      <c r="BZ8" s="10" t="s">
        <v>520</v>
      </c>
      <c r="CA8" s="10" t="s">
        <v>521</v>
      </c>
      <c r="CB8" s="10" t="s">
        <v>521</v>
      </c>
      <c r="CC8" s="10" t="s">
        <v>520</v>
      </c>
      <c r="CD8" s="10" t="s">
        <v>520</v>
      </c>
      <c r="CE8" s="10" t="s">
        <v>520</v>
      </c>
      <c r="CF8" s="10" t="s">
        <v>520</v>
      </c>
      <c r="CG8" s="10" t="s">
        <v>520</v>
      </c>
      <c r="CH8" s="10" t="s">
        <v>520</v>
      </c>
      <c r="CI8" s="10" t="s">
        <v>521</v>
      </c>
      <c r="CJ8" s="10" t="s">
        <v>521</v>
      </c>
      <c r="CK8" s="10" t="s">
        <v>521</v>
      </c>
      <c r="CL8" s="10" t="s">
        <v>521</v>
      </c>
      <c r="CM8" s="10" t="s">
        <v>521</v>
      </c>
      <c r="CN8" s="10" t="s">
        <v>521</v>
      </c>
      <c r="CO8" s="10" t="s">
        <v>521</v>
      </c>
      <c r="CP8" s="10" t="s">
        <v>521</v>
      </c>
      <c r="CQ8" s="10" t="s">
        <v>521</v>
      </c>
      <c r="CR8" s="10" t="s">
        <v>521</v>
      </c>
      <c r="CS8" s="10" t="s">
        <v>521</v>
      </c>
      <c r="CT8" s="10" t="s">
        <v>521</v>
      </c>
      <c r="CU8" s="10" t="s">
        <v>521</v>
      </c>
      <c r="CV8" s="10" t="s">
        <v>522</v>
      </c>
      <c r="CW8" s="10" t="s">
        <v>523</v>
      </c>
      <c r="CX8" s="10" t="s">
        <v>522</v>
      </c>
      <c r="CY8" s="10" t="s">
        <v>523</v>
      </c>
      <c r="CZ8" s="10" t="s">
        <v>522</v>
      </c>
      <c r="DA8" s="10" t="s">
        <v>520</v>
      </c>
      <c r="DB8" s="10" t="s">
        <v>520</v>
      </c>
      <c r="DC8" s="10" t="s">
        <v>520</v>
      </c>
      <c r="DD8" s="10" t="s">
        <v>520</v>
      </c>
      <c r="DE8" s="10" t="s">
        <v>520</v>
      </c>
      <c r="DF8" s="10" t="s">
        <v>520</v>
      </c>
      <c r="DG8" s="10" t="s">
        <v>520</v>
      </c>
      <c r="DH8" s="10" t="s">
        <v>520</v>
      </c>
      <c r="DI8" s="10" t="s">
        <v>520</v>
      </c>
      <c r="DJ8" s="10" t="s">
        <v>520</v>
      </c>
      <c r="DK8" s="10" t="s">
        <v>520</v>
      </c>
      <c r="DL8" s="10" t="s">
        <v>520</v>
      </c>
      <c r="DM8" s="10" t="s">
        <v>522</v>
      </c>
      <c r="DN8" s="10" t="s">
        <v>522</v>
      </c>
      <c r="DO8" s="10" t="s">
        <v>523</v>
      </c>
      <c r="DP8" s="10" t="s">
        <v>523</v>
      </c>
      <c r="DQ8" s="10" t="s">
        <v>521</v>
      </c>
      <c r="DR8" s="10" t="s">
        <v>521</v>
      </c>
      <c r="DS8" s="10" t="s">
        <v>521</v>
      </c>
      <c r="DT8" s="10" t="s">
        <v>521</v>
      </c>
      <c r="DU8" s="10" t="s">
        <v>522</v>
      </c>
      <c r="DV8" s="10" t="s">
        <v>520</v>
      </c>
      <c r="DW8" s="10" t="s">
        <v>520</v>
      </c>
      <c r="DX8" s="10" t="s">
        <v>520</v>
      </c>
      <c r="DY8" s="10" t="s">
        <v>520</v>
      </c>
      <c r="DZ8" s="10" t="s">
        <v>520</v>
      </c>
      <c r="EA8" s="10" t="s">
        <v>520</v>
      </c>
      <c r="EB8" s="10" t="s">
        <v>520</v>
      </c>
      <c r="EC8" s="10" t="s">
        <v>520</v>
      </c>
      <c r="ED8" s="10" t="s">
        <v>520</v>
      </c>
      <c r="EE8" s="10" t="s">
        <v>523</v>
      </c>
      <c r="EF8" s="10" t="s">
        <v>523</v>
      </c>
      <c r="EG8" s="10" t="s">
        <v>522</v>
      </c>
      <c r="EH8" s="10" t="s">
        <v>523</v>
      </c>
      <c r="EI8" s="10" t="s">
        <v>523</v>
      </c>
      <c r="EJ8" s="10" t="s">
        <v>523</v>
      </c>
      <c r="EK8" s="10" t="s">
        <v>523</v>
      </c>
      <c r="EL8" s="10" t="s">
        <v>520</v>
      </c>
      <c r="EM8" s="10" t="s">
        <v>520</v>
      </c>
      <c r="EN8" s="10" t="s">
        <v>520</v>
      </c>
      <c r="EO8" s="10" t="s">
        <v>520</v>
      </c>
      <c r="EP8" s="10" t="s">
        <v>520</v>
      </c>
      <c r="EQ8" s="10" t="s">
        <v>520</v>
      </c>
      <c r="ER8" s="10" t="s">
        <v>523</v>
      </c>
      <c r="ES8" s="10" t="s">
        <v>522</v>
      </c>
      <c r="ET8" s="10" t="s">
        <v>522</v>
      </c>
      <c r="EU8" s="10" t="s">
        <v>522</v>
      </c>
      <c r="EV8" s="10" t="s">
        <v>520</v>
      </c>
      <c r="EW8" s="10" t="s">
        <v>523</v>
      </c>
      <c r="EX8" s="10" t="s">
        <v>523</v>
      </c>
      <c r="EY8" s="10" t="s">
        <v>522</v>
      </c>
      <c r="EZ8" s="10" t="s">
        <v>522</v>
      </c>
      <c r="FA8" s="10" t="s">
        <v>520</v>
      </c>
      <c r="FB8" s="10" t="s">
        <v>520</v>
      </c>
      <c r="FC8" s="10" t="s">
        <v>521</v>
      </c>
      <c r="FD8" s="10" t="s">
        <v>521</v>
      </c>
      <c r="FE8" s="10" t="s">
        <v>521</v>
      </c>
      <c r="FF8" s="10" t="s">
        <v>521</v>
      </c>
      <c r="FG8" s="10" t="s">
        <v>521</v>
      </c>
      <c r="FH8" s="10" t="s">
        <v>521</v>
      </c>
      <c r="FI8" s="10" t="s">
        <v>521</v>
      </c>
      <c r="FJ8" s="10" t="s">
        <v>521</v>
      </c>
      <c r="FK8" s="194"/>
      <c r="FL8" s="1"/>
      <c r="FM8" s="11" t="s">
        <v>520</v>
      </c>
      <c r="FN8" s="11" t="s">
        <v>520</v>
      </c>
      <c r="FO8" s="11" t="s">
        <v>520</v>
      </c>
      <c r="FP8" s="11" t="s">
        <v>520</v>
      </c>
      <c r="FQ8" s="11" t="s">
        <v>521</v>
      </c>
      <c r="FR8" s="11" t="s">
        <v>521</v>
      </c>
      <c r="FS8" s="11" t="s">
        <v>520</v>
      </c>
      <c r="FT8" s="11" t="s">
        <v>520</v>
      </c>
      <c r="FU8" s="197"/>
    </row>
    <row r="9" spans="1:177" ht="40.049999999999997" customHeight="1" x14ac:dyDescent="0.3">
      <c r="A9" s="194"/>
      <c r="B9" s="194"/>
      <c r="C9" s="12" t="s">
        <v>524</v>
      </c>
      <c r="D9" s="12" t="s">
        <v>251</v>
      </c>
      <c r="E9" s="12" t="s">
        <v>251</v>
      </c>
      <c r="F9" s="12" t="s">
        <v>251</v>
      </c>
      <c r="G9" s="12" t="s">
        <v>251</v>
      </c>
      <c r="H9" s="12" t="s">
        <v>87</v>
      </c>
      <c r="I9" s="12" t="s">
        <v>87</v>
      </c>
      <c r="J9" s="12" t="s">
        <v>117</v>
      </c>
      <c r="K9" s="12" t="s">
        <v>117</v>
      </c>
      <c r="L9" s="12" t="s">
        <v>77</v>
      </c>
      <c r="M9" s="12" t="s">
        <v>77</v>
      </c>
      <c r="N9" s="12" t="s">
        <v>77</v>
      </c>
      <c r="O9" s="12" t="s">
        <v>77</v>
      </c>
      <c r="P9" s="12" t="s">
        <v>77</v>
      </c>
      <c r="Q9" s="12" t="s">
        <v>77</v>
      </c>
      <c r="R9" s="12" t="s">
        <v>77</v>
      </c>
      <c r="S9" s="12" t="s">
        <v>77</v>
      </c>
      <c r="T9" s="12" t="s">
        <v>525</v>
      </c>
      <c r="U9" s="12" t="s">
        <v>525</v>
      </c>
      <c r="V9" s="12" t="s">
        <v>525</v>
      </c>
      <c r="W9" s="12" t="s">
        <v>525</v>
      </c>
      <c r="X9" s="12" t="s">
        <v>526</v>
      </c>
      <c r="Y9" s="12" t="s">
        <v>246</v>
      </c>
      <c r="Z9" s="12" t="s">
        <v>246</v>
      </c>
      <c r="AA9" s="12" t="s">
        <v>246</v>
      </c>
      <c r="AB9" s="12" t="s">
        <v>44</v>
      </c>
      <c r="AC9" s="12" t="s">
        <v>44</v>
      </c>
      <c r="AD9" s="12" t="s">
        <v>44</v>
      </c>
      <c r="AE9" s="12" t="s">
        <v>44</v>
      </c>
      <c r="AF9" s="12" t="s">
        <v>44</v>
      </c>
      <c r="AG9" s="12" t="s">
        <v>44</v>
      </c>
      <c r="AH9" s="12" t="s">
        <v>44</v>
      </c>
      <c r="AI9" s="12" t="s">
        <v>441</v>
      </c>
      <c r="AJ9" s="12" t="s">
        <v>527</v>
      </c>
      <c r="AK9" s="12" t="s">
        <v>346</v>
      </c>
      <c r="AL9" s="12" t="s">
        <v>528</v>
      </c>
      <c r="AM9" s="12" t="s">
        <v>528</v>
      </c>
      <c r="AN9" s="12" t="s">
        <v>263</v>
      </c>
      <c r="AO9" s="12" t="s">
        <v>263</v>
      </c>
      <c r="AP9" s="12" t="s">
        <v>529</v>
      </c>
      <c r="AQ9" s="12" t="s">
        <v>530</v>
      </c>
      <c r="AR9" s="12" t="s">
        <v>530</v>
      </c>
      <c r="AS9" s="12" t="s">
        <v>531</v>
      </c>
      <c r="AT9" s="12" t="s">
        <v>532</v>
      </c>
      <c r="AU9" s="12" t="s">
        <v>533</v>
      </c>
      <c r="AV9" s="12" t="s">
        <v>73</v>
      </c>
      <c r="AW9" s="12" t="s">
        <v>73</v>
      </c>
      <c r="AX9" s="12" t="s">
        <v>73</v>
      </c>
      <c r="AY9" s="12" t="s">
        <v>108</v>
      </c>
      <c r="AZ9" s="12" t="s">
        <v>108</v>
      </c>
      <c r="BA9" s="12" t="s">
        <v>108</v>
      </c>
      <c r="BB9" s="12" t="s">
        <v>108</v>
      </c>
      <c r="BC9" s="12" t="s">
        <v>108</v>
      </c>
      <c r="BD9" s="12" t="s">
        <v>108</v>
      </c>
      <c r="BE9" s="12" t="s">
        <v>108</v>
      </c>
      <c r="BF9" s="12" t="s">
        <v>108</v>
      </c>
      <c r="BG9" s="12" t="s">
        <v>534</v>
      </c>
      <c r="BH9" s="12" t="s">
        <v>534</v>
      </c>
      <c r="BI9" s="12" t="s">
        <v>535</v>
      </c>
      <c r="BJ9" s="12" t="s">
        <v>53</v>
      </c>
      <c r="BK9" s="12" t="s">
        <v>53</v>
      </c>
      <c r="BL9" s="12" t="s">
        <v>53</v>
      </c>
      <c r="BM9" s="12" t="s">
        <v>61</v>
      </c>
      <c r="BN9" s="12" t="s">
        <v>61</v>
      </c>
      <c r="BO9" s="12" t="s">
        <v>61</v>
      </c>
      <c r="BP9" s="12" t="s">
        <v>61</v>
      </c>
      <c r="BQ9" s="12" t="s">
        <v>61</v>
      </c>
      <c r="BR9" s="12" t="s">
        <v>61</v>
      </c>
      <c r="BS9" s="12" t="s">
        <v>61</v>
      </c>
      <c r="BT9" s="12" t="s">
        <v>61</v>
      </c>
      <c r="BU9" s="12" t="s">
        <v>61</v>
      </c>
      <c r="BV9" s="12" t="s">
        <v>61</v>
      </c>
      <c r="BW9" s="12" t="s">
        <v>61</v>
      </c>
      <c r="BX9" s="12" t="s">
        <v>61</v>
      </c>
      <c r="BY9" s="12" t="s">
        <v>61</v>
      </c>
      <c r="BZ9" s="12" t="s">
        <v>61</v>
      </c>
      <c r="CA9" s="12" t="s">
        <v>536</v>
      </c>
      <c r="CB9" s="12" t="s">
        <v>536</v>
      </c>
      <c r="CC9" s="12" t="s">
        <v>537</v>
      </c>
      <c r="CD9" s="12" t="s">
        <v>93</v>
      </c>
      <c r="CE9" s="12" t="s">
        <v>93</v>
      </c>
      <c r="CF9" s="12" t="s">
        <v>93</v>
      </c>
      <c r="CG9" s="12" t="s">
        <v>93</v>
      </c>
      <c r="CH9" s="12" t="s">
        <v>93</v>
      </c>
      <c r="CI9" s="12" t="s">
        <v>93</v>
      </c>
      <c r="CJ9" s="12" t="s">
        <v>93</v>
      </c>
      <c r="CK9" s="12" t="s">
        <v>93</v>
      </c>
      <c r="CL9" s="12" t="s">
        <v>93</v>
      </c>
      <c r="CM9" s="12" t="s">
        <v>93</v>
      </c>
      <c r="CN9" s="12" t="s">
        <v>93</v>
      </c>
      <c r="CO9" s="12" t="s">
        <v>93</v>
      </c>
      <c r="CP9" s="12" t="s">
        <v>105</v>
      </c>
      <c r="CQ9" s="12" t="s">
        <v>105</v>
      </c>
      <c r="CR9" s="12" t="s">
        <v>105</v>
      </c>
      <c r="CS9" s="12" t="s">
        <v>105</v>
      </c>
      <c r="CT9" s="12" t="s">
        <v>113</v>
      </c>
      <c r="CU9" s="12" t="s">
        <v>113</v>
      </c>
      <c r="CV9" s="12" t="s">
        <v>538</v>
      </c>
      <c r="CW9" s="12" t="s">
        <v>539</v>
      </c>
      <c r="CX9" s="12" t="s">
        <v>540</v>
      </c>
      <c r="CY9" s="12" t="s">
        <v>541</v>
      </c>
      <c r="CZ9" s="12" t="s">
        <v>542</v>
      </c>
      <c r="DA9" s="12" t="s">
        <v>543</v>
      </c>
      <c r="DB9" s="12" t="s">
        <v>507</v>
      </c>
      <c r="DC9" s="12" t="s">
        <v>87</v>
      </c>
      <c r="DD9" s="12" t="s">
        <v>87</v>
      </c>
      <c r="DE9" s="12" t="s">
        <v>441</v>
      </c>
      <c r="DF9" s="12" t="s">
        <v>544</v>
      </c>
      <c r="DG9" s="12" t="s">
        <v>257</v>
      </c>
      <c r="DH9" s="12" t="s">
        <v>545</v>
      </c>
      <c r="DI9" s="12" t="s">
        <v>546</v>
      </c>
      <c r="DJ9" s="12" t="s">
        <v>547</v>
      </c>
      <c r="DK9" s="12" t="s">
        <v>548</v>
      </c>
      <c r="DL9" s="12" t="s">
        <v>549</v>
      </c>
      <c r="DM9" s="12" t="s">
        <v>550</v>
      </c>
      <c r="DN9" s="12" t="s">
        <v>551</v>
      </c>
      <c r="DO9" s="12" t="s">
        <v>552</v>
      </c>
      <c r="DP9" s="12" t="s">
        <v>553</v>
      </c>
      <c r="DQ9" s="12" t="s">
        <v>554</v>
      </c>
      <c r="DR9" s="12" t="s">
        <v>554</v>
      </c>
      <c r="DS9" s="12" t="s">
        <v>554</v>
      </c>
      <c r="DT9" s="12" t="s">
        <v>554</v>
      </c>
      <c r="DU9" s="12" t="s">
        <v>555</v>
      </c>
      <c r="DV9" s="12" t="s">
        <v>556</v>
      </c>
      <c r="DW9" s="12" t="s">
        <v>557</v>
      </c>
      <c r="DX9" s="12" t="s">
        <v>558</v>
      </c>
      <c r="DY9" s="12" t="s">
        <v>559</v>
      </c>
      <c r="DZ9" s="12" t="s">
        <v>560</v>
      </c>
      <c r="EA9" s="12" t="s">
        <v>560</v>
      </c>
      <c r="EB9" s="12" t="s">
        <v>560</v>
      </c>
      <c r="EC9" s="12" t="s">
        <v>560</v>
      </c>
      <c r="ED9" s="12" t="s">
        <v>561</v>
      </c>
      <c r="EE9" s="12" t="s">
        <v>562</v>
      </c>
      <c r="EF9" s="12" t="s">
        <v>562</v>
      </c>
      <c r="EG9" s="12" t="s">
        <v>61</v>
      </c>
      <c r="EH9" s="12" t="s">
        <v>61</v>
      </c>
      <c r="EI9" s="12" t="s">
        <v>61</v>
      </c>
      <c r="EJ9" s="12" t="s">
        <v>61</v>
      </c>
      <c r="EK9" s="12" t="s">
        <v>61</v>
      </c>
      <c r="EL9" s="12" t="s">
        <v>563</v>
      </c>
      <c r="EM9" s="12" t="s">
        <v>563</v>
      </c>
      <c r="EN9" s="12" t="s">
        <v>23</v>
      </c>
      <c r="EO9" s="12" t="s">
        <v>23</v>
      </c>
      <c r="EP9" s="12" t="s">
        <v>23</v>
      </c>
      <c r="EQ9" s="12" t="s">
        <v>23</v>
      </c>
      <c r="ER9" s="12" t="s">
        <v>564</v>
      </c>
      <c r="ES9" s="12" t="s">
        <v>319</v>
      </c>
      <c r="ET9" s="12" t="s">
        <v>565</v>
      </c>
      <c r="EU9" s="12" t="s">
        <v>93</v>
      </c>
      <c r="EV9" s="12" t="s">
        <v>93</v>
      </c>
      <c r="EW9" s="12" t="s">
        <v>93</v>
      </c>
      <c r="EX9" s="12" t="s">
        <v>93</v>
      </c>
      <c r="EY9" s="12" t="s">
        <v>93</v>
      </c>
      <c r="EZ9" s="12" t="s">
        <v>566</v>
      </c>
      <c r="FA9" s="12" t="s">
        <v>567</v>
      </c>
      <c r="FB9" s="12" t="s">
        <v>567</v>
      </c>
      <c r="FC9" s="12" t="s">
        <v>568</v>
      </c>
      <c r="FD9" s="12" t="s">
        <v>569</v>
      </c>
      <c r="FE9" s="12" t="s">
        <v>569</v>
      </c>
      <c r="FF9" s="12" t="s">
        <v>570</v>
      </c>
      <c r="FG9" s="12" t="s">
        <v>571</v>
      </c>
      <c r="FH9" s="12" t="s">
        <v>572</v>
      </c>
      <c r="FI9" s="12" t="s">
        <v>573</v>
      </c>
      <c r="FJ9" s="12" t="s">
        <v>573</v>
      </c>
      <c r="FK9" s="194"/>
      <c r="FL9" s="1"/>
      <c r="FM9" s="13" t="s">
        <v>574</v>
      </c>
      <c r="FN9" s="13" t="s">
        <v>575</v>
      </c>
      <c r="FO9" s="13" t="s">
        <v>576</v>
      </c>
      <c r="FP9" s="13" t="s">
        <v>577</v>
      </c>
      <c r="FQ9" s="13" t="s">
        <v>578</v>
      </c>
      <c r="FR9" s="13" t="s">
        <v>579</v>
      </c>
      <c r="FS9" s="13" t="s">
        <v>567</v>
      </c>
      <c r="FT9" s="13" t="s">
        <v>567</v>
      </c>
      <c r="FU9" s="197"/>
    </row>
    <row r="10" spans="1:177" ht="40.049999999999997" customHeight="1" x14ac:dyDescent="0.3">
      <c r="A10" s="194"/>
      <c r="B10" s="194"/>
      <c r="C10" s="10" t="s">
        <v>580</v>
      </c>
      <c r="D10" s="10" t="s">
        <v>252</v>
      </c>
      <c r="E10" s="10" t="s">
        <v>581</v>
      </c>
      <c r="F10" s="10" t="s">
        <v>582</v>
      </c>
      <c r="G10" s="10" t="s">
        <v>583</v>
      </c>
      <c r="H10" s="10" t="s">
        <v>584</v>
      </c>
      <c r="I10" s="10" t="s">
        <v>585</v>
      </c>
      <c r="J10" s="10" t="s">
        <v>586</v>
      </c>
      <c r="K10" s="10" t="s">
        <v>587</v>
      </c>
      <c r="L10" s="10" t="s">
        <v>588</v>
      </c>
      <c r="M10" s="10" t="s">
        <v>589</v>
      </c>
      <c r="N10" s="10" t="s">
        <v>590</v>
      </c>
      <c r="O10" s="10" t="s">
        <v>591</v>
      </c>
      <c r="P10" s="10" t="s">
        <v>592</v>
      </c>
      <c r="Q10" s="10" t="s">
        <v>593</v>
      </c>
      <c r="R10" s="10" t="s">
        <v>324</v>
      </c>
      <c r="S10" s="10" t="s">
        <v>594</v>
      </c>
      <c r="T10" s="10" t="s">
        <v>595</v>
      </c>
      <c r="U10" s="10" t="s">
        <v>596</v>
      </c>
      <c r="V10" s="10" t="s">
        <v>597</v>
      </c>
      <c r="W10" s="10" t="s">
        <v>598</v>
      </c>
      <c r="X10" s="10" t="s">
        <v>599</v>
      </c>
      <c r="Y10" s="10" t="s">
        <v>600</v>
      </c>
      <c r="Z10" s="10" t="s">
        <v>601</v>
      </c>
      <c r="AA10" s="10" t="s">
        <v>247</v>
      </c>
      <c r="AB10" s="10" t="s">
        <v>602</v>
      </c>
      <c r="AC10" s="10" t="s">
        <v>603</v>
      </c>
      <c r="AD10" s="10" t="s">
        <v>604</v>
      </c>
      <c r="AE10" s="10" t="s">
        <v>240</v>
      </c>
      <c r="AF10" s="10" t="s">
        <v>605</v>
      </c>
      <c r="AG10" s="10" t="s">
        <v>606</v>
      </c>
      <c r="AH10" s="10" t="s">
        <v>607</v>
      </c>
      <c r="AI10" s="10" t="s">
        <v>442</v>
      </c>
      <c r="AJ10" s="10" t="s">
        <v>608</v>
      </c>
      <c r="AK10" s="10" t="s">
        <v>347</v>
      </c>
      <c r="AL10" s="10" t="s">
        <v>609</v>
      </c>
      <c r="AM10" s="10" t="s">
        <v>610</v>
      </c>
      <c r="AN10" s="10" t="s">
        <v>611</v>
      </c>
      <c r="AO10" s="10" t="s">
        <v>612</v>
      </c>
      <c r="AP10" s="10" t="s">
        <v>529</v>
      </c>
      <c r="AQ10" s="10" t="s">
        <v>613</v>
      </c>
      <c r="AR10" s="10" t="s">
        <v>614</v>
      </c>
      <c r="AS10" s="10" t="s">
        <v>615</v>
      </c>
      <c r="AT10" s="10" t="s">
        <v>616</v>
      </c>
      <c r="AU10" s="10" t="s">
        <v>617</v>
      </c>
      <c r="AV10" s="10" t="s">
        <v>618</v>
      </c>
      <c r="AW10" s="10" t="s">
        <v>619</v>
      </c>
      <c r="AX10" s="10" t="s">
        <v>620</v>
      </c>
      <c r="AY10" s="10" t="s">
        <v>455</v>
      </c>
      <c r="AZ10" s="10" t="s">
        <v>621</v>
      </c>
      <c r="BA10" s="10" t="s">
        <v>622</v>
      </c>
      <c r="BB10" s="10" t="s">
        <v>447</v>
      </c>
      <c r="BC10" s="10" t="s">
        <v>623</v>
      </c>
      <c r="BD10" s="10" t="s">
        <v>624</v>
      </c>
      <c r="BE10" s="10" t="s">
        <v>625</v>
      </c>
      <c r="BF10" s="10" t="s">
        <v>626</v>
      </c>
      <c r="BG10" s="10" t="s">
        <v>627</v>
      </c>
      <c r="BH10" s="10" t="s">
        <v>628</v>
      </c>
      <c r="BI10" s="10" t="s">
        <v>629</v>
      </c>
      <c r="BJ10" s="10" t="s">
        <v>630</v>
      </c>
      <c r="BK10" s="10" t="s">
        <v>631</v>
      </c>
      <c r="BL10" s="10" t="s">
        <v>632</v>
      </c>
      <c r="BM10" s="10" t="s">
        <v>633</v>
      </c>
      <c r="BN10" s="10" t="s">
        <v>634</v>
      </c>
      <c r="BO10" s="10" t="s">
        <v>635</v>
      </c>
      <c r="BP10" s="10" t="s">
        <v>636</v>
      </c>
      <c r="BQ10" s="10" t="s">
        <v>637</v>
      </c>
      <c r="BR10" s="10" t="s">
        <v>638</v>
      </c>
      <c r="BS10" s="10" t="s">
        <v>639</v>
      </c>
      <c r="BT10" s="10" t="s">
        <v>640</v>
      </c>
      <c r="BU10" s="10" t="s">
        <v>641</v>
      </c>
      <c r="BV10" s="10" t="s">
        <v>642</v>
      </c>
      <c r="BW10" s="10" t="s">
        <v>643</v>
      </c>
      <c r="BX10" s="10" t="s">
        <v>644</v>
      </c>
      <c r="BY10" s="10" t="s">
        <v>645</v>
      </c>
      <c r="BZ10" s="10" t="s">
        <v>646</v>
      </c>
      <c r="CA10" s="10" t="s">
        <v>647</v>
      </c>
      <c r="CB10" s="10" t="s">
        <v>648</v>
      </c>
      <c r="CC10" s="10" t="s">
        <v>649</v>
      </c>
      <c r="CD10" s="10" t="s">
        <v>650</v>
      </c>
      <c r="CE10" s="10" t="s">
        <v>651</v>
      </c>
      <c r="CF10" s="10" t="s">
        <v>652</v>
      </c>
      <c r="CG10" s="10" t="s">
        <v>653</v>
      </c>
      <c r="CH10" s="10" t="s">
        <v>383</v>
      </c>
      <c r="CI10" s="10" t="s">
        <v>654</v>
      </c>
      <c r="CJ10" s="10" t="s">
        <v>655</v>
      </c>
      <c r="CK10" s="10" t="s">
        <v>656</v>
      </c>
      <c r="CL10" s="10" t="s">
        <v>657</v>
      </c>
      <c r="CM10" s="10" t="s">
        <v>658</v>
      </c>
      <c r="CN10" s="10" t="s">
        <v>659</v>
      </c>
      <c r="CO10" s="10" t="s">
        <v>660</v>
      </c>
      <c r="CP10" s="10" t="s">
        <v>661</v>
      </c>
      <c r="CQ10" s="10" t="s">
        <v>662</v>
      </c>
      <c r="CR10" s="10" t="s">
        <v>663</v>
      </c>
      <c r="CS10" s="10" t="s">
        <v>664</v>
      </c>
      <c r="CT10" s="10" t="s">
        <v>665</v>
      </c>
      <c r="CU10" s="10" t="s">
        <v>666</v>
      </c>
      <c r="CV10" s="10" t="s">
        <v>667</v>
      </c>
      <c r="CW10" s="10" t="s">
        <v>668</v>
      </c>
      <c r="CX10" s="10" t="s">
        <v>669</v>
      </c>
      <c r="CY10" s="10" t="s">
        <v>670</v>
      </c>
      <c r="CZ10" s="10" t="s">
        <v>671</v>
      </c>
      <c r="DA10" s="10" t="s">
        <v>672</v>
      </c>
      <c r="DB10" s="10" t="s">
        <v>508</v>
      </c>
      <c r="DC10" s="10" t="s">
        <v>673</v>
      </c>
      <c r="DD10" s="10" t="s">
        <v>674</v>
      </c>
      <c r="DE10" s="10" t="s">
        <v>675</v>
      </c>
      <c r="DF10" s="10" t="s">
        <v>676</v>
      </c>
      <c r="DG10" s="10" t="s">
        <v>258</v>
      </c>
      <c r="DH10" s="10" t="s">
        <v>677</v>
      </c>
      <c r="DI10" s="10" t="s">
        <v>678</v>
      </c>
      <c r="DJ10" s="10" t="s">
        <v>679</v>
      </c>
      <c r="DK10" s="10" t="s">
        <v>680</v>
      </c>
      <c r="DL10" s="10" t="s">
        <v>681</v>
      </c>
      <c r="DM10" s="10" t="s">
        <v>682</v>
      </c>
      <c r="DN10" s="10" t="s">
        <v>683</v>
      </c>
      <c r="DO10" s="10" t="s">
        <v>684</v>
      </c>
      <c r="DP10" s="10" t="s">
        <v>685</v>
      </c>
      <c r="DQ10" s="10" t="s">
        <v>390</v>
      </c>
      <c r="DR10" s="10" t="s">
        <v>686</v>
      </c>
      <c r="DS10" s="10" t="s">
        <v>687</v>
      </c>
      <c r="DT10" s="10" t="s">
        <v>688</v>
      </c>
      <c r="DU10" s="10" t="s">
        <v>689</v>
      </c>
      <c r="DV10" s="10" t="s">
        <v>690</v>
      </c>
      <c r="DW10" s="10" t="s">
        <v>691</v>
      </c>
      <c r="DX10" s="10" t="s">
        <v>692</v>
      </c>
      <c r="DY10" s="10" t="s">
        <v>693</v>
      </c>
      <c r="DZ10" s="10" t="s">
        <v>694</v>
      </c>
      <c r="EA10" s="10" t="s">
        <v>695</v>
      </c>
      <c r="EB10" s="10" t="s">
        <v>696</v>
      </c>
      <c r="EC10" s="10" t="s">
        <v>697</v>
      </c>
      <c r="ED10" s="10" t="s">
        <v>698</v>
      </c>
      <c r="EE10" s="10" t="s">
        <v>699</v>
      </c>
      <c r="EF10" s="10" t="s">
        <v>700</v>
      </c>
      <c r="EG10" s="10" t="s">
        <v>701</v>
      </c>
      <c r="EH10" s="10" t="s">
        <v>702</v>
      </c>
      <c r="EI10" s="10" t="s">
        <v>703</v>
      </c>
      <c r="EJ10" s="10" t="s">
        <v>704</v>
      </c>
      <c r="EK10" s="10" t="s">
        <v>705</v>
      </c>
      <c r="EL10" s="10" t="s">
        <v>706</v>
      </c>
      <c r="EM10" s="10" t="s">
        <v>707</v>
      </c>
      <c r="EN10" s="10" t="s">
        <v>708</v>
      </c>
      <c r="EO10" s="10" t="s">
        <v>709</v>
      </c>
      <c r="EP10" s="10" t="s">
        <v>710</v>
      </c>
      <c r="EQ10" s="10" t="s">
        <v>711</v>
      </c>
      <c r="ER10" s="10" t="s">
        <v>712</v>
      </c>
      <c r="ES10" s="10" t="s">
        <v>320</v>
      </c>
      <c r="ET10" s="10" t="s">
        <v>713</v>
      </c>
      <c r="EU10" s="10" t="s">
        <v>714</v>
      </c>
      <c r="EV10" s="10" t="s">
        <v>715</v>
      </c>
      <c r="EW10" s="10" t="s">
        <v>716</v>
      </c>
      <c r="EX10" s="10" t="s">
        <v>717</v>
      </c>
      <c r="EY10" s="10" t="s">
        <v>718</v>
      </c>
      <c r="EZ10" s="10" t="s">
        <v>719</v>
      </c>
      <c r="FA10" s="10" t="s">
        <v>720</v>
      </c>
      <c r="FB10" s="10" t="s">
        <v>721</v>
      </c>
      <c r="FC10" s="10" t="s">
        <v>722</v>
      </c>
      <c r="FD10" s="10" t="s">
        <v>723</v>
      </c>
      <c r="FE10" s="10" t="s">
        <v>724</v>
      </c>
      <c r="FF10" s="10" t="s">
        <v>725</v>
      </c>
      <c r="FG10" s="10" t="s">
        <v>726</v>
      </c>
      <c r="FH10" s="10" t="s">
        <v>727</v>
      </c>
      <c r="FI10" s="10" t="s">
        <v>728</v>
      </c>
      <c r="FJ10" s="10" t="s">
        <v>729</v>
      </c>
      <c r="FK10" s="194" t="s">
        <v>730</v>
      </c>
      <c r="FL10" s="1"/>
      <c r="FM10" s="11" t="s">
        <v>731</v>
      </c>
      <c r="FN10" s="11" t="s">
        <v>732</v>
      </c>
      <c r="FO10" s="11" t="s">
        <v>733</v>
      </c>
      <c r="FP10" s="11" t="s">
        <v>734</v>
      </c>
      <c r="FQ10" s="11" t="s">
        <v>735</v>
      </c>
      <c r="FR10" s="11" t="s">
        <v>736</v>
      </c>
      <c r="FS10" s="11" t="s">
        <v>737</v>
      </c>
      <c r="FT10" s="11" t="s">
        <v>738</v>
      </c>
      <c r="FU10" s="197" t="s">
        <v>730</v>
      </c>
    </row>
    <row r="11" spans="1:177" ht="24" customHeight="1" x14ac:dyDescent="0.3">
      <c r="A11" s="14" t="s">
        <v>41</v>
      </c>
      <c r="B11" s="14" t="s">
        <v>739</v>
      </c>
      <c r="C11" s="15">
        <v>32.299999999999997</v>
      </c>
      <c r="D11" s="15">
        <v>599.08000000000004</v>
      </c>
      <c r="E11" s="15">
        <v>202.6</v>
      </c>
      <c r="F11" s="15"/>
      <c r="G11" s="15"/>
      <c r="H11" s="15">
        <v>0</v>
      </c>
      <c r="I11" s="15">
        <v>76.7</v>
      </c>
      <c r="J11" s="15"/>
      <c r="K11" s="15"/>
      <c r="L11" s="15">
        <v>188.2</v>
      </c>
      <c r="M11" s="15">
        <v>207</v>
      </c>
      <c r="N11" s="15">
        <v>210.4</v>
      </c>
      <c r="O11" s="15">
        <v>292.10000000000002</v>
      </c>
      <c r="P11" s="15">
        <v>215.2</v>
      </c>
      <c r="Q11" s="15">
        <v>111.7</v>
      </c>
      <c r="R11" s="15">
        <v>360.4</v>
      </c>
      <c r="S11" s="15">
        <v>4.3</v>
      </c>
      <c r="T11" s="15"/>
      <c r="U11" s="15"/>
      <c r="V11" s="15"/>
      <c r="W11" s="15"/>
      <c r="X11" s="15">
        <v>109.9</v>
      </c>
      <c r="Y11" s="15">
        <v>7.8</v>
      </c>
      <c r="Z11" s="15">
        <v>5.2</v>
      </c>
      <c r="AA11" s="15"/>
      <c r="AB11" s="15">
        <v>6.9</v>
      </c>
      <c r="AC11" s="15">
        <v>13.4</v>
      </c>
      <c r="AD11" s="15">
        <v>77.400000000000006</v>
      </c>
      <c r="AE11" s="15"/>
      <c r="AF11" s="15"/>
      <c r="AG11" s="15"/>
      <c r="AH11" s="15"/>
      <c r="AI11" s="15">
        <v>36.700000000000003</v>
      </c>
      <c r="AJ11" s="15">
        <v>75.3</v>
      </c>
      <c r="AK11" s="15"/>
      <c r="AL11" s="15"/>
      <c r="AM11" s="15"/>
      <c r="AN11" s="15">
        <v>6.4</v>
      </c>
      <c r="AO11" s="15">
        <v>154</v>
      </c>
      <c r="AP11" s="15">
        <v>28</v>
      </c>
      <c r="AQ11" s="15">
        <v>0</v>
      </c>
      <c r="AR11" s="15">
        <v>18.7</v>
      </c>
      <c r="AS11" s="15">
        <v>18.600000000000001</v>
      </c>
      <c r="AT11" s="15">
        <v>13.1</v>
      </c>
      <c r="AU11" s="15">
        <v>58.9</v>
      </c>
      <c r="AV11" s="15">
        <v>183.9</v>
      </c>
      <c r="AW11" s="15">
        <v>184.6</v>
      </c>
      <c r="AX11" s="15">
        <v>184.2</v>
      </c>
      <c r="AY11" s="15">
        <v>83.6</v>
      </c>
      <c r="AZ11" s="15">
        <v>8</v>
      </c>
      <c r="BA11" s="15">
        <v>4.9000000000000004</v>
      </c>
      <c r="BB11" s="15">
        <v>26.3</v>
      </c>
      <c r="BC11" s="15">
        <v>33.200000000000003</v>
      </c>
      <c r="BD11" s="15">
        <v>2</v>
      </c>
      <c r="BE11" s="15">
        <v>15.7</v>
      </c>
      <c r="BF11" s="15">
        <v>61.4</v>
      </c>
      <c r="BG11" s="15"/>
      <c r="BH11" s="15"/>
      <c r="BI11" s="15">
        <v>39.200000000000003</v>
      </c>
      <c r="BJ11" s="15">
        <v>25.8</v>
      </c>
      <c r="BK11" s="15"/>
      <c r="BL11" s="15">
        <v>0</v>
      </c>
      <c r="BM11" s="15"/>
      <c r="BN11" s="15"/>
      <c r="BO11" s="15"/>
      <c r="BP11" s="15">
        <v>67.3</v>
      </c>
      <c r="BQ11" s="15">
        <v>178.2</v>
      </c>
      <c r="BR11" s="15">
        <v>175.5</v>
      </c>
      <c r="BS11" s="15">
        <v>209.7</v>
      </c>
      <c r="BT11" s="15">
        <v>274</v>
      </c>
      <c r="BU11" s="15"/>
      <c r="BV11" s="15"/>
      <c r="BW11" s="15"/>
      <c r="BX11" s="15"/>
      <c r="BY11" s="15"/>
      <c r="BZ11" s="15"/>
      <c r="CA11" s="15"/>
      <c r="CB11" s="15"/>
      <c r="CC11" s="15">
        <v>1</v>
      </c>
      <c r="CD11" s="15">
        <v>83.9</v>
      </c>
      <c r="CE11" s="15">
        <v>91.9</v>
      </c>
      <c r="CF11" s="15">
        <v>64.400000000000006</v>
      </c>
      <c r="CG11" s="15">
        <v>74</v>
      </c>
      <c r="CH11" s="15">
        <v>29.8</v>
      </c>
      <c r="CI11" s="15"/>
      <c r="CJ11" s="15"/>
      <c r="CK11" s="15"/>
      <c r="CL11" s="15">
        <v>146.5</v>
      </c>
      <c r="CM11" s="15">
        <v>149</v>
      </c>
      <c r="CN11" s="15">
        <v>150.30000000000001</v>
      </c>
      <c r="CO11" s="15"/>
      <c r="CP11" s="15"/>
      <c r="CQ11" s="15"/>
      <c r="CR11" s="15"/>
      <c r="CS11" s="15"/>
      <c r="CT11" s="15">
        <v>136.69999999999999</v>
      </c>
      <c r="CU11" s="15">
        <v>78.3</v>
      </c>
      <c r="CV11" s="15">
        <v>0</v>
      </c>
      <c r="CW11" s="15">
        <v>36.5</v>
      </c>
      <c r="CX11" s="15">
        <v>0</v>
      </c>
      <c r="CY11" s="15">
        <v>14.9</v>
      </c>
      <c r="CZ11" s="15">
        <v>0</v>
      </c>
      <c r="DA11" s="15">
        <v>7.6</v>
      </c>
      <c r="DB11" s="15">
        <v>5.2</v>
      </c>
      <c r="DC11" s="15">
        <v>0</v>
      </c>
      <c r="DD11" s="15">
        <v>0</v>
      </c>
      <c r="DE11" s="15">
        <v>0.3</v>
      </c>
      <c r="DF11" s="15">
        <v>2.9</v>
      </c>
      <c r="DG11" s="15">
        <v>1.7</v>
      </c>
      <c r="DH11" s="15">
        <v>19</v>
      </c>
      <c r="DI11" s="15">
        <v>6.8</v>
      </c>
      <c r="DJ11" s="15">
        <v>4</v>
      </c>
      <c r="DK11" s="15">
        <v>3.5</v>
      </c>
      <c r="DL11" s="15">
        <v>18</v>
      </c>
      <c r="DM11" s="15">
        <v>0</v>
      </c>
      <c r="DN11" s="15">
        <v>0</v>
      </c>
      <c r="DO11" s="15">
        <v>12</v>
      </c>
      <c r="DP11" s="15">
        <v>27.6</v>
      </c>
      <c r="DQ11" s="15">
        <v>3</v>
      </c>
      <c r="DR11" s="15">
        <v>1.9</v>
      </c>
      <c r="DS11" s="15">
        <v>2.4</v>
      </c>
      <c r="DT11" s="15">
        <v>2.6</v>
      </c>
      <c r="DU11" s="15">
        <v>0</v>
      </c>
      <c r="DV11" s="15">
        <v>2.2999999999999998</v>
      </c>
      <c r="DW11" s="15">
        <v>10.5</v>
      </c>
      <c r="DX11" s="15">
        <v>1.3</v>
      </c>
      <c r="DY11" s="15"/>
      <c r="DZ11" s="15">
        <v>4.4000000000000004</v>
      </c>
      <c r="EA11" s="15">
        <v>4.3</v>
      </c>
      <c r="EB11" s="15">
        <v>3.5</v>
      </c>
      <c r="EC11" s="15">
        <v>4.8</v>
      </c>
      <c r="ED11" s="15">
        <v>15.2</v>
      </c>
      <c r="EE11" s="15">
        <v>11.9</v>
      </c>
      <c r="EF11" s="15">
        <v>13.7</v>
      </c>
      <c r="EG11" s="15">
        <v>0</v>
      </c>
      <c r="EH11" s="15">
        <v>28.4</v>
      </c>
      <c r="EI11" s="15">
        <v>46.6</v>
      </c>
      <c r="EJ11" s="15">
        <v>3.2</v>
      </c>
      <c r="EK11" s="15">
        <v>1.9</v>
      </c>
      <c r="EL11" s="15">
        <v>5.7</v>
      </c>
      <c r="EM11" s="15">
        <v>2.1</v>
      </c>
      <c r="EN11" s="15">
        <v>9</v>
      </c>
      <c r="EO11" s="15">
        <v>4</v>
      </c>
      <c r="EP11" s="15">
        <v>4.5</v>
      </c>
      <c r="EQ11" s="15">
        <v>4.5</v>
      </c>
      <c r="ER11" s="15">
        <v>12.8</v>
      </c>
      <c r="ES11" s="15">
        <v>0</v>
      </c>
      <c r="ET11" s="15">
        <v>0</v>
      </c>
      <c r="EU11" s="15">
        <v>0</v>
      </c>
      <c r="EV11" s="15">
        <v>0.6</v>
      </c>
      <c r="EW11" s="15">
        <v>0</v>
      </c>
      <c r="EX11" s="15">
        <v>0</v>
      </c>
      <c r="EY11" s="15">
        <v>0</v>
      </c>
      <c r="EZ11" s="15">
        <v>0</v>
      </c>
      <c r="FA11" s="15">
        <v>10</v>
      </c>
      <c r="FB11" s="15">
        <v>18.5</v>
      </c>
      <c r="FC11" s="15">
        <v>9.6</v>
      </c>
      <c r="FD11" s="15">
        <v>36.97</v>
      </c>
      <c r="FE11" s="15">
        <v>27.07</v>
      </c>
      <c r="FF11" s="15">
        <v>13.7</v>
      </c>
      <c r="FG11" s="15">
        <v>19.100000000000001</v>
      </c>
      <c r="FH11" s="15">
        <v>8.6999999999999993</v>
      </c>
      <c r="FI11" s="15"/>
      <c r="FJ11" s="15"/>
      <c r="FK11" s="15">
        <v>6402.32</v>
      </c>
      <c r="FL11" s="16"/>
      <c r="FM11" s="15">
        <v>19.100000000000001</v>
      </c>
      <c r="FN11" s="15">
        <v>0</v>
      </c>
      <c r="FO11" s="15">
        <v>6.0679999999999996</v>
      </c>
      <c r="FP11" s="15">
        <v>7.2</v>
      </c>
      <c r="FQ11" s="15">
        <v>27.100059999999999</v>
      </c>
      <c r="FR11" s="15">
        <v>18.923639999999999</v>
      </c>
      <c r="FS11" s="15">
        <v>9.6</v>
      </c>
      <c r="FT11" s="15">
        <v>16.100000000000001</v>
      </c>
      <c r="FU11" s="15">
        <v>104.0917</v>
      </c>
    </row>
    <row r="12" spans="1:177" ht="24" customHeight="1" x14ac:dyDescent="0.3">
      <c r="A12" s="17" t="s">
        <v>41</v>
      </c>
      <c r="B12" s="17" t="s">
        <v>740</v>
      </c>
      <c r="C12" s="18">
        <v>31.8</v>
      </c>
      <c r="D12" s="18">
        <v>596.83000000000004</v>
      </c>
      <c r="E12" s="18">
        <v>201</v>
      </c>
      <c r="F12" s="18"/>
      <c r="G12" s="18"/>
      <c r="H12" s="18">
        <v>0</v>
      </c>
      <c r="I12" s="18">
        <v>74.8</v>
      </c>
      <c r="J12" s="18"/>
      <c r="K12" s="18"/>
      <c r="L12" s="18">
        <v>188.1</v>
      </c>
      <c r="M12" s="18">
        <v>207.5</v>
      </c>
      <c r="N12" s="18">
        <v>210.3</v>
      </c>
      <c r="O12" s="18">
        <v>292.10000000000002</v>
      </c>
      <c r="P12" s="18">
        <v>214.3</v>
      </c>
      <c r="Q12" s="18">
        <v>111.4</v>
      </c>
      <c r="R12" s="18">
        <v>360.7</v>
      </c>
      <c r="S12" s="18">
        <v>4.3</v>
      </c>
      <c r="T12" s="18"/>
      <c r="U12" s="18"/>
      <c r="V12" s="18"/>
      <c r="W12" s="18"/>
      <c r="X12" s="18">
        <v>109.7</v>
      </c>
      <c r="Y12" s="18">
        <v>7.5</v>
      </c>
      <c r="Z12" s="18">
        <v>4.9000000000000004</v>
      </c>
      <c r="AA12" s="18"/>
      <c r="AB12" s="18">
        <v>6.8</v>
      </c>
      <c r="AC12" s="18">
        <v>12.3</v>
      </c>
      <c r="AD12" s="18">
        <v>50</v>
      </c>
      <c r="AE12" s="18"/>
      <c r="AF12" s="18"/>
      <c r="AG12" s="18"/>
      <c r="AH12" s="18"/>
      <c r="AI12" s="18">
        <v>36.200000000000003</v>
      </c>
      <c r="AJ12" s="18">
        <v>55</v>
      </c>
      <c r="AK12" s="18"/>
      <c r="AL12" s="18"/>
      <c r="AM12" s="18"/>
      <c r="AN12" s="18">
        <v>6.4</v>
      </c>
      <c r="AO12" s="18">
        <v>152.4</v>
      </c>
      <c r="AP12" s="18">
        <v>28</v>
      </c>
      <c r="AQ12" s="18">
        <v>0</v>
      </c>
      <c r="AR12" s="18">
        <v>18.5</v>
      </c>
      <c r="AS12" s="18">
        <v>18.600000000000001</v>
      </c>
      <c r="AT12" s="18">
        <v>13.1</v>
      </c>
      <c r="AU12" s="18">
        <v>55.4</v>
      </c>
      <c r="AV12" s="18">
        <v>182</v>
      </c>
      <c r="AW12" s="18">
        <v>182.4</v>
      </c>
      <c r="AX12" s="18">
        <v>183.5</v>
      </c>
      <c r="AY12" s="18">
        <v>83.8</v>
      </c>
      <c r="AZ12" s="18">
        <v>8.1</v>
      </c>
      <c r="BA12" s="18">
        <v>4.9000000000000004</v>
      </c>
      <c r="BB12" s="18">
        <v>19.399999999999999</v>
      </c>
      <c r="BC12" s="18">
        <v>30.3</v>
      </c>
      <c r="BD12" s="18">
        <v>2</v>
      </c>
      <c r="BE12" s="18">
        <v>15.7</v>
      </c>
      <c r="BF12" s="18">
        <v>49.7</v>
      </c>
      <c r="BG12" s="18"/>
      <c r="BH12" s="18"/>
      <c r="BI12" s="18">
        <v>39</v>
      </c>
      <c r="BJ12" s="18">
        <v>40.9</v>
      </c>
      <c r="BK12" s="18"/>
      <c r="BL12" s="18">
        <v>0</v>
      </c>
      <c r="BM12" s="18"/>
      <c r="BN12" s="18"/>
      <c r="BO12" s="18"/>
      <c r="BP12" s="18">
        <v>67.099999999999994</v>
      </c>
      <c r="BQ12" s="18">
        <v>177.8</v>
      </c>
      <c r="BR12" s="18">
        <v>175.3</v>
      </c>
      <c r="BS12" s="18">
        <v>209.2</v>
      </c>
      <c r="BT12" s="18">
        <v>273.8</v>
      </c>
      <c r="BU12" s="18"/>
      <c r="BV12" s="18"/>
      <c r="BW12" s="18"/>
      <c r="BX12" s="18"/>
      <c r="BY12" s="18"/>
      <c r="BZ12" s="18"/>
      <c r="CA12" s="18"/>
      <c r="CB12" s="18"/>
      <c r="CC12" s="18">
        <v>1</v>
      </c>
      <c r="CD12" s="18">
        <v>63</v>
      </c>
      <c r="CE12" s="18">
        <v>84.5</v>
      </c>
      <c r="CF12" s="18">
        <v>64.099999999999994</v>
      </c>
      <c r="CG12" s="18">
        <v>74.099999999999994</v>
      </c>
      <c r="CH12" s="18">
        <v>29.9</v>
      </c>
      <c r="CI12" s="18"/>
      <c r="CJ12" s="18"/>
      <c r="CK12" s="18"/>
      <c r="CL12" s="18">
        <v>146</v>
      </c>
      <c r="CM12" s="18">
        <v>148.4</v>
      </c>
      <c r="CN12" s="18">
        <v>150.19999999999999</v>
      </c>
      <c r="CO12" s="18"/>
      <c r="CP12" s="18"/>
      <c r="CQ12" s="18"/>
      <c r="CR12" s="18"/>
      <c r="CS12" s="18"/>
      <c r="CT12" s="18">
        <v>136.80000000000001</v>
      </c>
      <c r="CU12" s="18">
        <v>78</v>
      </c>
      <c r="CV12" s="18">
        <v>0</v>
      </c>
      <c r="CW12" s="18">
        <v>29.8</v>
      </c>
      <c r="CX12" s="18">
        <v>0</v>
      </c>
      <c r="CY12" s="18">
        <v>14.7</v>
      </c>
      <c r="CZ12" s="18">
        <v>0</v>
      </c>
      <c r="DA12" s="18">
        <v>7.6</v>
      </c>
      <c r="DB12" s="18">
        <v>5.0999999999999996</v>
      </c>
      <c r="DC12" s="18">
        <v>0</v>
      </c>
      <c r="DD12" s="18">
        <v>0</v>
      </c>
      <c r="DE12" s="18">
        <v>0.3</v>
      </c>
      <c r="DF12" s="18">
        <v>2.9</v>
      </c>
      <c r="DG12" s="18">
        <v>1.7</v>
      </c>
      <c r="DH12" s="18">
        <v>18.7</v>
      </c>
      <c r="DI12" s="18">
        <v>6.8</v>
      </c>
      <c r="DJ12" s="18">
        <v>4</v>
      </c>
      <c r="DK12" s="18">
        <v>3.4</v>
      </c>
      <c r="DL12" s="18">
        <v>18</v>
      </c>
      <c r="DM12" s="18">
        <v>0</v>
      </c>
      <c r="DN12" s="18">
        <v>0</v>
      </c>
      <c r="DO12" s="18">
        <v>8.6999999999999993</v>
      </c>
      <c r="DP12" s="18">
        <v>25</v>
      </c>
      <c r="DQ12" s="18">
        <v>3</v>
      </c>
      <c r="DR12" s="18">
        <v>1.9</v>
      </c>
      <c r="DS12" s="18">
        <v>2.4</v>
      </c>
      <c r="DT12" s="18">
        <v>2.6</v>
      </c>
      <c r="DU12" s="18">
        <v>0</v>
      </c>
      <c r="DV12" s="18">
        <v>2.2999999999999998</v>
      </c>
      <c r="DW12" s="18">
        <v>10.5</v>
      </c>
      <c r="DX12" s="18">
        <v>1.3</v>
      </c>
      <c r="DY12" s="18"/>
      <c r="DZ12" s="18">
        <v>4.4000000000000004</v>
      </c>
      <c r="EA12" s="18">
        <v>4.3</v>
      </c>
      <c r="EB12" s="18">
        <v>3.4</v>
      </c>
      <c r="EC12" s="18">
        <v>4.7</v>
      </c>
      <c r="ED12" s="18">
        <v>15.2</v>
      </c>
      <c r="EE12" s="18">
        <v>14.1</v>
      </c>
      <c r="EF12" s="18">
        <v>14.5</v>
      </c>
      <c r="EG12" s="18">
        <v>0</v>
      </c>
      <c r="EH12" s="18">
        <v>26</v>
      </c>
      <c r="EI12" s="18">
        <v>47.4</v>
      </c>
      <c r="EJ12" s="18">
        <v>2.8</v>
      </c>
      <c r="EK12" s="18">
        <v>2.5</v>
      </c>
      <c r="EL12" s="18">
        <v>5.7</v>
      </c>
      <c r="EM12" s="18">
        <v>2.1</v>
      </c>
      <c r="EN12" s="18">
        <v>9</v>
      </c>
      <c r="EO12" s="18">
        <v>4</v>
      </c>
      <c r="EP12" s="18">
        <v>4.5</v>
      </c>
      <c r="EQ12" s="18">
        <v>4.5</v>
      </c>
      <c r="ER12" s="18">
        <v>12</v>
      </c>
      <c r="ES12" s="18">
        <v>0</v>
      </c>
      <c r="ET12" s="18">
        <v>0</v>
      </c>
      <c r="EU12" s="18">
        <v>0</v>
      </c>
      <c r="EV12" s="18">
        <v>0.6</v>
      </c>
      <c r="EW12" s="18">
        <v>0</v>
      </c>
      <c r="EX12" s="18">
        <v>0</v>
      </c>
      <c r="EY12" s="18">
        <v>0</v>
      </c>
      <c r="EZ12" s="18">
        <v>0</v>
      </c>
      <c r="FA12" s="18">
        <v>10</v>
      </c>
      <c r="FB12" s="18">
        <v>18.5</v>
      </c>
      <c r="FC12" s="18">
        <v>8.9</v>
      </c>
      <c r="FD12" s="18">
        <v>36.94</v>
      </c>
      <c r="FE12" s="18">
        <v>26.93</v>
      </c>
      <c r="FF12" s="18">
        <v>14</v>
      </c>
      <c r="FG12" s="18">
        <v>19.100000000000001</v>
      </c>
      <c r="FH12" s="18">
        <v>7.9</v>
      </c>
      <c r="FI12" s="18"/>
      <c r="FJ12" s="18"/>
      <c r="FK12" s="18">
        <v>6283.5</v>
      </c>
      <c r="FL12" s="16"/>
      <c r="FM12" s="18">
        <v>19.2</v>
      </c>
      <c r="FN12" s="18">
        <v>0</v>
      </c>
      <c r="FO12" s="18">
        <v>6.0720000000000001</v>
      </c>
      <c r="FP12" s="18">
        <v>7.2</v>
      </c>
      <c r="FQ12" s="18">
        <v>27.129940000000001</v>
      </c>
      <c r="FR12" s="18">
        <v>18.923870000000001</v>
      </c>
      <c r="FS12" s="18">
        <v>9.5</v>
      </c>
      <c r="FT12" s="18">
        <v>16</v>
      </c>
      <c r="FU12" s="18">
        <v>104.02581000000001</v>
      </c>
    </row>
    <row r="13" spans="1:177" ht="24" customHeight="1" x14ac:dyDescent="0.3">
      <c r="A13" s="17" t="s">
        <v>41</v>
      </c>
      <c r="B13" s="17" t="s">
        <v>741</v>
      </c>
      <c r="C13" s="18">
        <v>30.2</v>
      </c>
      <c r="D13" s="18">
        <v>598.41</v>
      </c>
      <c r="E13" s="18">
        <v>202</v>
      </c>
      <c r="F13" s="18"/>
      <c r="G13" s="18"/>
      <c r="H13" s="18">
        <v>0</v>
      </c>
      <c r="I13" s="18">
        <v>75.5</v>
      </c>
      <c r="J13" s="18"/>
      <c r="K13" s="18"/>
      <c r="L13" s="18">
        <v>187.4</v>
      </c>
      <c r="M13" s="18">
        <v>207</v>
      </c>
      <c r="N13" s="18">
        <v>210.1</v>
      </c>
      <c r="O13" s="18">
        <v>292.3</v>
      </c>
      <c r="P13" s="18">
        <v>215.7</v>
      </c>
      <c r="Q13" s="18">
        <v>111.2</v>
      </c>
      <c r="R13" s="18">
        <v>358.1</v>
      </c>
      <c r="S13" s="18">
        <v>4.3</v>
      </c>
      <c r="T13" s="18"/>
      <c r="U13" s="18"/>
      <c r="V13" s="18"/>
      <c r="W13" s="18"/>
      <c r="X13" s="18">
        <v>111.4</v>
      </c>
      <c r="Y13" s="18">
        <v>7.1</v>
      </c>
      <c r="Z13" s="18">
        <v>5.4</v>
      </c>
      <c r="AA13" s="18"/>
      <c r="AB13" s="18">
        <v>6.8</v>
      </c>
      <c r="AC13" s="18">
        <v>11.9</v>
      </c>
      <c r="AD13" s="18">
        <v>50</v>
      </c>
      <c r="AE13" s="18"/>
      <c r="AF13" s="18"/>
      <c r="AG13" s="18"/>
      <c r="AH13" s="18"/>
      <c r="AI13" s="18">
        <v>36.1</v>
      </c>
      <c r="AJ13" s="18">
        <v>37.4</v>
      </c>
      <c r="AK13" s="18"/>
      <c r="AL13" s="18"/>
      <c r="AM13" s="18"/>
      <c r="AN13" s="18">
        <v>6.4</v>
      </c>
      <c r="AO13" s="18">
        <v>0</v>
      </c>
      <c r="AP13" s="18">
        <v>28.1</v>
      </c>
      <c r="AQ13" s="18">
        <v>0</v>
      </c>
      <c r="AR13" s="18">
        <v>18.8</v>
      </c>
      <c r="AS13" s="18">
        <v>18.5</v>
      </c>
      <c r="AT13" s="18">
        <v>13.1</v>
      </c>
      <c r="AU13" s="18">
        <v>58.3</v>
      </c>
      <c r="AV13" s="18">
        <v>181.5</v>
      </c>
      <c r="AW13" s="18">
        <v>181.5</v>
      </c>
      <c r="AX13" s="18">
        <v>183.9</v>
      </c>
      <c r="AY13" s="18">
        <v>85.4</v>
      </c>
      <c r="AZ13" s="18">
        <v>8.1999999999999993</v>
      </c>
      <c r="BA13" s="18">
        <v>4.9000000000000004</v>
      </c>
      <c r="BB13" s="18">
        <v>21.3</v>
      </c>
      <c r="BC13" s="18">
        <v>31.1</v>
      </c>
      <c r="BD13" s="18">
        <v>2</v>
      </c>
      <c r="BE13" s="18">
        <v>15.9</v>
      </c>
      <c r="BF13" s="18">
        <v>54.2</v>
      </c>
      <c r="BG13" s="18"/>
      <c r="BH13" s="18"/>
      <c r="BI13" s="18">
        <v>39</v>
      </c>
      <c r="BJ13" s="18">
        <v>40.4</v>
      </c>
      <c r="BK13" s="18"/>
      <c r="BL13" s="18">
        <v>0</v>
      </c>
      <c r="BM13" s="18"/>
      <c r="BN13" s="18"/>
      <c r="BO13" s="18"/>
      <c r="BP13" s="18">
        <v>67.099999999999994</v>
      </c>
      <c r="BQ13" s="18">
        <v>177.4</v>
      </c>
      <c r="BR13" s="18">
        <v>175.1</v>
      </c>
      <c r="BS13" s="18">
        <v>209.6</v>
      </c>
      <c r="BT13" s="18">
        <v>273.3</v>
      </c>
      <c r="BU13" s="18"/>
      <c r="BV13" s="18"/>
      <c r="BW13" s="18"/>
      <c r="BX13" s="18"/>
      <c r="BY13" s="18"/>
      <c r="BZ13" s="18"/>
      <c r="CA13" s="18"/>
      <c r="CB13" s="18"/>
      <c r="CC13" s="18">
        <v>1</v>
      </c>
      <c r="CD13" s="18">
        <v>74.099999999999994</v>
      </c>
      <c r="CE13" s="18">
        <v>85.1</v>
      </c>
      <c r="CF13" s="18">
        <v>64.2</v>
      </c>
      <c r="CG13" s="18">
        <v>71</v>
      </c>
      <c r="CH13" s="18">
        <v>30</v>
      </c>
      <c r="CI13" s="18"/>
      <c r="CJ13" s="18"/>
      <c r="CK13" s="18"/>
      <c r="CL13" s="18">
        <v>146.1</v>
      </c>
      <c r="CM13" s="18">
        <v>148.69999999999999</v>
      </c>
      <c r="CN13" s="18">
        <v>150.1</v>
      </c>
      <c r="CO13" s="18"/>
      <c r="CP13" s="18"/>
      <c r="CQ13" s="18"/>
      <c r="CR13" s="18"/>
      <c r="CS13" s="18"/>
      <c r="CT13" s="18">
        <v>136.6</v>
      </c>
      <c r="CU13" s="18">
        <v>77.599999999999994</v>
      </c>
      <c r="CV13" s="18">
        <v>0</v>
      </c>
      <c r="CW13" s="18">
        <v>26.9</v>
      </c>
      <c r="CX13" s="18">
        <v>0</v>
      </c>
      <c r="CY13" s="18">
        <v>15</v>
      </c>
      <c r="CZ13" s="18">
        <v>0</v>
      </c>
      <c r="DA13" s="18">
        <v>7.6</v>
      </c>
      <c r="DB13" s="18">
        <v>5.2</v>
      </c>
      <c r="DC13" s="18">
        <v>0</v>
      </c>
      <c r="DD13" s="18">
        <v>0</v>
      </c>
      <c r="DE13" s="18">
        <v>0.3</v>
      </c>
      <c r="DF13" s="18">
        <v>2.9</v>
      </c>
      <c r="DG13" s="18">
        <v>1.7</v>
      </c>
      <c r="DH13" s="18">
        <v>18.7</v>
      </c>
      <c r="DI13" s="18">
        <v>7</v>
      </c>
      <c r="DJ13" s="18">
        <v>4</v>
      </c>
      <c r="DK13" s="18">
        <v>3.4</v>
      </c>
      <c r="DL13" s="18">
        <v>18</v>
      </c>
      <c r="DM13" s="18">
        <v>0</v>
      </c>
      <c r="DN13" s="18">
        <v>0</v>
      </c>
      <c r="DO13" s="18">
        <v>10</v>
      </c>
      <c r="DP13" s="18">
        <v>27.5</v>
      </c>
      <c r="DQ13" s="18">
        <v>3</v>
      </c>
      <c r="DR13" s="18">
        <v>1.9</v>
      </c>
      <c r="DS13" s="18">
        <v>2.4</v>
      </c>
      <c r="DT13" s="18">
        <v>2.6</v>
      </c>
      <c r="DU13" s="18">
        <v>0</v>
      </c>
      <c r="DV13" s="18">
        <v>2.2999999999999998</v>
      </c>
      <c r="DW13" s="18">
        <v>10.5</v>
      </c>
      <c r="DX13" s="18">
        <v>1.3</v>
      </c>
      <c r="DY13" s="18"/>
      <c r="DZ13" s="18">
        <v>4.4000000000000004</v>
      </c>
      <c r="EA13" s="18">
        <v>4</v>
      </c>
      <c r="EB13" s="18">
        <v>3.6</v>
      </c>
      <c r="EC13" s="18">
        <v>4.8</v>
      </c>
      <c r="ED13" s="18">
        <v>15.1</v>
      </c>
      <c r="EE13" s="18">
        <v>12.4</v>
      </c>
      <c r="EF13" s="18">
        <v>14.3</v>
      </c>
      <c r="EG13" s="18">
        <v>0</v>
      </c>
      <c r="EH13" s="18">
        <v>31.6</v>
      </c>
      <c r="EI13" s="18">
        <v>51.8</v>
      </c>
      <c r="EJ13" s="18">
        <v>3.3</v>
      </c>
      <c r="EK13" s="18">
        <v>3</v>
      </c>
      <c r="EL13" s="18">
        <v>5.7</v>
      </c>
      <c r="EM13" s="18">
        <v>2.1</v>
      </c>
      <c r="EN13" s="18">
        <v>9</v>
      </c>
      <c r="EO13" s="18">
        <v>4</v>
      </c>
      <c r="EP13" s="18">
        <v>4.5</v>
      </c>
      <c r="EQ13" s="18">
        <v>4.5</v>
      </c>
      <c r="ER13" s="18">
        <v>13.8</v>
      </c>
      <c r="ES13" s="18">
        <v>0</v>
      </c>
      <c r="ET13" s="18">
        <v>0</v>
      </c>
      <c r="EU13" s="18">
        <v>0</v>
      </c>
      <c r="EV13" s="18">
        <v>0.6</v>
      </c>
      <c r="EW13" s="18">
        <v>33.200000000000003</v>
      </c>
      <c r="EX13" s="18">
        <v>28.6</v>
      </c>
      <c r="EY13" s="18">
        <v>0</v>
      </c>
      <c r="EZ13" s="18">
        <v>0</v>
      </c>
      <c r="FA13" s="18">
        <v>10</v>
      </c>
      <c r="FB13" s="18">
        <v>18.5</v>
      </c>
      <c r="FC13" s="18">
        <v>9.4</v>
      </c>
      <c r="FD13" s="18">
        <v>36.65</v>
      </c>
      <c r="FE13" s="18">
        <v>26.82</v>
      </c>
      <c r="FF13" s="18">
        <v>14</v>
      </c>
      <c r="FG13" s="18">
        <v>19.100000000000001</v>
      </c>
      <c r="FH13" s="18">
        <v>7.3</v>
      </c>
      <c r="FI13" s="18"/>
      <c r="FJ13" s="18"/>
      <c r="FK13" s="18">
        <v>6206.08</v>
      </c>
      <c r="FL13" s="16"/>
      <c r="FM13" s="18">
        <v>19.899999999999999</v>
      </c>
      <c r="FN13" s="18">
        <v>0</v>
      </c>
      <c r="FO13" s="18">
        <v>6.0679999999999996</v>
      </c>
      <c r="FP13" s="18">
        <v>7.2</v>
      </c>
      <c r="FQ13" s="18">
        <v>27.125640000000001</v>
      </c>
      <c r="FR13" s="18">
        <v>18.92408</v>
      </c>
      <c r="FS13" s="18">
        <v>9.5</v>
      </c>
      <c r="FT13" s="18">
        <v>16</v>
      </c>
      <c r="FU13" s="18">
        <v>104.71772</v>
      </c>
    </row>
    <row r="14" spans="1:177" ht="24" customHeight="1" x14ac:dyDescent="0.3">
      <c r="A14" s="17" t="s">
        <v>41</v>
      </c>
      <c r="B14" s="17" t="s">
        <v>742</v>
      </c>
      <c r="C14" s="18">
        <v>24</v>
      </c>
      <c r="D14" s="18">
        <v>595.1</v>
      </c>
      <c r="E14" s="18">
        <v>199.7</v>
      </c>
      <c r="F14" s="18"/>
      <c r="G14" s="18"/>
      <c r="H14" s="18">
        <v>0</v>
      </c>
      <c r="I14" s="18">
        <v>75.3</v>
      </c>
      <c r="J14" s="18"/>
      <c r="K14" s="18"/>
      <c r="L14" s="18">
        <v>177.1</v>
      </c>
      <c r="M14" s="18">
        <v>176.9</v>
      </c>
      <c r="N14" s="18">
        <v>176.9</v>
      </c>
      <c r="O14" s="18">
        <v>266.39999999999998</v>
      </c>
      <c r="P14" s="18">
        <v>215.7</v>
      </c>
      <c r="Q14" s="18">
        <v>111.4</v>
      </c>
      <c r="R14" s="18">
        <v>298.7</v>
      </c>
      <c r="S14" s="18">
        <v>4.2</v>
      </c>
      <c r="T14" s="18"/>
      <c r="U14" s="18"/>
      <c r="V14" s="18"/>
      <c r="W14" s="18"/>
      <c r="X14" s="18">
        <v>106.9</v>
      </c>
      <c r="Y14" s="18">
        <v>6.8</v>
      </c>
      <c r="Z14" s="18">
        <v>5.3</v>
      </c>
      <c r="AA14" s="18"/>
      <c r="AB14" s="18">
        <v>6.9</v>
      </c>
      <c r="AC14" s="18">
        <v>11.9</v>
      </c>
      <c r="AD14" s="18">
        <v>49.3</v>
      </c>
      <c r="AE14" s="18"/>
      <c r="AF14" s="18"/>
      <c r="AG14" s="18"/>
      <c r="AH14" s="18"/>
      <c r="AI14" s="18">
        <v>35.1</v>
      </c>
      <c r="AJ14" s="18">
        <v>28.5</v>
      </c>
      <c r="AK14" s="18"/>
      <c r="AL14" s="18"/>
      <c r="AM14" s="18"/>
      <c r="AN14" s="18">
        <v>6.4</v>
      </c>
      <c r="AO14" s="18">
        <v>0</v>
      </c>
      <c r="AP14" s="18">
        <v>29</v>
      </c>
      <c r="AQ14" s="18">
        <v>0</v>
      </c>
      <c r="AR14" s="18">
        <v>19.2</v>
      </c>
      <c r="AS14" s="18">
        <v>18.5</v>
      </c>
      <c r="AT14" s="18">
        <v>13.1</v>
      </c>
      <c r="AU14" s="18">
        <v>55.4</v>
      </c>
      <c r="AV14" s="18">
        <v>179.3</v>
      </c>
      <c r="AW14" s="18">
        <v>179.8</v>
      </c>
      <c r="AX14" s="18">
        <v>183.4</v>
      </c>
      <c r="AY14" s="18">
        <v>83.6</v>
      </c>
      <c r="AZ14" s="18">
        <v>8.1999999999999993</v>
      </c>
      <c r="BA14" s="18">
        <v>4.9000000000000004</v>
      </c>
      <c r="BB14" s="18">
        <v>18.100000000000001</v>
      </c>
      <c r="BC14" s="18">
        <v>33.700000000000003</v>
      </c>
      <c r="BD14" s="18">
        <v>2</v>
      </c>
      <c r="BE14" s="18">
        <v>15.6</v>
      </c>
      <c r="BF14" s="18">
        <v>47.3</v>
      </c>
      <c r="BG14" s="18"/>
      <c r="BH14" s="18"/>
      <c r="BI14" s="18">
        <v>38.700000000000003</v>
      </c>
      <c r="BJ14" s="18">
        <v>56.8</v>
      </c>
      <c r="BK14" s="18"/>
      <c r="BL14" s="18">
        <v>0</v>
      </c>
      <c r="BM14" s="18"/>
      <c r="BN14" s="18"/>
      <c r="BO14" s="18"/>
      <c r="BP14" s="18">
        <v>66.8</v>
      </c>
      <c r="BQ14" s="18">
        <v>177.8</v>
      </c>
      <c r="BR14" s="18">
        <v>175.3</v>
      </c>
      <c r="BS14" s="18">
        <v>209.6</v>
      </c>
      <c r="BT14" s="18">
        <v>274.10000000000002</v>
      </c>
      <c r="BU14" s="18"/>
      <c r="BV14" s="18"/>
      <c r="BW14" s="18"/>
      <c r="BX14" s="18"/>
      <c r="BY14" s="18"/>
      <c r="BZ14" s="18"/>
      <c r="CA14" s="18"/>
      <c r="CB14" s="18"/>
      <c r="CC14" s="18">
        <v>1</v>
      </c>
      <c r="CD14" s="18">
        <v>59.7</v>
      </c>
      <c r="CE14" s="18">
        <v>79.8</v>
      </c>
      <c r="CF14" s="18">
        <v>63.3</v>
      </c>
      <c r="CG14" s="18">
        <v>70.7</v>
      </c>
      <c r="CH14" s="18">
        <v>29.5</v>
      </c>
      <c r="CI14" s="18"/>
      <c r="CJ14" s="18"/>
      <c r="CK14" s="18"/>
      <c r="CL14" s="18">
        <v>146.1</v>
      </c>
      <c r="CM14" s="18">
        <v>148.4</v>
      </c>
      <c r="CN14" s="18">
        <v>149.6</v>
      </c>
      <c r="CO14" s="18"/>
      <c r="CP14" s="18"/>
      <c r="CQ14" s="18"/>
      <c r="CR14" s="18"/>
      <c r="CS14" s="18"/>
      <c r="CT14" s="18">
        <v>136.19999999999999</v>
      </c>
      <c r="CU14" s="18">
        <v>78.400000000000006</v>
      </c>
      <c r="CV14" s="18">
        <v>0</v>
      </c>
      <c r="CW14" s="18">
        <v>29.2</v>
      </c>
      <c r="CX14" s="18">
        <v>0</v>
      </c>
      <c r="CY14" s="18">
        <v>14.7</v>
      </c>
      <c r="CZ14" s="18">
        <v>0</v>
      </c>
      <c r="DA14" s="18">
        <v>7.6</v>
      </c>
      <c r="DB14" s="18">
        <v>4.9000000000000004</v>
      </c>
      <c r="DC14" s="18">
        <v>0</v>
      </c>
      <c r="DD14" s="18">
        <v>0</v>
      </c>
      <c r="DE14" s="18">
        <v>0.3</v>
      </c>
      <c r="DF14" s="18">
        <v>2.8</v>
      </c>
      <c r="DG14" s="18">
        <v>1.9</v>
      </c>
      <c r="DH14" s="18">
        <v>18.600000000000001</v>
      </c>
      <c r="DI14" s="18">
        <v>7.2</v>
      </c>
      <c r="DJ14" s="18">
        <v>4</v>
      </c>
      <c r="DK14" s="18">
        <v>3.4</v>
      </c>
      <c r="DL14" s="18">
        <v>18</v>
      </c>
      <c r="DM14" s="18">
        <v>0</v>
      </c>
      <c r="DN14" s="18">
        <v>0</v>
      </c>
      <c r="DO14" s="18">
        <v>9.5</v>
      </c>
      <c r="DP14" s="18">
        <v>26.2</v>
      </c>
      <c r="DQ14" s="18">
        <v>3</v>
      </c>
      <c r="DR14" s="18">
        <v>1.9</v>
      </c>
      <c r="DS14" s="18">
        <v>2.4</v>
      </c>
      <c r="DT14" s="18">
        <v>2.6</v>
      </c>
      <c r="DU14" s="18">
        <v>0</v>
      </c>
      <c r="DV14" s="18">
        <v>2.2999999999999998</v>
      </c>
      <c r="DW14" s="18">
        <v>10.5</v>
      </c>
      <c r="DX14" s="18">
        <v>1.3</v>
      </c>
      <c r="DY14" s="18"/>
      <c r="DZ14" s="18">
        <v>4.4000000000000004</v>
      </c>
      <c r="EA14" s="18">
        <v>4</v>
      </c>
      <c r="EB14" s="18">
        <v>3.4</v>
      </c>
      <c r="EC14" s="18">
        <v>4.5999999999999996</v>
      </c>
      <c r="ED14" s="18">
        <v>15.1</v>
      </c>
      <c r="EE14" s="18">
        <v>11.4</v>
      </c>
      <c r="EF14" s="18">
        <v>9.1999999999999993</v>
      </c>
      <c r="EG14" s="18">
        <v>0</v>
      </c>
      <c r="EH14" s="18">
        <v>30.3</v>
      </c>
      <c r="EI14" s="18">
        <v>50.5</v>
      </c>
      <c r="EJ14" s="18">
        <v>4.0999999999999996</v>
      </c>
      <c r="EK14" s="18">
        <v>2.9</v>
      </c>
      <c r="EL14" s="18">
        <v>5.7</v>
      </c>
      <c r="EM14" s="18">
        <v>2.1</v>
      </c>
      <c r="EN14" s="18">
        <v>9</v>
      </c>
      <c r="EO14" s="18">
        <v>3.8</v>
      </c>
      <c r="EP14" s="18">
        <v>4.5</v>
      </c>
      <c r="EQ14" s="18">
        <v>4.5</v>
      </c>
      <c r="ER14" s="18">
        <v>12.7</v>
      </c>
      <c r="ES14" s="18">
        <v>0</v>
      </c>
      <c r="ET14" s="18">
        <v>0</v>
      </c>
      <c r="EU14" s="18">
        <v>0</v>
      </c>
      <c r="EV14" s="18">
        <v>0.6</v>
      </c>
      <c r="EW14" s="18">
        <v>62.2</v>
      </c>
      <c r="EX14" s="18">
        <v>72.900000000000006</v>
      </c>
      <c r="EY14" s="18">
        <v>0</v>
      </c>
      <c r="EZ14" s="18">
        <v>0</v>
      </c>
      <c r="FA14" s="18">
        <v>10</v>
      </c>
      <c r="FB14" s="18">
        <v>18.399999999999999</v>
      </c>
      <c r="FC14" s="18">
        <v>9.6</v>
      </c>
      <c r="FD14" s="18">
        <v>36.68</v>
      </c>
      <c r="FE14" s="18">
        <v>27.04</v>
      </c>
      <c r="FF14" s="18">
        <v>14</v>
      </c>
      <c r="FG14" s="18">
        <v>19.100000000000001</v>
      </c>
      <c r="FH14" s="18">
        <v>7.7</v>
      </c>
      <c r="FI14" s="18"/>
      <c r="FJ14" s="18"/>
      <c r="FK14" s="18">
        <v>6064.12</v>
      </c>
      <c r="FL14" s="16"/>
      <c r="FM14" s="18">
        <v>20.100000000000001</v>
      </c>
      <c r="FN14" s="18">
        <v>0</v>
      </c>
      <c r="FO14" s="18">
        <v>6.0839999999999996</v>
      </c>
      <c r="FP14" s="18">
        <v>7.2</v>
      </c>
      <c r="FQ14" s="18">
        <v>27.07518</v>
      </c>
      <c r="FR14" s="18">
        <v>18.923629999999999</v>
      </c>
      <c r="FS14" s="18">
        <v>9.5</v>
      </c>
      <c r="FT14" s="18">
        <v>16</v>
      </c>
      <c r="FU14" s="18">
        <v>104.88281000000001</v>
      </c>
    </row>
    <row r="15" spans="1:177" ht="24" customHeight="1" x14ac:dyDescent="0.3">
      <c r="A15" s="17" t="s">
        <v>41</v>
      </c>
      <c r="B15" s="17" t="s">
        <v>743</v>
      </c>
      <c r="C15" s="18">
        <v>30.9</v>
      </c>
      <c r="D15" s="18">
        <v>596.41999999999996</v>
      </c>
      <c r="E15" s="18">
        <v>202.2</v>
      </c>
      <c r="F15" s="18"/>
      <c r="G15" s="18"/>
      <c r="H15" s="18">
        <v>0</v>
      </c>
      <c r="I15" s="18">
        <v>76.2</v>
      </c>
      <c r="J15" s="18"/>
      <c r="K15" s="18"/>
      <c r="L15" s="18">
        <v>177.2</v>
      </c>
      <c r="M15" s="18">
        <v>177.9</v>
      </c>
      <c r="N15" s="18">
        <v>177.6</v>
      </c>
      <c r="O15" s="18">
        <v>266.10000000000002</v>
      </c>
      <c r="P15" s="18">
        <v>217.1</v>
      </c>
      <c r="Q15" s="18">
        <v>111.9</v>
      </c>
      <c r="R15" s="18">
        <v>198.6</v>
      </c>
      <c r="S15" s="18">
        <v>4.3</v>
      </c>
      <c r="T15" s="18"/>
      <c r="U15" s="18"/>
      <c r="V15" s="18"/>
      <c r="W15" s="18"/>
      <c r="X15" s="18">
        <v>110.4</v>
      </c>
      <c r="Y15" s="18">
        <v>7.7</v>
      </c>
      <c r="Z15" s="18">
        <v>4.9000000000000004</v>
      </c>
      <c r="AA15" s="18"/>
      <c r="AB15" s="18">
        <v>6.8</v>
      </c>
      <c r="AC15" s="18">
        <v>11.9</v>
      </c>
      <c r="AD15" s="18">
        <v>49.9</v>
      </c>
      <c r="AE15" s="18"/>
      <c r="AF15" s="18"/>
      <c r="AG15" s="18"/>
      <c r="AH15" s="18"/>
      <c r="AI15" s="18">
        <v>36</v>
      </c>
      <c r="AJ15" s="18">
        <v>30</v>
      </c>
      <c r="AK15" s="18"/>
      <c r="AL15" s="18"/>
      <c r="AM15" s="18"/>
      <c r="AN15" s="18">
        <v>6.4</v>
      </c>
      <c r="AO15" s="18">
        <v>0</v>
      </c>
      <c r="AP15" s="18">
        <v>30</v>
      </c>
      <c r="AQ15" s="18">
        <v>0</v>
      </c>
      <c r="AR15" s="18">
        <v>20.9</v>
      </c>
      <c r="AS15" s="18">
        <v>18.5</v>
      </c>
      <c r="AT15" s="18">
        <v>13.1</v>
      </c>
      <c r="AU15" s="18">
        <v>56.5</v>
      </c>
      <c r="AV15" s="18">
        <v>181.6</v>
      </c>
      <c r="AW15" s="18">
        <v>181.9</v>
      </c>
      <c r="AX15" s="18">
        <v>183.1</v>
      </c>
      <c r="AY15" s="18">
        <v>83.8</v>
      </c>
      <c r="AZ15" s="18">
        <v>8.1</v>
      </c>
      <c r="BA15" s="18">
        <v>4.9000000000000004</v>
      </c>
      <c r="BB15" s="18">
        <v>18.899999999999999</v>
      </c>
      <c r="BC15" s="18">
        <v>33.9</v>
      </c>
      <c r="BD15" s="18">
        <v>2</v>
      </c>
      <c r="BE15" s="18">
        <v>15.5</v>
      </c>
      <c r="BF15" s="18">
        <v>48.9</v>
      </c>
      <c r="BG15" s="18"/>
      <c r="BH15" s="18"/>
      <c r="BI15" s="18">
        <v>39</v>
      </c>
      <c r="BJ15" s="18">
        <v>73.599999999999994</v>
      </c>
      <c r="BK15" s="18"/>
      <c r="BL15" s="18">
        <v>0</v>
      </c>
      <c r="BM15" s="18"/>
      <c r="BN15" s="18"/>
      <c r="BO15" s="18"/>
      <c r="BP15" s="18">
        <v>67.099999999999994</v>
      </c>
      <c r="BQ15" s="18">
        <v>178.6</v>
      </c>
      <c r="BR15" s="18">
        <v>175.5</v>
      </c>
      <c r="BS15" s="18">
        <v>210.1</v>
      </c>
      <c r="BT15" s="18">
        <v>274.60000000000002</v>
      </c>
      <c r="BU15" s="18"/>
      <c r="BV15" s="18"/>
      <c r="BW15" s="18"/>
      <c r="BX15" s="18"/>
      <c r="BY15" s="18"/>
      <c r="BZ15" s="18"/>
      <c r="CA15" s="18"/>
      <c r="CB15" s="18"/>
      <c r="CC15" s="18">
        <v>1</v>
      </c>
      <c r="CD15" s="18">
        <v>65.3</v>
      </c>
      <c r="CE15" s="18">
        <v>81.2</v>
      </c>
      <c r="CF15" s="18">
        <v>64</v>
      </c>
      <c r="CG15" s="18">
        <v>67.900000000000006</v>
      </c>
      <c r="CH15" s="18">
        <v>14.8</v>
      </c>
      <c r="CI15" s="18"/>
      <c r="CJ15" s="18"/>
      <c r="CK15" s="18"/>
      <c r="CL15" s="18">
        <v>146</v>
      </c>
      <c r="CM15" s="18">
        <v>148.4</v>
      </c>
      <c r="CN15" s="18">
        <v>149.80000000000001</v>
      </c>
      <c r="CO15" s="18"/>
      <c r="CP15" s="18"/>
      <c r="CQ15" s="18"/>
      <c r="CR15" s="18"/>
      <c r="CS15" s="18"/>
      <c r="CT15" s="18">
        <v>136.80000000000001</v>
      </c>
      <c r="CU15" s="18">
        <v>77.900000000000006</v>
      </c>
      <c r="CV15" s="18">
        <v>0</v>
      </c>
      <c r="CW15" s="18">
        <v>31.8</v>
      </c>
      <c r="CX15" s="18">
        <v>0</v>
      </c>
      <c r="CY15" s="18">
        <v>13.1</v>
      </c>
      <c r="CZ15" s="18">
        <v>0</v>
      </c>
      <c r="DA15" s="18">
        <v>7.6</v>
      </c>
      <c r="DB15" s="18">
        <v>5.0999999999999996</v>
      </c>
      <c r="DC15" s="18">
        <v>0</v>
      </c>
      <c r="DD15" s="18">
        <v>0</v>
      </c>
      <c r="DE15" s="18">
        <v>0.3</v>
      </c>
      <c r="DF15" s="18">
        <v>2.8</v>
      </c>
      <c r="DG15" s="18">
        <v>2.2000000000000002</v>
      </c>
      <c r="DH15" s="18">
        <v>19</v>
      </c>
      <c r="DI15" s="18">
        <v>7.2</v>
      </c>
      <c r="DJ15" s="18">
        <v>4</v>
      </c>
      <c r="DK15" s="18">
        <v>3.5</v>
      </c>
      <c r="DL15" s="18">
        <v>17.899999999999999</v>
      </c>
      <c r="DM15" s="18">
        <v>0</v>
      </c>
      <c r="DN15" s="18">
        <v>0</v>
      </c>
      <c r="DO15" s="18">
        <v>10</v>
      </c>
      <c r="DP15" s="18">
        <v>24.9</v>
      </c>
      <c r="DQ15" s="18">
        <v>3</v>
      </c>
      <c r="DR15" s="18">
        <v>1.9</v>
      </c>
      <c r="DS15" s="18">
        <v>2.4</v>
      </c>
      <c r="DT15" s="18">
        <v>2.6</v>
      </c>
      <c r="DU15" s="18">
        <v>0</v>
      </c>
      <c r="DV15" s="18">
        <v>2.2999999999999998</v>
      </c>
      <c r="DW15" s="18">
        <v>10.3</v>
      </c>
      <c r="DX15" s="18">
        <v>1.3</v>
      </c>
      <c r="DY15" s="18"/>
      <c r="DZ15" s="18">
        <v>4.4000000000000004</v>
      </c>
      <c r="EA15" s="18">
        <v>4</v>
      </c>
      <c r="EB15" s="18">
        <v>3.4</v>
      </c>
      <c r="EC15" s="18">
        <v>4.7</v>
      </c>
      <c r="ED15" s="18">
        <v>15.1</v>
      </c>
      <c r="EE15" s="18">
        <v>15.6</v>
      </c>
      <c r="EF15" s="18">
        <v>11.5</v>
      </c>
      <c r="EG15" s="18">
        <v>0</v>
      </c>
      <c r="EH15" s="18">
        <v>38.9</v>
      </c>
      <c r="EI15" s="18">
        <v>55.2</v>
      </c>
      <c r="EJ15" s="18">
        <v>4.5</v>
      </c>
      <c r="EK15" s="18">
        <v>3.4</v>
      </c>
      <c r="EL15" s="18">
        <v>5.7</v>
      </c>
      <c r="EM15" s="18">
        <v>2</v>
      </c>
      <c r="EN15" s="18">
        <v>9</v>
      </c>
      <c r="EO15" s="18">
        <v>3.8</v>
      </c>
      <c r="EP15" s="18">
        <v>4.2</v>
      </c>
      <c r="EQ15" s="18">
        <v>4</v>
      </c>
      <c r="ER15" s="18">
        <v>11.3</v>
      </c>
      <c r="ES15" s="18">
        <v>0</v>
      </c>
      <c r="ET15" s="18">
        <v>0</v>
      </c>
      <c r="EU15" s="18">
        <v>0</v>
      </c>
      <c r="EV15" s="18">
        <v>0</v>
      </c>
      <c r="EW15" s="18">
        <v>66.2</v>
      </c>
      <c r="EX15" s="18">
        <v>62.2</v>
      </c>
      <c r="EY15" s="18">
        <v>0</v>
      </c>
      <c r="EZ15" s="18">
        <v>0</v>
      </c>
      <c r="FA15" s="18">
        <v>10</v>
      </c>
      <c r="FB15" s="18">
        <v>18.3</v>
      </c>
      <c r="FC15" s="18">
        <v>9.5</v>
      </c>
      <c r="FD15" s="18">
        <v>36.6</v>
      </c>
      <c r="FE15" s="18">
        <v>26.73</v>
      </c>
      <c r="FF15" s="18">
        <v>13.5</v>
      </c>
      <c r="FG15" s="18">
        <v>19.100000000000001</v>
      </c>
      <c r="FH15" s="18">
        <v>8.5</v>
      </c>
      <c r="FI15" s="18"/>
      <c r="FJ15" s="18"/>
      <c r="FK15" s="18">
        <v>6018.15</v>
      </c>
      <c r="FL15" s="16"/>
      <c r="FM15" s="18">
        <v>20.5</v>
      </c>
      <c r="FN15" s="18">
        <v>0</v>
      </c>
      <c r="FO15" s="18">
        <v>6.0839999999999996</v>
      </c>
      <c r="FP15" s="18">
        <v>7.2</v>
      </c>
      <c r="FQ15" s="18">
        <v>27.111879999999999</v>
      </c>
      <c r="FR15" s="18">
        <v>18.92313</v>
      </c>
      <c r="FS15" s="18">
        <v>9.5</v>
      </c>
      <c r="FT15" s="18">
        <v>16.100000000000001</v>
      </c>
      <c r="FU15" s="18">
        <v>105.41901</v>
      </c>
    </row>
    <row r="16" spans="1:177" ht="24" customHeight="1" x14ac:dyDescent="0.3">
      <c r="A16" s="17" t="s">
        <v>41</v>
      </c>
      <c r="B16" s="17" t="s">
        <v>744</v>
      </c>
      <c r="C16" s="18">
        <v>27.4</v>
      </c>
      <c r="D16" s="18">
        <v>598.62</v>
      </c>
      <c r="E16" s="18">
        <v>202.3</v>
      </c>
      <c r="F16" s="18"/>
      <c r="G16" s="18"/>
      <c r="H16" s="18">
        <v>0</v>
      </c>
      <c r="I16" s="18">
        <v>78.099999999999994</v>
      </c>
      <c r="J16" s="18"/>
      <c r="K16" s="18"/>
      <c r="L16" s="18">
        <v>177.5</v>
      </c>
      <c r="M16" s="18">
        <v>177.6</v>
      </c>
      <c r="N16" s="18">
        <v>178</v>
      </c>
      <c r="O16" s="18">
        <v>266.3</v>
      </c>
      <c r="P16" s="18">
        <v>215.6</v>
      </c>
      <c r="Q16" s="18">
        <v>111.3</v>
      </c>
      <c r="R16" s="18">
        <v>199.5</v>
      </c>
      <c r="S16" s="18">
        <v>4.3</v>
      </c>
      <c r="T16" s="18"/>
      <c r="U16" s="18"/>
      <c r="V16" s="18"/>
      <c r="W16" s="18"/>
      <c r="X16" s="18">
        <v>110.6</v>
      </c>
      <c r="Y16" s="18">
        <v>8</v>
      </c>
      <c r="Z16" s="18">
        <v>4.7</v>
      </c>
      <c r="AA16" s="18"/>
      <c r="AB16" s="18">
        <v>6.8</v>
      </c>
      <c r="AC16" s="18">
        <v>11.9</v>
      </c>
      <c r="AD16" s="18">
        <v>50.5</v>
      </c>
      <c r="AE16" s="18"/>
      <c r="AF16" s="18"/>
      <c r="AG16" s="18"/>
      <c r="AH16" s="18"/>
      <c r="AI16" s="18">
        <v>36.299999999999997</v>
      </c>
      <c r="AJ16" s="18">
        <v>32.5</v>
      </c>
      <c r="AK16" s="18"/>
      <c r="AL16" s="18"/>
      <c r="AM16" s="18"/>
      <c r="AN16" s="18">
        <v>6.4</v>
      </c>
      <c r="AO16" s="18">
        <v>0</v>
      </c>
      <c r="AP16" s="18">
        <v>31.5</v>
      </c>
      <c r="AQ16" s="18">
        <v>0</v>
      </c>
      <c r="AR16" s="18">
        <v>21.4</v>
      </c>
      <c r="AS16" s="18">
        <v>18.5</v>
      </c>
      <c r="AT16" s="18">
        <v>13.1</v>
      </c>
      <c r="AU16" s="18">
        <v>55.7</v>
      </c>
      <c r="AV16" s="18">
        <v>182.3</v>
      </c>
      <c r="AW16" s="18">
        <v>183.1</v>
      </c>
      <c r="AX16" s="18">
        <v>183.8</v>
      </c>
      <c r="AY16" s="18">
        <v>83.8</v>
      </c>
      <c r="AZ16" s="18">
        <v>8.1</v>
      </c>
      <c r="BA16" s="18">
        <v>4.9000000000000004</v>
      </c>
      <c r="BB16" s="18">
        <v>23.6</v>
      </c>
      <c r="BC16" s="18">
        <v>35.6</v>
      </c>
      <c r="BD16" s="18">
        <v>2</v>
      </c>
      <c r="BE16" s="18">
        <v>16.7</v>
      </c>
      <c r="BF16" s="18">
        <v>60.4</v>
      </c>
      <c r="BG16" s="18"/>
      <c r="BH16" s="18"/>
      <c r="BI16" s="18">
        <v>21</v>
      </c>
      <c r="BJ16" s="18">
        <v>61.7</v>
      </c>
      <c r="BK16" s="18"/>
      <c r="BL16" s="18">
        <v>0</v>
      </c>
      <c r="BM16" s="18"/>
      <c r="BN16" s="18"/>
      <c r="BO16" s="18"/>
      <c r="BP16" s="18">
        <v>67.099999999999994</v>
      </c>
      <c r="BQ16" s="18">
        <v>178</v>
      </c>
      <c r="BR16" s="18">
        <v>175.5</v>
      </c>
      <c r="BS16" s="18">
        <v>209.9</v>
      </c>
      <c r="BT16" s="18">
        <v>274.2</v>
      </c>
      <c r="BU16" s="18"/>
      <c r="BV16" s="18"/>
      <c r="BW16" s="18"/>
      <c r="BX16" s="18"/>
      <c r="BY16" s="18"/>
      <c r="BZ16" s="18"/>
      <c r="CA16" s="18"/>
      <c r="CB16" s="18"/>
      <c r="CC16" s="18">
        <v>1</v>
      </c>
      <c r="CD16" s="18">
        <v>75.900000000000006</v>
      </c>
      <c r="CE16" s="18">
        <v>99.1</v>
      </c>
      <c r="CF16" s="18">
        <v>64.2</v>
      </c>
      <c r="CG16" s="18">
        <v>67.900000000000006</v>
      </c>
      <c r="CH16" s="18">
        <v>14.8</v>
      </c>
      <c r="CI16" s="18"/>
      <c r="CJ16" s="18"/>
      <c r="CK16" s="18"/>
      <c r="CL16" s="18">
        <v>146.19999999999999</v>
      </c>
      <c r="CM16" s="18">
        <v>148.6</v>
      </c>
      <c r="CN16" s="18">
        <v>149.80000000000001</v>
      </c>
      <c r="CO16" s="18"/>
      <c r="CP16" s="18"/>
      <c r="CQ16" s="18"/>
      <c r="CR16" s="18"/>
      <c r="CS16" s="18"/>
      <c r="CT16" s="18">
        <v>136.1</v>
      </c>
      <c r="CU16" s="18">
        <v>77</v>
      </c>
      <c r="CV16" s="18">
        <v>0</v>
      </c>
      <c r="CW16" s="18">
        <v>35.1</v>
      </c>
      <c r="CX16" s="18">
        <v>0</v>
      </c>
      <c r="CY16" s="18">
        <v>14.8</v>
      </c>
      <c r="CZ16" s="18">
        <v>0</v>
      </c>
      <c r="DA16" s="18">
        <v>7.6</v>
      </c>
      <c r="DB16" s="18">
        <v>5.2</v>
      </c>
      <c r="DC16" s="18">
        <v>0</v>
      </c>
      <c r="DD16" s="18">
        <v>0</v>
      </c>
      <c r="DE16" s="18">
        <v>0.3</v>
      </c>
      <c r="DF16" s="18">
        <v>2.8</v>
      </c>
      <c r="DG16" s="18">
        <v>2.2000000000000002</v>
      </c>
      <c r="DH16" s="18">
        <v>19.100000000000001</v>
      </c>
      <c r="DI16" s="18">
        <v>7.4</v>
      </c>
      <c r="DJ16" s="18">
        <v>4</v>
      </c>
      <c r="DK16" s="18">
        <v>3.5</v>
      </c>
      <c r="DL16" s="18">
        <v>18</v>
      </c>
      <c r="DM16" s="18">
        <v>0</v>
      </c>
      <c r="DN16" s="18">
        <v>0</v>
      </c>
      <c r="DO16" s="18">
        <v>10.7</v>
      </c>
      <c r="DP16" s="18">
        <v>28.1</v>
      </c>
      <c r="DQ16" s="18">
        <v>3</v>
      </c>
      <c r="DR16" s="18">
        <v>1.9</v>
      </c>
      <c r="DS16" s="18">
        <v>2.4</v>
      </c>
      <c r="DT16" s="18">
        <v>2.6</v>
      </c>
      <c r="DU16" s="18">
        <v>0</v>
      </c>
      <c r="DV16" s="18">
        <v>2.2999999999999998</v>
      </c>
      <c r="DW16" s="18">
        <v>7.7</v>
      </c>
      <c r="DX16" s="18">
        <v>1.3</v>
      </c>
      <c r="DY16" s="18"/>
      <c r="DZ16" s="18">
        <v>4.4000000000000004</v>
      </c>
      <c r="EA16" s="18">
        <v>4.0999999999999996</v>
      </c>
      <c r="EB16" s="18">
        <v>3.6</v>
      </c>
      <c r="EC16" s="18">
        <v>4.9000000000000004</v>
      </c>
      <c r="ED16" s="18">
        <v>15.5</v>
      </c>
      <c r="EE16" s="18">
        <v>18.600000000000001</v>
      </c>
      <c r="EF16" s="18">
        <v>13.7</v>
      </c>
      <c r="EG16" s="18">
        <v>0</v>
      </c>
      <c r="EH16" s="18">
        <v>35.6</v>
      </c>
      <c r="EI16" s="18">
        <v>49.1</v>
      </c>
      <c r="EJ16" s="18">
        <v>4.7</v>
      </c>
      <c r="EK16" s="18">
        <v>3.1</v>
      </c>
      <c r="EL16" s="18">
        <v>5.7</v>
      </c>
      <c r="EM16" s="18">
        <v>2</v>
      </c>
      <c r="EN16" s="18">
        <v>9</v>
      </c>
      <c r="EO16" s="18">
        <v>3.8</v>
      </c>
      <c r="EP16" s="18">
        <v>4.2</v>
      </c>
      <c r="EQ16" s="18">
        <v>4</v>
      </c>
      <c r="ER16" s="18">
        <v>10.8</v>
      </c>
      <c r="ES16" s="18">
        <v>0</v>
      </c>
      <c r="ET16" s="18">
        <v>0</v>
      </c>
      <c r="EU16" s="18">
        <v>0</v>
      </c>
      <c r="EV16" s="18">
        <v>0</v>
      </c>
      <c r="EW16" s="18">
        <v>55.6</v>
      </c>
      <c r="EX16" s="18">
        <v>52.7</v>
      </c>
      <c r="EY16" s="18">
        <v>0</v>
      </c>
      <c r="EZ16" s="18">
        <v>0</v>
      </c>
      <c r="FA16" s="18">
        <v>10</v>
      </c>
      <c r="FB16" s="18">
        <v>18.600000000000001</v>
      </c>
      <c r="FC16" s="18">
        <v>9.6</v>
      </c>
      <c r="FD16" s="18">
        <v>36.86</v>
      </c>
      <c r="FE16" s="18">
        <v>26.73</v>
      </c>
      <c r="FF16" s="18">
        <v>13.5</v>
      </c>
      <c r="FG16" s="18">
        <v>19.100000000000001</v>
      </c>
      <c r="FH16" s="18">
        <v>8.6</v>
      </c>
      <c r="FI16" s="18"/>
      <c r="FJ16" s="18"/>
      <c r="FK16" s="18">
        <v>6024.81</v>
      </c>
      <c r="FL16" s="16"/>
      <c r="FM16" s="18">
        <v>20.8</v>
      </c>
      <c r="FN16" s="18">
        <v>0</v>
      </c>
      <c r="FO16" s="18">
        <v>6.08</v>
      </c>
      <c r="FP16" s="18">
        <v>7.2</v>
      </c>
      <c r="FQ16" s="18">
        <v>27.002510000000001</v>
      </c>
      <c r="FR16" s="18">
        <v>18.923300000000001</v>
      </c>
      <c r="FS16" s="18">
        <v>9.5</v>
      </c>
      <c r="FT16" s="18">
        <v>16</v>
      </c>
      <c r="FU16" s="18">
        <v>105.50581</v>
      </c>
    </row>
    <row r="17" spans="1:177" ht="24" customHeight="1" x14ac:dyDescent="0.3">
      <c r="A17" s="17" t="s">
        <v>41</v>
      </c>
      <c r="B17" s="17" t="s">
        <v>745</v>
      </c>
      <c r="C17" s="18">
        <v>31.5</v>
      </c>
      <c r="D17" s="18">
        <v>597.44000000000005</v>
      </c>
      <c r="E17" s="18">
        <v>202.6</v>
      </c>
      <c r="F17" s="18"/>
      <c r="G17" s="18"/>
      <c r="H17" s="18">
        <v>0</v>
      </c>
      <c r="I17" s="18">
        <v>77.7</v>
      </c>
      <c r="J17" s="18"/>
      <c r="K17" s="18"/>
      <c r="L17" s="18">
        <v>178.5</v>
      </c>
      <c r="M17" s="18">
        <v>178.5</v>
      </c>
      <c r="N17" s="18">
        <v>178.3</v>
      </c>
      <c r="O17" s="18">
        <v>266.60000000000002</v>
      </c>
      <c r="P17" s="18">
        <v>217.5</v>
      </c>
      <c r="Q17" s="18">
        <v>111.9</v>
      </c>
      <c r="R17" s="18">
        <v>200.4</v>
      </c>
      <c r="S17" s="18">
        <v>4.3</v>
      </c>
      <c r="T17" s="18"/>
      <c r="U17" s="18"/>
      <c r="V17" s="18"/>
      <c r="W17" s="18"/>
      <c r="X17" s="18">
        <v>111.4</v>
      </c>
      <c r="Y17" s="18">
        <v>6.9</v>
      </c>
      <c r="Z17" s="18">
        <v>4.9000000000000004</v>
      </c>
      <c r="AA17" s="18"/>
      <c r="AB17" s="18">
        <v>6.9</v>
      </c>
      <c r="AC17" s="18">
        <v>12.2</v>
      </c>
      <c r="AD17" s="18">
        <v>50.2</v>
      </c>
      <c r="AE17" s="18"/>
      <c r="AF17" s="18"/>
      <c r="AG17" s="18"/>
      <c r="AH17" s="18"/>
      <c r="AI17" s="18">
        <v>35.799999999999997</v>
      </c>
      <c r="AJ17" s="18">
        <v>48.3</v>
      </c>
      <c r="AK17" s="18"/>
      <c r="AL17" s="18"/>
      <c r="AM17" s="18"/>
      <c r="AN17" s="18">
        <v>6.4</v>
      </c>
      <c r="AO17" s="18">
        <v>0</v>
      </c>
      <c r="AP17" s="18">
        <v>31.5</v>
      </c>
      <c r="AQ17" s="18">
        <v>0</v>
      </c>
      <c r="AR17" s="18">
        <v>21.7</v>
      </c>
      <c r="AS17" s="18">
        <v>18.600000000000001</v>
      </c>
      <c r="AT17" s="18">
        <v>13.1</v>
      </c>
      <c r="AU17" s="18">
        <v>58.6</v>
      </c>
      <c r="AV17" s="18">
        <v>182.1</v>
      </c>
      <c r="AW17" s="18">
        <v>182.7</v>
      </c>
      <c r="AX17" s="18">
        <v>184.1</v>
      </c>
      <c r="AY17" s="18">
        <v>83.7</v>
      </c>
      <c r="AZ17" s="18">
        <v>8.1</v>
      </c>
      <c r="BA17" s="18">
        <v>4.9000000000000004</v>
      </c>
      <c r="BB17" s="18">
        <v>21.5</v>
      </c>
      <c r="BC17" s="18">
        <v>39.799999999999997</v>
      </c>
      <c r="BD17" s="18">
        <v>2</v>
      </c>
      <c r="BE17" s="18">
        <v>15.8</v>
      </c>
      <c r="BF17" s="18">
        <v>54.8</v>
      </c>
      <c r="BG17" s="18"/>
      <c r="BH17" s="18"/>
      <c r="BI17" s="18">
        <v>20.8</v>
      </c>
      <c r="BJ17" s="18">
        <v>25</v>
      </c>
      <c r="BK17" s="18"/>
      <c r="BL17" s="18">
        <v>0</v>
      </c>
      <c r="BM17" s="18"/>
      <c r="BN17" s="18"/>
      <c r="BO17" s="18"/>
      <c r="BP17" s="18">
        <v>67.2</v>
      </c>
      <c r="BQ17" s="18">
        <v>178.9</v>
      </c>
      <c r="BR17" s="18">
        <v>176.3</v>
      </c>
      <c r="BS17" s="18">
        <v>210.3</v>
      </c>
      <c r="BT17" s="18">
        <v>275.10000000000002</v>
      </c>
      <c r="BU17" s="18"/>
      <c r="BV17" s="18"/>
      <c r="BW17" s="18"/>
      <c r="BX17" s="18"/>
      <c r="BY17" s="18"/>
      <c r="BZ17" s="18"/>
      <c r="CA17" s="18"/>
      <c r="CB17" s="18"/>
      <c r="CC17" s="18">
        <v>1</v>
      </c>
      <c r="CD17" s="18">
        <v>71.3</v>
      </c>
      <c r="CE17" s="18">
        <v>97.1</v>
      </c>
      <c r="CF17" s="18">
        <v>63.1</v>
      </c>
      <c r="CG17" s="18">
        <v>69</v>
      </c>
      <c r="CH17" s="18">
        <v>14.8</v>
      </c>
      <c r="CI17" s="18"/>
      <c r="CJ17" s="18"/>
      <c r="CK17" s="18"/>
      <c r="CL17" s="18">
        <v>147</v>
      </c>
      <c r="CM17" s="18">
        <v>149.4</v>
      </c>
      <c r="CN17" s="18">
        <v>150.80000000000001</v>
      </c>
      <c r="CO17" s="18"/>
      <c r="CP17" s="18"/>
      <c r="CQ17" s="18"/>
      <c r="CR17" s="18"/>
      <c r="CS17" s="18"/>
      <c r="CT17" s="18">
        <v>136.30000000000001</v>
      </c>
      <c r="CU17" s="18">
        <v>76.7</v>
      </c>
      <c r="CV17" s="18">
        <v>0</v>
      </c>
      <c r="CW17" s="18">
        <v>37.5</v>
      </c>
      <c r="CX17" s="18">
        <v>0</v>
      </c>
      <c r="CY17" s="18">
        <v>15.4</v>
      </c>
      <c r="CZ17" s="18">
        <v>0</v>
      </c>
      <c r="DA17" s="18">
        <v>7.6</v>
      </c>
      <c r="DB17" s="18">
        <v>5.2</v>
      </c>
      <c r="DC17" s="18">
        <v>0</v>
      </c>
      <c r="DD17" s="18">
        <v>0</v>
      </c>
      <c r="DE17" s="18">
        <v>0.3</v>
      </c>
      <c r="DF17" s="18">
        <v>2.6</v>
      </c>
      <c r="DG17" s="18">
        <v>2.1</v>
      </c>
      <c r="DH17" s="18">
        <v>18.8</v>
      </c>
      <c r="DI17" s="18">
        <v>7.5</v>
      </c>
      <c r="DJ17" s="18">
        <v>4</v>
      </c>
      <c r="DK17" s="18">
        <v>3.5</v>
      </c>
      <c r="DL17" s="18">
        <v>18</v>
      </c>
      <c r="DM17" s="18">
        <v>0</v>
      </c>
      <c r="DN17" s="18">
        <v>0</v>
      </c>
      <c r="DO17" s="18">
        <v>12.4</v>
      </c>
      <c r="DP17" s="18">
        <v>31.3</v>
      </c>
      <c r="DQ17" s="18">
        <v>3</v>
      </c>
      <c r="DR17" s="18">
        <v>1.9</v>
      </c>
      <c r="DS17" s="18">
        <v>2.4</v>
      </c>
      <c r="DT17" s="18">
        <v>2.6</v>
      </c>
      <c r="DU17" s="18">
        <v>0</v>
      </c>
      <c r="DV17" s="18">
        <v>2.2999999999999998</v>
      </c>
      <c r="DW17" s="18">
        <v>7.1</v>
      </c>
      <c r="DX17" s="18">
        <v>1.3</v>
      </c>
      <c r="DY17" s="18"/>
      <c r="DZ17" s="18">
        <v>4.4000000000000004</v>
      </c>
      <c r="EA17" s="18">
        <v>4.0999999999999996</v>
      </c>
      <c r="EB17" s="18">
        <v>3.4</v>
      </c>
      <c r="EC17" s="18">
        <v>4.7</v>
      </c>
      <c r="ED17" s="18">
        <v>15.3</v>
      </c>
      <c r="EE17" s="18">
        <v>19</v>
      </c>
      <c r="EF17" s="18">
        <v>12.7</v>
      </c>
      <c r="EG17" s="18">
        <v>0</v>
      </c>
      <c r="EH17" s="18">
        <v>30.3</v>
      </c>
      <c r="EI17" s="18">
        <v>52.1</v>
      </c>
      <c r="EJ17" s="18">
        <v>4.5999999999999996</v>
      </c>
      <c r="EK17" s="18">
        <v>2.6</v>
      </c>
      <c r="EL17" s="18">
        <v>5.7</v>
      </c>
      <c r="EM17" s="18">
        <v>2</v>
      </c>
      <c r="EN17" s="18">
        <v>8.6999999999999993</v>
      </c>
      <c r="EO17" s="18">
        <v>3.8</v>
      </c>
      <c r="EP17" s="18">
        <v>4.2</v>
      </c>
      <c r="EQ17" s="18">
        <v>4</v>
      </c>
      <c r="ER17" s="18">
        <v>10.6</v>
      </c>
      <c r="ES17" s="18">
        <v>0</v>
      </c>
      <c r="ET17" s="18">
        <v>0</v>
      </c>
      <c r="EU17" s="18">
        <v>0</v>
      </c>
      <c r="EV17" s="18">
        <v>0</v>
      </c>
      <c r="EW17" s="18">
        <v>40.799999999999997</v>
      </c>
      <c r="EX17" s="18">
        <v>38.700000000000003</v>
      </c>
      <c r="EY17" s="18">
        <v>0</v>
      </c>
      <c r="EZ17" s="18">
        <v>0</v>
      </c>
      <c r="FA17" s="18">
        <v>10</v>
      </c>
      <c r="FB17" s="18">
        <v>18.5</v>
      </c>
      <c r="FC17" s="18">
        <v>9.3000000000000007</v>
      </c>
      <c r="FD17" s="18">
        <v>37.04</v>
      </c>
      <c r="FE17" s="18">
        <v>26.97</v>
      </c>
      <c r="FF17" s="18">
        <v>14.6</v>
      </c>
      <c r="FG17" s="18">
        <v>19.100000000000001</v>
      </c>
      <c r="FH17" s="18">
        <v>8.1</v>
      </c>
      <c r="FI17" s="18"/>
      <c r="FJ17" s="18"/>
      <c r="FK17" s="18">
        <v>5983.45</v>
      </c>
      <c r="FL17" s="16"/>
      <c r="FM17" s="18">
        <v>21</v>
      </c>
      <c r="FN17" s="18">
        <v>0</v>
      </c>
      <c r="FO17" s="18">
        <v>6.0880000000000001</v>
      </c>
      <c r="FP17" s="18">
        <v>7.2</v>
      </c>
      <c r="FQ17" s="18">
        <v>27.073</v>
      </c>
      <c r="FR17" s="18">
        <v>18.922979999999999</v>
      </c>
      <c r="FS17" s="18">
        <v>9.6</v>
      </c>
      <c r="FT17" s="18">
        <v>16.100000000000001</v>
      </c>
      <c r="FU17" s="18">
        <v>105.98398</v>
      </c>
    </row>
    <row r="18" spans="1:177" ht="24" customHeight="1" x14ac:dyDescent="0.3">
      <c r="A18" s="19" t="s">
        <v>41</v>
      </c>
      <c r="B18" s="19" t="s">
        <v>746</v>
      </c>
      <c r="C18" s="20">
        <v>28.3</v>
      </c>
      <c r="D18" s="20">
        <v>645.6</v>
      </c>
      <c r="E18" s="20">
        <v>215.4</v>
      </c>
      <c r="F18" s="20"/>
      <c r="G18" s="20"/>
      <c r="H18" s="20">
        <v>0</v>
      </c>
      <c r="I18" s="20">
        <v>77.599999999999994</v>
      </c>
      <c r="J18" s="20"/>
      <c r="K18" s="20"/>
      <c r="L18" s="20">
        <v>176.1</v>
      </c>
      <c r="M18" s="20">
        <v>181.6</v>
      </c>
      <c r="N18" s="20">
        <v>175.7</v>
      </c>
      <c r="O18" s="20">
        <v>266.89999999999998</v>
      </c>
      <c r="P18" s="20">
        <v>215.4</v>
      </c>
      <c r="Q18" s="20">
        <v>112.5</v>
      </c>
      <c r="R18" s="20">
        <v>199.4</v>
      </c>
      <c r="S18" s="20">
        <v>4.3</v>
      </c>
      <c r="T18" s="20"/>
      <c r="U18" s="20"/>
      <c r="V18" s="20"/>
      <c r="W18" s="20"/>
      <c r="X18" s="20">
        <v>113.4</v>
      </c>
      <c r="Y18" s="20">
        <v>7.5</v>
      </c>
      <c r="Z18" s="20">
        <v>5.4</v>
      </c>
      <c r="AA18" s="20"/>
      <c r="AB18" s="20">
        <v>6.8</v>
      </c>
      <c r="AC18" s="20">
        <v>12.3</v>
      </c>
      <c r="AD18" s="20">
        <v>51</v>
      </c>
      <c r="AE18" s="20"/>
      <c r="AF18" s="20"/>
      <c r="AG18" s="20"/>
      <c r="AH18" s="20"/>
      <c r="AI18" s="20">
        <v>36.700000000000003</v>
      </c>
      <c r="AJ18" s="20">
        <v>34.200000000000003</v>
      </c>
      <c r="AK18" s="20"/>
      <c r="AL18" s="20"/>
      <c r="AM18" s="20"/>
      <c r="AN18" s="20">
        <v>6.4</v>
      </c>
      <c r="AO18" s="20">
        <v>0</v>
      </c>
      <c r="AP18" s="20">
        <v>32.799999999999997</v>
      </c>
      <c r="AQ18" s="20">
        <v>0</v>
      </c>
      <c r="AR18" s="20">
        <v>22.5</v>
      </c>
      <c r="AS18" s="20">
        <v>18.600000000000001</v>
      </c>
      <c r="AT18" s="20">
        <v>13.1</v>
      </c>
      <c r="AU18" s="20">
        <v>59</v>
      </c>
      <c r="AV18" s="20">
        <v>183.9</v>
      </c>
      <c r="AW18" s="20">
        <v>184.4</v>
      </c>
      <c r="AX18" s="20">
        <v>184.1</v>
      </c>
      <c r="AY18" s="20">
        <v>84</v>
      </c>
      <c r="AZ18" s="20">
        <v>8.1</v>
      </c>
      <c r="BA18" s="20">
        <v>4.9000000000000004</v>
      </c>
      <c r="BB18" s="20">
        <v>23.8</v>
      </c>
      <c r="BC18" s="20">
        <v>24.3</v>
      </c>
      <c r="BD18" s="20">
        <v>2</v>
      </c>
      <c r="BE18" s="20">
        <v>0</v>
      </c>
      <c r="BF18" s="20">
        <v>62.3</v>
      </c>
      <c r="BG18" s="20"/>
      <c r="BH18" s="20"/>
      <c r="BI18" s="20">
        <v>21.2</v>
      </c>
      <c r="BJ18" s="20">
        <v>20</v>
      </c>
      <c r="BK18" s="20"/>
      <c r="BL18" s="20">
        <v>0</v>
      </c>
      <c r="BM18" s="20"/>
      <c r="BN18" s="20"/>
      <c r="BO18" s="20"/>
      <c r="BP18" s="20">
        <v>67.3</v>
      </c>
      <c r="BQ18" s="20">
        <v>178.4</v>
      </c>
      <c r="BR18" s="20">
        <v>176</v>
      </c>
      <c r="BS18" s="20">
        <v>211</v>
      </c>
      <c r="BT18" s="20">
        <v>274.89999999999998</v>
      </c>
      <c r="BU18" s="20"/>
      <c r="BV18" s="20"/>
      <c r="BW18" s="20"/>
      <c r="BX18" s="20"/>
      <c r="BY18" s="20"/>
      <c r="BZ18" s="20"/>
      <c r="CA18" s="20"/>
      <c r="CB18" s="20"/>
      <c r="CC18" s="20">
        <v>1</v>
      </c>
      <c r="CD18" s="20">
        <v>84.3</v>
      </c>
      <c r="CE18" s="20">
        <v>99.3</v>
      </c>
      <c r="CF18" s="20">
        <v>63.5</v>
      </c>
      <c r="CG18" s="20">
        <v>69</v>
      </c>
      <c r="CH18" s="20">
        <v>15</v>
      </c>
      <c r="CI18" s="20"/>
      <c r="CJ18" s="20"/>
      <c r="CK18" s="20"/>
      <c r="CL18" s="20">
        <v>146.69999999999999</v>
      </c>
      <c r="CM18" s="20">
        <v>149.1</v>
      </c>
      <c r="CN18" s="20">
        <v>150</v>
      </c>
      <c r="CO18" s="20"/>
      <c r="CP18" s="20"/>
      <c r="CQ18" s="20"/>
      <c r="CR18" s="20"/>
      <c r="CS18" s="20"/>
      <c r="CT18" s="20">
        <v>137</v>
      </c>
      <c r="CU18" s="20">
        <v>77.5</v>
      </c>
      <c r="CV18" s="20">
        <v>0</v>
      </c>
      <c r="CW18" s="20">
        <v>35.799999999999997</v>
      </c>
      <c r="CX18" s="20">
        <v>0</v>
      </c>
      <c r="CY18" s="20">
        <v>14.2</v>
      </c>
      <c r="CZ18" s="20">
        <v>0</v>
      </c>
      <c r="DA18" s="20">
        <v>7.6</v>
      </c>
      <c r="DB18" s="20">
        <v>5.2</v>
      </c>
      <c r="DC18" s="20">
        <v>0</v>
      </c>
      <c r="DD18" s="20">
        <v>0</v>
      </c>
      <c r="DE18" s="20">
        <v>0.3</v>
      </c>
      <c r="DF18" s="20">
        <v>2.4</v>
      </c>
      <c r="DG18" s="20">
        <v>2.1</v>
      </c>
      <c r="DH18" s="20">
        <v>19.3</v>
      </c>
      <c r="DI18" s="20">
        <v>7.5</v>
      </c>
      <c r="DJ18" s="20">
        <v>4</v>
      </c>
      <c r="DK18" s="20">
        <v>3.4</v>
      </c>
      <c r="DL18" s="20">
        <v>18</v>
      </c>
      <c r="DM18" s="20">
        <v>0</v>
      </c>
      <c r="DN18" s="20">
        <v>0</v>
      </c>
      <c r="DO18" s="20">
        <v>13.3</v>
      </c>
      <c r="DP18" s="20">
        <v>30.4</v>
      </c>
      <c r="DQ18" s="20">
        <v>3</v>
      </c>
      <c r="DR18" s="20">
        <v>1.9</v>
      </c>
      <c r="DS18" s="20">
        <v>2.4</v>
      </c>
      <c r="DT18" s="20">
        <v>2.6</v>
      </c>
      <c r="DU18" s="20">
        <v>0</v>
      </c>
      <c r="DV18" s="20">
        <v>2.2999999999999998</v>
      </c>
      <c r="DW18" s="20">
        <v>7</v>
      </c>
      <c r="DX18" s="20">
        <v>1.3</v>
      </c>
      <c r="DY18" s="20"/>
      <c r="DZ18" s="20">
        <v>4.4000000000000004</v>
      </c>
      <c r="EA18" s="20">
        <v>4.0999999999999996</v>
      </c>
      <c r="EB18" s="20">
        <v>3.7</v>
      </c>
      <c r="EC18" s="20">
        <v>5</v>
      </c>
      <c r="ED18" s="20">
        <v>15.3</v>
      </c>
      <c r="EE18" s="20">
        <v>17</v>
      </c>
      <c r="EF18" s="20">
        <v>14.6</v>
      </c>
      <c r="EG18" s="20">
        <v>0</v>
      </c>
      <c r="EH18" s="20">
        <v>33.299999999999997</v>
      </c>
      <c r="EI18" s="20">
        <v>59.8</v>
      </c>
      <c r="EJ18" s="20">
        <v>3.6</v>
      </c>
      <c r="EK18" s="20">
        <v>1.5</v>
      </c>
      <c r="EL18" s="20">
        <v>5.7</v>
      </c>
      <c r="EM18" s="20">
        <v>2</v>
      </c>
      <c r="EN18" s="20">
        <v>8.6999999999999993</v>
      </c>
      <c r="EO18" s="20">
        <v>3.8</v>
      </c>
      <c r="EP18" s="20">
        <v>4.2</v>
      </c>
      <c r="EQ18" s="20">
        <v>4</v>
      </c>
      <c r="ER18" s="20">
        <v>11.9</v>
      </c>
      <c r="ES18" s="20">
        <v>0</v>
      </c>
      <c r="ET18" s="20">
        <v>0</v>
      </c>
      <c r="EU18" s="20">
        <v>0</v>
      </c>
      <c r="EV18" s="20">
        <v>0</v>
      </c>
      <c r="EW18" s="20">
        <v>32.6</v>
      </c>
      <c r="EX18" s="20">
        <v>28</v>
      </c>
      <c r="EY18" s="20">
        <v>0</v>
      </c>
      <c r="EZ18" s="20">
        <v>0</v>
      </c>
      <c r="FA18" s="20">
        <v>10</v>
      </c>
      <c r="FB18" s="20">
        <v>18.5</v>
      </c>
      <c r="FC18" s="20">
        <v>9.6</v>
      </c>
      <c r="FD18" s="20">
        <v>36.880000000000003</v>
      </c>
      <c r="FE18" s="20">
        <v>26.96</v>
      </c>
      <c r="FF18" s="20">
        <v>14.5</v>
      </c>
      <c r="FG18" s="20">
        <v>19.100000000000001</v>
      </c>
      <c r="FH18" s="20">
        <v>8.1999999999999993</v>
      </c>
      <c r="FI18" s="20"/>
      <c r="FJ18" s="20"/>
      <c r="FK18" s="20">
        <v>6012.44</v>
      </c>
      <c r="FL18" s="16"/>
      <c r="FM18" s="20">
        <v>21</v>
      </c>
      <c r="FN18" s="20">
        <v>0</v>
      </c>
      <c r="FO18" s="20">
        <v>6.0880000000000001</v>
      </c>
      <c r="FP18" s="20">
        <v>7.2</v>
      </c>
      <c r="FQ18" s="20">
        <v>27.04485</v>
      </c>
      <c r="FR18" s="20">
        <v>18.92295</v>
      </c>
      <c r="FS18" s="20">
        <v>9.6</v>
      </c>
      <c r="FT18" s="20">
        <v>16</v>
      </c>
      <c r="FU18" s="20">
        <v>105.8558</v>
      </c>
    </row>
    <row r="19" spans="1:177" ht="24" customHeight="1" x14ac:dyDescent="0.3">
      <c r="A19" s="14" t="s">
        <v>41</v>
      </c>
      <c r="B19" s="14" t="s">
        <v>747</v>
      </c>
      <c r="C19" s="15">
        <v>26.6</v>
      </c>
      <c r="D19" s="15">
        <v>639.5</v>
      </c>
      <c r="E19" s="15">
        <v>212.8</v>
      </c>
      <c r="F19" s="15"/>
      <c r="G19" s="15"/>
      <c r="H19" s="15">
        <v>0</v>
      </c>
      <c r="I19" s="15">
        <v>76.8</v>
      </c>
      <c r="J19" s="15"/>
      <c r="K19" s="15"/>
      <c r="L19" s="15">
        <v>176.3</v>
      </c>
      <c r="M19" s="15">
        <v>182.3</v>
      </c>
      <c r="N19" s="15">
        <v>175.8</v>
      </c>
      <c r="O19" s="15">
        <v>267.10000000000002</v>
      </c>
      <c r="P19" s="15">
        <v>219.1</v>
      </c>
      <c r="Q19" s="15">
        <v>112</v>
      </c>
      <c r="R19" s="15">
        <v>159.1</v>
      </c>
      <c r="S19" s="15">
        <v>4.3</v>
      </c>
      <c r="T19" s="15"/>
      <c r="U19" s="15"/>
      <c r="V19" s="15"/>
      <c r="W19" s="15"/>
      <c r="X19" s="15">
        <v>110.8</v>
      </c>
      <c r="Y19" s="15">
        <v>7.4</v>
      </c>
      <c r="Z19" s="15">
        <v>5</v>
      </c>
      <c r="AA19" s="15"/>
      <c r="AB19" s="15">
        <v>6.8</v>
      </c>
      <c r="AC19" s="15">
        <v>12.3</v>
      </c>
      <c r="AD19" s="15">
        <v>49.9</v>
      </c>
      <c r="AE19" s="15"/>
      <c r="AF19" s="15"/>
      <c r="AG19" s="15"/>
      <c r="AH19" s="15"/>
      <c r="AI19" s="15">
        <v>39.4</v>
      </c>
      <c r="AJ19" s="15">
        <v>73.599999999999994</v>
      </c>
      <c r="AK19" s="15"/>
      <c r="AL19" s="15"/>
      <c r="AM19" s="15"/>
      <c r="AN19" s="15">
        <v>6.4</v>
      </c>
      <c r="AO19" s="15">
        <v>0</v>
      </c>
      <c r="AP19" s="15">
        <v>34</v>
      </c>
      <c r="AQ19" s="15">
        <v>0</v>
      </c>
      <c r="AR19" s="15">
        <v>22.6</v>
      </c>
      <c r="AS19" s="15">
        <v>18.600000000000001</v>
      </c>
      <c r="AT19" s="15">
        <v>13</v>
      </c>
      <c r="AU19" s="15">
        <v>57.1</v>
      </c>
      <c r="AV19" s="15">
        <v>180.2</v>
      </c>
      <c r="AW19" s="15">
        <v>180.8</v>
      </c>
      <c r="AX19" s="15">
        <v>184</v>
      </c>
      <c r="AY19" s="15">
        <v>84.2</v>
      </c>
      <c r="AZ19" s="15">
        <v>8.1</v>
      </c>
      <c r="BA19" s="15">
        <v>4.9000000000000004</v>
      </c>
      <c r="BB19" s="15">
        <v>24.6</v>
      </c>
      <c r="BC19" s="15">
        <v>23.5</v>
      </c>
      <c r="BD19" s="15">
        <v>2</v>
      </c>
      <c r="BE19" s="15">
        <v>0</v>
      </c>
      <c r="BF19" s="15">
        <v>63.4</v>
      </c>
      <c r="BG19" s="15"/>
      <c r="BH19" s="15"/>
      <c r="BI19" s="15">
        <v>20.399999999999999</v>
      </c>
      <c r="BJ19" s="15">
        <v>61.2</v>
      </c>
      <c r="BK19" s="15"/>
      <c r="BL19" s="15">
        <v>0</v>
      </c>
      <c r="BM19" s="15"/>
      <c r="BN19" s="15"/>
      <c r="BO19" s="15"/>
      <c r="BP19" s="15">
        <v>66.7</v>
      </c>
      <c r="BQ19" s="15">
        <v>179.4</v>
      </c>
      <c r="BR19" s="15">
        <v>176.8</v>
      </c>
      <c r="BS19" s="15">
        <v>210.9</v>
      </c>
      <c r="BT19" s="15">
        <v>275.10000000000002</v>
      </c>
      <c r="BU19" s="15"/>
      <c r="BV19" s="15"/>
      <c r="BW19" s="15"/>
      <c r="BX19" s="15"/>
      <c r="BY19" s="15"/>
      <c r="BZ19" s="15"/>
      <c r="CA19" s="15"/>
      <c r="CB19" s="15"/>
      <c r="CC19" s="15">
        <v>1</v>
      </c>
      <c r="CD19" s="15">
        <v>81.2</v>
      </c>
      <c r="CE19" s="15">
        <v>100.7</v>
      </c>
      <c r="CF19" s="15">
        <v>61.6</v>
      </c>
      <c r="CG19" s="15">
        <v>64.8</v>
      </c>
      <c r="CH19" s="15">
        <v>27</v>
      </c>
      <c r="CI19" s="15"/>
      <c r="CJ19" s="15"/>
      <c r="CK19" s="15"/>
      <c r="CL19" s="15">
        <v>147.1</v>
      </c>
      <c r="CM19" s="15">
        <v>149.30000000000001</v>
      </c>
      <c r="CN19" s="15">
        <v>150.4</v>
      </c>
      <c r="CO19" s="15"/>
      <c r="CP19" s="15"/>
      <c r="CQ19" s="15"/>
      <c r="CR19" s="15"/>
      <c r="CS19" s="15"/>
      <c r="CT19" s="15">
        <v>136.5</v>
      </c>
      <c r="CU19" s="15">
        <v>76.599999999999994</v>
      </c>
      <c r="CV19" s="15">
        <v>0</v>
      </c>
      <c r="CW19" s="15">
        <v>34.5</v>
      </c>
      <c r="CX19" s="15">
        <v>0</v>
      </c>
      <c r="CY19" s="15">
        <v>14.6</v>
      </c>
      <c r="CZ19" s="15">
        <v>0</v>
      </c>
      <c r="DA19" s="15">
        <v>7.6</v>
      </c>
      <c r="DB19" s="15">
        <v>5.0999999999999996</v>
      </c>
      <c r="DC19" s="15">
        <v>0</v>
      </c>
      <c r="DD19" s="15">
        <v>0</v>
      </c>
      <c r="DE19" s="15">
        <v>0.3</v>
      </c>
      <c r="DF19" s="15">
        <v>2.7</v>
      </c>
      <c r="DG19" s="15">
        <v>2.1</v>
      </c>
      <c r="DH19" s="15">
        <v>18.8</v>
      </c>
      <c r="DI19" s="15">
        <v>7.7</v>
      </c>
      <c r="DJ19" s="15">
        <v>4</v>
      </c>
      <c r="DK19" s="15">
        <v>3.4</v>
      </c>
      <c r="DL19" s="15">
        <v>18</v>
      </c>
      <c r="DM19" s="15">
        <v>0</v>
      </c>
      <c r="DN19" s="15">
        <v>0</v>
      </c>
      <c r="DO19" s="15">
        <v>9.8000000000000007</v>
      </c>
      <c r="DP19" s="15">
        <v>30.4</v>
      </c>
      <c r="DQ19" s="15">
        <v>3</v>
      </c>
      <c r="DR19" s="15">
        <v>1.9</v>
      </c>
      <c r="DS19" s="15">
        <v>2.4</v>
      </c>
      <c r="DT19" s="15">
        <v>2.6</v>
      </c>
      <c r="DU19" s="15">
        <v>0</v>
      </c>
      <c r="DV19" s="15">
        <v>2.2999999999999998</v>
      </c>
      <c r="DW19" s="15">
        <v>7</v>
      </c>
      <c r="DX19" s="15">
        <v>1.2</v>
      </c>
      <c r="DY19" s="15"/>
      <c r="DZ19" s="15">
        <v>4.4000000000000004</v>
      </c>
      <c r="EA19" s="15">
        <v>4.0999999999999996</v>
      </c>
      <c r="EB19" s="15">
        <v>3.4</v>
      </c>
      <c r="EC19" s="15">
        <v>4.7</v>
      </c>
      <c r="ED19" s="15">
        <v>15.3</v>
      </c>
      <c r="EE19" s="15">
        <v>18.100000000000001</v>
      </c>
      <c r="EF19" s="15">
        <v>15.9</v>
      </c>
      <c r="EG19" s="15">
        <v>0</v>
      </c>
      <c r="EH19" s="15">
        <v>26</v>
      </c>
      <c r="EI19" s="15">
        <v>51.1</v>
      </c>
      <c r="EJ19" s="15">
        <v>2.9</v>
      </c>
      <c r="EK19" s="15">
        <v>0.9</v>
      </c>
      <c r="EL19" s="15">
        <v>5.7</v>
      </c>
      <c r="EM19" s="15">
        <v>2</v>
      </c>
      <c r="EN19" s="15">
        <v>8.6999999999999993</v>
      </c>
      <c r="EO19" s="15">
        <v>3.8</v>
      </c>
      <c r="EP19" s="15">
        <v>4.2</v>
      </c>
      <c r="EQ19" s="15">
        <v>4</v>
      </c>
      <c r="ER19" s="15">
        <v>11.8</v>
      </c>
      <c r="ES19" s="15">
        <v>0</v>
      </c>
      <c r="ET19" s="15">
        <v>0</v>
      </c>
      <c r="EU19" s="15">
        <v>0</v>
      </c>
      <c r="EV19" s="15">
        <v>0</v>
      </c>
      <c r="EW19" s="15">
        <v>32.299999999999997</v>
      </c>
      <c r="EX19" s="15">
        <v>23.8</v>
      </c>
      <c r="EY19" s="15">
        <v>0</v>
      </c>
      <c r="EZ19" s="15">
        <v>0</v>
      </c>
      <c r="FA19" s="15">
        <v>10</v>
      </c>
      <c r="FB19" s="15">
        <v>18.600000000000001</v>
      </c>
      <c r="FC19" s="15">
        <v>9.5</v>
      </c>
      <c r="FD19" s="15">
        <v>37.15</v>
      </c>
      <c r="FE19" s="15">
        <v>27.03</v>
      </c>
      <c r="FF19" s="15">
        <v>14.4</v>
      </c>
      <c r="FG19" s="15">
        <v>19.100000000000001</v>
      </c>
      <c r="FH19" s="15">
        <v>8</v>
      </c>
      <c r="FI19" s="15"/>
      <c r="FJ19" s="15"/>
      <c r="FK19" s="15">
        <v>6017.28</v>
      </c>
      <c r="FL19" s="16"/>
      <c r="FM19" s="15">
        <v>21.1</v>
      </c>
      <c r="FN19" s="15">
        <v>0</v>
      </c>
      <c r="FO19" s="15">
        <v>6.0839999999999996</v>
      </c>
      <c r="FP19" s="15">
        <v>7.2</v>
      </c>
      <c r="FQ19" s="15">
        <v>27.122620000000001</v>
      </c>
      <c r="FR19" s="15">
        <v>18.923169999999999</v>
      </c>
      <c r="FS19" s="15">
        <v>9.6999999999999993</v>
      </c>
      <c r="FT19" s="15">
        <v>16</v>
      </c>
      <c r="FU19" s="15">
        <v>106.12979</v>
      </c>
    </row>
    <row r="20" spans="1:177" ht="24" customHeight="1" x14ac:dyDescent="0.3">
      <c r="A20" s="17" t="s">
        <v>41</v>
      </c>
      <c r="B20" s="17" t="s">
        <v>748</v>
      </c>
      <c r="C20" s="18">
        <v>30.5</v>
      </c>
      <c r="D20" s="18">
        <v>643.1</v>
      </c>
      <c r="E20" s="18">
        <v>214.5</v>
      </c>
      <c r="F20" s="18"/>
      <c r="G20" s="18"/>
      <c r="H20" s="18">
        <v>0</v>
      </c>
      <c r="I20" s="18">
        <v>77.2</v>
      </c>
      <c r="J20" s="18"/>
      <c r="K20" s="18"/>
      <c r="L20" s="18">
        <v>175.9</v>
      </c>
      <c r="M20" s="18">
        <v>181.8</v>
      </c>
      <c r="N20" s="18">
        <v>176</v>
      </c>
      <c r="O20" s="18">
        <v>265.10000000000002</v>
      </c>
      <c r="P20" s="18">
        <v>217.3</v>
      </c>
      <c r="Q20" s="18">
        <v>111.7</v>
      </c>
      <c r="R20" s="18">
        <v>159.1</v>
      </c>
      <c r="S20" s="18">
        <v>4.3</v>
      </c>
      <c r="T20" s="18"/>
      <c r="U20" s="18"/>
      <c r="V20" s="18"/>
      <c r="W20" s="18"/>
      <c r="X20" s="18">
        <v>110.9</v>
      </c>
      <c r="Y20" s="18">
        <v>7.9</v>
      </c>
      <c r="Z20" s="18">
        <v>5.0999999999999996</v>
      </c>
      <c r="AA20" s="18"/>
      <c r="AB20" s="18">
        <v>7</v>
      </c>
      <c r="AC20" s="18">
        <v>12.3</v>
      </c>
      <c r="AD20" s="18">
        <v>50.4</v>
      </c>
      <c r="AE20" s="18"/>
      <c r="AF20" s="18"/>
      <c r="AG20" s="18"/>
      <c r="AH20" s="18"/>
      <c r="AI20" s="18">
        <v>40.5</v>
      </c>
      <c r="AJ20" s="18">
        <v>67.900000000000006</v>
      </c>
      <c r="AK20" s="18"/>
      <c r="AL20" s="18"/>
      <c r="AM20" s="18"/>
      <c r="AN20" s="18">
        <v>6.4</v>
      </c>
      <c r="AO20" s="18">
        <v>0</v>
      </c>
      <c r="AP20" s="18">
        <v>34</v>
      </c>
      <c r="AQ20" s="18">
        <v>0</v>
      </c>
      <c r="AR20" s="18">
        <v>23.7</v>
      </c>
      <c r="AS20" s="18">
        <v>18.5</v>
      </c>
      <c r="AT20" s="18">
        <v>13.1</v>
      </c>
      <c r="AU20" s="18">
        <v>56.9</v>
      </c>
      <c r="AV20" s="18">
        <v>182.6</v>
      </c>
      <c r="AW20" s="18">
        <v>182.7</v>
      </c>
      <c r="AX20" s="18">
        <v>183.8</v>
      </c>
      <c r="AY20" s="18">
        <v>83.7</v>
      </c>
      <c r="AZ20" s="18">
        <v>8.1999999999999993</v>
      </c>
      <c r="BA20" s="18">
        <v>4.5</v>
      </c>
      <c r="BB20" s="18">
        <v>25.5</v>
      </c>
      <c r="BC20" s="18">
        <v>28.5</v>
      </c>
      <c r="BD20" s="18">
        <v>2</v>
      </c>
      <c r="BE20" s="18">
        <v>0</v>
      </c>
      <c r="BF20" s="18">
        <v>63.3</v>
      </c>
      <c r="BG20" s="18"/>
      <c r="BH20" s="18"/>
      <c r="BI20" s="18">
        <v>21</v>
      </c>
      <c r="BJ20" s="18">
        <v>91.6</v>
      </c>
      <c r="BK20" s="18"/>
      <c r="BL20" s="18">
        <v>0</v>
      </c>
      <c r="BM20" s="18"/>
      <c r="BN20" s="18"/>
      <c r="BO20" s="18"/>
      <c r="BP20" s="18">
        <v>67.2</v>
      </c>
      <c r="BQ20" s="18">
        <v>178.9</v>
      </c>
      <c r="BR20" s="18">
        <v>176.6</v>
      </c>
      <c r="BS20" s="18">
        <v>211.1</v>
      </c>
      <c r="BT20" s="18">
        <v>275.10000000000002</v>
      </c>
      <c r="BU20" s="18"/>
      <c r="BV20" s="18"/>
      <c r="BW20" s="18"/>
      <c r="BX20" s="18"/>
      <c r="BY20" s="18"/>
      <c r="BZ20" s="18"/>
      <c r="CA20" s="18"/>
      <c r="CB20" s="18"/>
      <c r="CC20" s="18">
        <v>1</v>
      </c>
      <c r="CD20" s="18">
        <v>83.7</v>
      </c>
      <c r="CE20" s="18">
        <v>101.6</v>
      </c>
      <c r="CF20" s="18">
        <v>62.2</v>
      </c>
      <c r="CG20" s="18">
        <v>65</v>
      </c>
      <c r="CH20" s="18">
        <v>15.2</v>
      </c>
      <c r="CI20" s="18"/>
      <c r="CJ20" s="18"/>
      <c r="CK20" s="18"/>
      <c r="CL20" s="18">
        <v>146.80000000000001</v>
      </c>
      <c r="CM20" s="18">
        <v>149.1</v>
      </c>
      <c r="CN20" s="18">
        <v>149.4</v>
      </c>
      <c r="CO20" s="18"/>
      <c r="CP20" s="18"/>
      <c r="CQ20" s="18"/>
      <c r="CR20" s="18"/>
      <c r="CS20" s="18"/>
      <c r="CT20" s="18">
        <v>136.4</v>
      </c>
      <c r="CU20" s="18">
        <v>77.400000000000006</v>
      </c>
      <c r="CV20" s="18">
        <v>0</v>
      </c>
      <c r="CW20" s="18">
        <v>32.200000000000003</v>
      </c>
      <c r="CX20" s="18">
        <v>0</v>
      </c>
      <c r="CY20" s="18">
        <v>14.2</v>
      </c>
      <c r="CZ20" s="18">
        <v>0</v>
      </c>
      <c r="DA20" s="18">
        <v>7.6</v>
      </c>
      <c r="DB20" s="18">
        <v>5.2</v>
      </c>
      <c r="DC20" s="18">
        <v>0</v>
      </c>
      <c r="DD20" s="18">
        <v>0</v>
      </c>
      <c r="DE20" s="18">
        <v>0.3</v>
      </c>
      <c r="DF20" s="18">
        <v>3</v>
      </c>
      <c r="DG20" s="18">
        <v>2</v>
      </c>
      <c r="DH20" s="18">
        <v>19.100000000000001</v>
      </c>
      <c r="DI20" s="18">
        <v>7.7</v>
      </c>
      <c r="DJ20" s="18">
        <v>4</v>
      </c>
      <c r="DK20" s="18">
        <v>3.4</v>
      </c>
      <c r="DL20" s="18">
        <v>18</v>
      </c>
      <c r="DM20" s="18">
        <v>0</v>
      </c>
      <c r="DN20" s="18">
        <v>0</v>
      </c>
      <c r="DO20" s="18">
        <v>9.8000000000000007</v>
      </c>
      <c r="DP20" s="18">
        <v>27.2</v>
      </c>
      <c r="DQ20" s="18">
        <v>3</v>
      </c>
      <c r="DR20" s="18">
        <v>1.9</v>
      </c>
      <c r="DS20" s="18">
        <v>2.4</v>
      </c>
      <c r="DT20" s="18">
        <v>2.6</v>
      </c>
      <c r="DU20" s="18">
        <v>0</v>
      </c>
      <c r="DV20" s="18">
        <v>2.2999999999999998</v>
      </c>
      <c r="DW20" s="18">
        <v>7</v>
      </c>
      <c r="DX20" s="18">
        <v>1.2</v>
      </c>
      <c r="DY20" s="18"/>
      <c r="DZ20" s="18">
        <v>4.4000000000000004</v>
      </c>
      <c r="EA20" s="18">
        <v>3.9</v>
      </c>
      <c r="EB20" s="18">
        <v>3.6</v>
      </c>
      <c r="EC20" s="18">
        <v>4.9000000000000004</v>
      </c>
      <c r="ED20" s="18">
        <v>15.3</v>
      </c>
      <c r="EE20" s="18">
        <v>13.2</v>
      </c>
      <c r="EF20" s="18">
        <v>15.3</v>
      </c>
      <c r="EG20" s="18">
        <v>0</v>
      </c>
      <c r="EH20" s="18">
        <v>20.9</v>
      </c>
      <c r="EI20" s="18">
        <v>45.4</v>
      </c>
      <c r="EJ20" s="18">
        <v>0.9</v>
      </c>
      <c r="EK20" s="18">
        <v>0.5</v>
      </c>
      <c r="EL20" s="18">
        <v>5.7</v>
      </c>
      <c r="EM20" s="18">
        <v>2</v>
      </c>
      <c r="EN20" s="18">
        <v>8.6999999999999993</v>
      </c>
      <c r="EO20" s="18">
        <v>3.8</v>
      </c>
      <c r="EP20" s="18">
        <v>4.2</v>
      </c>
      <c r="EQ20" s="18">
        <v>4</v>
      </c>
      <c r="ER20" s="18">
        <v>11.2</v>
      </c>
      <c r="ES20" s="18">
        <v>0</v>
      </c>
      <c r="ET20" s="18">
        <v>0</v>
      </c>
      <c r="EU20" s="18">
        <v>0</v>
      </c>
      <c r="EV20" s="18">
        <v>0</v>
      </c>
      <c r="EW20" s="18">
        <v>31.3</v>
      </c>
      <c r="EX20" s="18">
        <v>22.7</v>
      </c>
      <c r="EY20" s="18">
        <v>0</v>
      </c>
      <c r="EZ20" s="18">
        <v>0</v>
      </c>
      <c r="FA20" s="18">
        <v>10</v>
      </c>
      <c r="FB20" s="18">
        <v>18.600000000000001</v>
      </c>
      <c r="FC20" s="18">
        <v>8.8000000000000007</v>
      </c>
      <c r="FD20" s="18">
        <v>37.04</v>
      </c>
      <c r="FE20" s="18">
        <v>26.96</v>
      </c>
      <c r="FF20" s="18">
        <v>14.3</v>
      </c>
      <c r="FG20" s="18">
        <v>19.100000000000001</v>
      </c>
      <c r="FH20" s="18">
        <v>8.6</v>
      </c>
      <c r="FI20" s="18"/>
      <c r="FJ20" s="18"/>
      <c r="FK20" s="18">
        <v>6024.6</v>
      </c>
      <c r="FL20" s="16"/>
      <c r="FM20" s="18">
        <v>21.1</v>
      </c>
      <c r="FN20" s="18">
        <v>0</v>
      </c>
      <c r="FO20" s="18">
        <v>6.0839999999999996</v>
      </c>
      <c r="FP20" s="18">
        <v>7.2</v>
      </c>
      <c r="FQ20" s="18">
        <v>27.0824</v>
      </c>
      <c r="FR20" s="18">
        <v>18.923649999999999</v>
      </c>
      <c r="FS20" s="18">
        <v>9.5</v>
      </c>
      <c r="FT20" s="18">
        <v>16</v>
      </c>
      <c r="FU20" s="18">
        <v>105.89005</v>
      </c>
    </row>
    <row r="21" spans="1:177" ht="24" customHeight="1" x14ac:dyDescent="0.3">
      <c r="A21" s="17" t="s">
        <v>41</v>
      </c>
      <c r="B21" s="17" t="s">
        <v>749</v>
      </c>
      <c r="C21" s="18">
        <v>25.8</v>
      </c>
      <c r="D21" s="18">
        <v>642.70000000000005</v>
      </c>
      <c r="E21" s="18">
        <v>213.7</v>
      </c>
      <c r="F21" s="18"/>
      <c r="G21" s="18"/>
      <c r="H21" s="18">
        <v>0</v>
      </c>
      <c r="I21" s="18">
        <v>78.099999999999994</v>
      </c>
      <c r="J21" s="18"/>
      <c r="K21" s="18"/>
      <c r="L21" s="18">
        <v>176.9</v>
      </c>
      <c r="M21" s="18">
        <v>182.1</v>
      </c>
      <c r="N21" s="18">
        <v>176.8</v>
      </c>
      <c r="O21" s="18">
        <v>265.3</v>
      </c>
      <c r="P21" s="18">
        <v>215.6</v>
      </c>
      <c r="Q21" s="18">
        <v>112</v>
      </c>
      <c r="R21" s="18">
        <v>160.19999999999999</v>
      </c>
      <c r="S21" s="18">
        <v>4.3</v>
      </c>
      <c r="T21" s="18"/>
      <c r="U21" s="18"/>
      <c r="V21" s="18"/>
      <c r="W21" s="18"/>
      <c r="X21" s="18">
        <v>109.7</v>
      </c>
      <c r="Y21" s="18">
        <v>7.7</v>
      </c>
      <c r="Z21" s="18">
        <v>4.9000000000000004</v>
      </c>
      <c r="AA21" s="18"/>
      <c r="AB21" s="18">
        <v>7</v>
      </c>
      <c r="AC21" s="18">
        <v>12.2</v>
      </c>
      <c r="AD21" s="18">
        <v>50.1</v>
      </c>
      <c r="AE21" s="18"/>
      <c r="AF21" s="18"/>
      <c r="AG21" s="18"/>
      <c r="AH21" s="18"/>
      <c r="AI21" s="18">
        <v>40</v>
      </c>
      <c r="AJ21" s="18">
        <v>109</v>
      </c>
      <c r="AK21" s="18"/>
      <c r="AL21" s="18"/>
      <c r="AM21" s="18"/>
      <c r="AN21" s="18">
        <v>6.4</v>
      </c>
      <c r="AO21" s="18">
        <v>0</v>
      </c>
      <c r="AP21" s="18">
        <v>34</v>
      </c>
      <c r="AQ21" s="18">
        <v>0</v>
      </c>
      <c r="AR21" s="18">
        <v>23.1</v>
      </c>
      <c r="AS21" s="18">
        <v>18.600000000000001</v>
      </c>
      <c r="AT21" s="18">
        <v>13.1</v>
      </c>
      <c r="AU21" s="18">
        <v>54.2</v>
      </c>
      <c r="AV21" s="18">
        <v>181.5</v>
      </c>
      <c r="AW21" s="18">
        <v>182.1</v>
      </c>
      <c r="AX21" s="18">
        <v>184</v>
      </c>
      <c r="AY21" s="18">
        <v>83.9</v>
      </c>
      <c r="AZ21" s="18">
        <v>8.1</v>
      </c>
      <c r="BA21" s="18">
        <v>4.4000000000000004</v>
      </c>
      <c r="BB21" s="18">
        <v>34.200000000000003</v>
      </c>
      <c r="BC21" s="18">
        <v>31.7</v>
      </c>
      <c r="BD21" s="18">
        <v>2</v>
      </c>
      <c r="BE21" s="18">
        <v>0</v>
      </c>
      <c r="BF21" s="18">
        <v>90.3</v>
      </c>
      <c r="BG21" s="18"/>
      <c r="BH21" s="18"/>
      <c r="BI21" s="18">
        <v>20.8</v>
      </c>
      <c r="BJ21" s="18">
        <v>91.5</v>
      </c>
      <c r="BK21" s="18"/>
      <c r="BL21" s="18">
        <v>0</v>
      </c>
      <c r="BM21" s="18"/>
      <c r="BN21" s="18"/>
      <c r="BO21" s="18"/>
      <c r="BP21" s="18">
        <v>67.099999999999994</v>
      </c>
      <c r="BQ21" s="18">
        <v>179.1</v>
      </c>
      <c r="BR21" s="18">
        <v>176.3</v>
      </c>
      <c r="BS21" s="18">
        <v>210.5</v>
      </c>
      <c r="BT21" s="18">
        <v>275.10000000000002</v>
      </c>
      <c r="BU21" s="18"/>
      <c r="BV21" s="18"/>
      <c r="BW21" s="18"/>
      <c r="BX21" s="18"/>
      <c r="BY21" s="18"/>
      <c r="BZ21" s="18"/>
      <c r="CA21" s="18"/>
      <c r="CB21" s="18"/>
      <c r="CC21" s="18">
        <v>1</v>
      </c>
      <c r="CD21" s="18">
        <v>112.4</v>
      </c>
      <c r="CE21" s="18">
        <v>104.9</v>
      </c>
      <c r="CF21" s="18">
        <v>62.2</v>
      </c>
      <c r="CG21" s="18">
        <v>68.099999999999994</v>
      </c>
      <c r="CH21" s="18">
        <v>15.1</v>
      </c>
      <c r="CI21" s="18"/>
      <c r="CJ21" s="18"/>
      <c r="CK21" s="18"/>
      <c r="CL21" s="18">
        <v>147.1</v>
      </c>
      <c r="CM21" s="18">
        <v>149.19999999999999</v>
      </c>
      <c r="CN21" s="18">
        <v>150.4</v>
      </c>
      <c r="CO21" s="18"/>
      <c r="CP21" s="18"/>
      <c r="CQ21" s="18"/>
      <c r="CR21" s="18"/>
      <c r="CS21" s="18"/>
      <c r="CT21" s="18">
        <v>136.5</v>
      </c>
      <c r="CU21" s="18">
        <v>76.599999999999994</v>
      </c>
      <c r="CV21" s="18">
        <v>0</v>
      </c>
      <c r="CW21" s="18">
        <v>33.5</v>
      </c>
      <c r="CX21" s="18">
        <v>0</v>
      </c>
      <c r="CY21" s="18">
        <v>13.8</v>
      </c>
      <c r="CZ21" s="18">
        <v>0</v>
      </c>
      <c r="DA21" s="18">
        <v>7.6</v>
      </c>
      <c r="DB21" s="18">
        <v>5.2</v>
      </c>
      <c r="DC21" s="18">
        <v>0</v>
      </c>
      <c r="DD21" s="18">
        <v>0</v>
      </c>
      <c r="DE21" s="18">
        <v>0.3</v>
      </c>
      <c r="DF21" s="18">
        <v>2.6</v>
      </c>
      <c r="DG21" s="18">
        <v>2</v>
      </c>
      <c r="DH21" s="18">
        <v>19</v>
      </c>
      <c r="DI21" s="18">
        <v>8.1</v>
      </c>
      <c r="DJ21" s="18">
        <v>4</v>
      </c>
      <c r="DK21" s="18">
        <v>3.4</v>
      </c>
      <c r="DL21" s="18">
        <v>18</v>
      </c>
      <c r="DM21" s="18">
        <v>0</v>
      </c>
      <c r="DN21" s="18">
        <v>0</v>
      </c>
      <c r="DO21" s="18">
        <v>8</v>
      </c>
      <c r="DP21" s="18">
        <v>28.5</v>
      </c>
      <c r="DQ21" s="18">
        <v>3</v>
      </c>
      <c r="DR21" s="18">
        <v>1.9</v>
      </c>
      <c r="DS21" s="18">
        <v>2.4</v>
      </c>
      <c r="DT21" s="18">
        <v>2.6</v>
      </c>
      <c r="DU21" s="18">
        <v>0</v>
      </c>
      <c r="DV21" s="18">
        <v>1.8</v>
      </c>
      <c r="DW21" s="18">
        <v>7</v>
      </c>
      <c r="DX21" s="18">
        <v>1.2</v>
      </c>
      <c r="DY21" s="18"/>
      <c r="DZ21" s="18">
        <v>4.4000000000000004</v>
      </c>
      <c r="EA21" s="18">
        <v>3.9</v>
      </c>
      <c r="EB21" s="18">
        <v>3.5</v>
      </c>
      <c r="EC21" s="18">
        <v>4.8</v>
      </c>
      <c r="ED21" s="18">
        <v>15.3</v>
      </c>
      <c r="EE21" s="18">
        <v>11</v>
      </c>
      <c r="EF21" s="18">
        <v>15.1</v>
      </c>
      <c r="EG21" s="18">
        <v>0</v>
      </c>
      <c r="EH21" s="18">
        <v>17.7</v>
      </c>
      <c r="EI21" s="18">
        <v>39.9</v>
      </c>
      <c r="EJ21" s="18">
        <v>0.1</v>
      </c>
      <c r="EK21" s="18">
        <v>1</v>
      </c>
      <c r="EL21" s="18">
        <v>5.6</v>
      </c>
      <c r="EM21" s="18">
        <v>2</v>
      </c>
      <c r="EN21" s="18">
        <v>8.6999999999999993</v>
      </c>
      <c r="EO21" s="18">
        <v>3.8</v>
      </c>
      <c r="EP21" s="18">
        <v>4.2</v>
      </c>
      <c r="EQ21" s="18">
        <v>4</v>
      </c>
      <c r="ER21" s="18">
        <v>11.8</v>
      </c>
      <c r="ES21" s="18">
        <v>0</v>
      </c>
      <c r="ET21" s="18">
        <v>0</v>
      </c>
      <c r="EU21" s="18">
        <v>0</v>
      </c>
      <c r="EV21" s="18">
        <v>0.3</v>
      </c>
      <c r="EW21" s="18">
        <v>32.1</v>
      </c>
      <c r="EX21" s="18">
        <v>22.2</v>
      </c>
      <c r="EY21" s="18">
        <v>0</v>
      </c>
      <c r="EZ21" s="18">
        <v>0</v>
      </c>
      <c r="FA21" s="18">
        <v>10</v>
      </c>
      <c r="FB21" s="18">
        <v>18.5</v>
      </c>
      <c r="FC21" s="18">
        <v>9.4</v>
      </c>
      <c r="FD21" s="18">
        <v>37.19</v>
      </c>
      <c r="FE21" s="18">
        <v>26.83</v>
      </c>
      <c r="FF21" s="18">
        <v>14.4</v>
      </c>
      <c r="FG21" s="18">
        <v>19.100000000000001</v>
      </c>
      <c r="FH21" s="18">
        <v>8.1999999999999993</v>
      </c>
      <c r="FI21" s="18"/>
      <c r="FJ21" s="18"/>
      <c r="FK21" s="18">
        <v>6118.52</v>
      </c>
      <c r="FL21" s="16"/>
      <c r="FM21" s="18">
        <v>21.1</v>
      </c>
      <c r="FN21" s="18">
        <v>0</v>
      </c>
      <c r="FO21" s="18">
        <v>6.0839999999999996</v>
      </c>
      <c r="FP21" s="18">
        <v>7.2</v>
      </c>
      <c r="FQ21" s="18">
        <v>27.050540000000002</v>
      </c>
      <c r="FR21" s="18">
        <v>18.923819999999999</v>
      </c>
      <c r="FS21" s="18">
        <v>9.5</v>
      </c>
      <c r="FT21" s="18">
        <v>15.9</v>
      </c>
      <c r="FU21" s="18">
        <v>105.75836</v>
      </c>
    </row>
    <row r="22" spans="1:177" ht="24" customHeight="1" x14ac:dyDescent="0.3">
      <c r="A22" s="17" t="s">
        <v>41</v>
      </c>
      <c r="B22" s="17" t="s">
        <v>750</v>
      </c>
      <c r="C22" s="18">
        <v>29.6</v>
      </c>
      <c r="D22" s="18">
        <v>642.4</v>
      </c>
      <c r="E22" s="18">
        <v>214.1</v>
      </c>
      <c r="F22" s="18"/>
      <c r="G22" s="18"/>
      <c r="H22" s="18">
        <v>0</v>
      </c>
      <c r="I22" s="18">
        <v>80</v>
      </c>
      <c r="J22" s="18"/>
      <c r="K22" s="18"/>
      <c r="L22" s="18">
        <v>176.4</v>
      </c>
      <c r="M22" s="18">
        <v>181.9</v>
      </c>
      <c r="N22" s="18">
        <v>176.3</v>
      </c>
      <c r="O22" s="18">
        <v>265.5</v>
      </c>
      <c r="P22" s="18">
        <v>218</v>
      </c>
      <c r="Q22" s="18">
        <v>111.8</v>
      </c>
      <c r="R22" s="18">
        <v>158.4</v>
      </c>
      <c r="S22" s="18">
        <v>4.3</v>
      </c>
      <c r="T22" s="18"/>
      <c r="U22" s="18"/>
      <c r="V22" s="18"/>
      <c r="W22" s="18"/>
      <c r="X22" s="18">
        <v>108.1</v>
      </c>
      <c r="Y22" s="18">
        <v>7.2</v>
      </c>
      <c r="Z22" s="18">
        <v>5.2</v>
      </c>
      <c r="AA22" s="18"/>
      <c r="AB22" s="18">
        <v>6.8</v>
      </c>
      <c r="AC22" s="18">
        <v>12.2</v>
      </c>
      <c r="AD22" s="18">
        <v>49.8</v>
      </c>
      <c r="AE22" s="18"/>
      <c r="AF22" s="18"/>
      <c r="AG22" s="18"/>
      <c r="AH22" s="18"/>
      <c r="AI22" s="18">
        <v>62.1</v>
      </c>
      <c r="AJ22" s="18">
        <v>108.8</v>
      </c>
      <c r="AK22" s="18"/>
      <c r="AL22" s="18"/>
      <c r="AM22" s="18"/>
      <c r="AN22" s="18">
        <v>6.4</v>
      </c>
      <c r="AO22" s="18">
        <v>0</v>
      </c>
      <c r="AP22" s="18">
        <v>34</v>
      </c>
      <c r="AQ22" s="18">
        <v>0</v>
      </c>
      <c r="AR22" s="18">
        <v>23.1</v>
      </c>
      <c r="AS22" s="18">
        <v>18.600000000000001</v>
      </c>
      <c r="AT22" s="18">
        <v>13.1</v>
      </c>
      <c r="AU22" s="18">
        <v>55.6</v>
      </c>
      <c r="AV22" s="18">
        <v>181.9</v>
      </c>
      <c r="AW22" s="18">
        <v>182.1</v>
      </c>
      <c r="AX22" s="18">
        <v>183.9</v>
      </c>
      <c r="AY22" s="18">
        <v>83.8</v>
      </c>
      <c r="AZ22" s="18">
        <v>8.1</v>
      </c>
      <c r="BA22" s="18">
        <v>4.5</v>
      </c>
      <c r="BB22" s="18">
        <v>34.200000000000003</v>
      </c>
      <c r="BC22" s="18">
        <v>31.8</v>
      </c>
      <c r="BD22" s="18">
        <v>2</v>
      </c>
      <c r="BE22" s="18">
        <v>0</v>
      </c>
      <c r="BF22" s="18">
        <v>98.3</v>
      </c>
      <c r="BG22" s="18"/>
      <c r="BH22" s="18"/>
      <c r="BI22" s="18">
        <v>20.7</v>
      </c>
      <c r="BJ22" s="18">
        <v>91.4</v>
      </c>
      <c r="BK22" s="18"/>
      <c r="BL22" s="18">
        <v>0</v>
      </c>
      <c r="BM22" s="18"/>
      <c r="BN22" s="18"/>
      <c r="BO22" s="18"/>
      <c r="BP22" s="18">
        <v>67.2</v>
      </c>
      <c r="BQ22" s="18">
        <v>178.4</v>
      </c>
      <c r="BR22" s="18">
        <v>176.3</v>
      </c>
      <c r="BS22" s="18">
        <v>210.5</v>
      </c>
      <c r="BT22" s="18">
        <v>275.2</v>
      </c>
      <c r="BU22" s="18"/>
      <c r="BV22" s="18"/>
      <c r="BW22" s="18"/>
      <c r="BX22" s="18"/>
      <c r="BY22" s="18"/>
      <c r="BZ22" s="18"/>
      <c r="CA22" s="18"/>
      <c r="CB22" s="18"/>
      <c r="CC22" s="18">
        <v>1</v>
      </c>
      <c r="CD22" s="18">
        <v>115.7</v>
      </c>
      <c r="CE22" s="18">
        <v>99.2</v>
      </c>
      <c r="CF22" s="18">
        <v>63.1</v>
      </c>
      <c r="CG22" s="18">
        <v>70</v>
      </c>
      <c r="CH22" s="18">
        <v>15.2</v>
      </c>
      <c r="CI22" s="18"/>
      <c r="CJ22" s="18"/>
      <c r="CK22" s="18"/>
      <c r="CL22" s="18">
        <v>146.69999999999999</v>
      </c>
      <c r="CM22" s="18">
        <v>149</v>
      </c>
      <c r="CN22" s="18">
        <v>150.19999999999999</v>
      </c>
      <c r="CO22" s="18"/>
      <c r="CP22" s="18"/>
      <c r="CQ22" s="18"/>
      <c r="CR22" s="18"/>
      <c r="CS22" s="18"/>
      <c r="CT22" s="18">
        <v>136.30000000000001</v>
      </c>
      <c r="CU22" s="18">
        <v>77.400000000000006</v>
      </c>
      <c r="CV22" s="18">
        <v>0</v>
      </c>
      <c r="CW22" s="18">
        <v>45.8</v>
      </c>
      <c r="CX22" s="18">
        <v>0</v>
      </c>
      <c r="CY22" s="18">
        <v>16</v>
      </c>
      <c r="CZ22" s="18">
        <v>0</v>
      </c>
      <c r="DA22" s="18">
        <v>7.7</v>
      </c>
      <c r="DB22" s="18">
        <v>5.2</v>
      </c>
      <c r="DC22" s="18">
        <v>0</v>
      </c>
      <c r="DD22" s="18">
        <v>0</v>
      </c>
      <c r="DE22" s="18">
        <v>0.3</v>
      </c>
      <c r="DF22" s="18">
        <v>2.8</v>
      </c>
      <c r="DG22" s="18">
        <v>2</v>
      </c>
      <c r="DH22" s="18">
        <v>19</v>
      </c>
      <c r="DI22" s="18">
        <v>8.1</v>
      </c>
      <c r="DJ22" s="18">
        <v>4</v>
      </c>
      <c r="DK22" s="18">
        <v>3.5</v>
      </c>
      <c r="DL22" s="18">
        <v>18</v>
      </c>
      <c r="DM22" s="18">
        <v>0.1</v>
      </c>
      <c r="DN22" s="18">
        <v>0</v>
      </c>
      <c r="DO22" s="18">
        <v>11.3</v>
      </c>
      <c r="DP22" s="18">
        <v>34.700000000000003</v>
      </c>
      <c r="DQ22" s="18">
        <v>3</v>
      </c>
      <c r="DR22" s="18">
        <v>1.9</v>
      </c>
      <c r="DS22" s="18">
        <v>2.4</v>
      </c>
      <c r="DT22" s="18">
        <v>2.6</v>
      </c>
      <c r="DU22" s="18">
        <v>0</v>
      </c>
      <c r="DV22" s="18">
        <v>1</v>
      </c>
      <c r="DW22" s="18">
        <v>7</v>
      </c>
      <c r="DX22" s="18">
        <v>1.2</v>
      </c>
      <c r="DY22" s="18"/>
      <c r="DZ22" s="18">
        <v>4.4000000000000004</v>
      </c>
      <c r="EA22" s="18">
        <v>3.9</v>
      </c>
      <c r="EB22" s="18">
        <v>3.6</v>
      </c>
      <c r="EC22" s="18">
        <v>4.8</v>
      </c>
      <c r="ED22" s="18">
        <v>15.2</v>
      </c>
      <c r="EE22" s="18">
        <v>8.8000000000000007</v>
      </c>
      <c r="EF22" s="18">
        <v>11.8</v>
      </c>
      <c r="EG22" s="18">
        <v>0</v>
      </c>
      <c r="EH22" s="18">
        <v>7.6</v>
      </c>
      <c r="EI22" s="18">
        <v>28.5</v>
      </c>
      <c r="EJ22" s="18">
        <v>0.1</v>
      </c>
      <c r="EK22" s="18">
        <v>0</v>
      </c>
      <c r="EL22" s="18">
        <v>5.5</v>
      </c>
      <c r="EM22" s="18">
        <v>2</v>
      </c>
      <c r="EN22" s="18">
        <v>8.6999999999999993</v>
      </c>
      <c r="EO22" s="18">
        <v>3.8</v>
      </c>
      <c r="EP22" s="18">
        <v>4.2</v>
      </c>
      <c r="EQ22" s="18">
        <v>4</v>
      </c>
      <c r="ER22" s="18">
        <v>12.3</v>
      </c>
      <c r="ES22" s="18">
        <v>0</v>
      </c>
      <c r="ET22" s="18">
        <v>0</v>
      </c>
      <c r="EU22" s="18">
        <v>0</v>
      </c>
      <c r="EV22" s="18">
        <v>0.4</v>
      </c>
      <c r="EW22" s="18">
        <v>26</v>
      </c>
      <c r="EX22" s="18">
        <v>19.3</v>
      </c>
      <c r="EY22" s="18">
        <v>0</v>
      </c>
      <c r="EZ22" s="18">
        <v>0</v>
      </c>
      <c r="FA22" s="18">
        <v>10</v>
      </c>
      <c r="FB22" s="18">
        <v>18.5</v>
      </c>
      <c r="FC22" s="18">
        <v>9</v>
      </c>
      <c r="FD22" s="18">
        <v>37.14</v>
      </c>
      <c r="FE22" s="18">
        <v>26.89</v>
      </c>
      <c r="FF22" s="18">
        <v>14.2</v>
      </c>
      <c r="FG22" s="18">
        <v>19.100000000000001</v>
      </c>
      <c r="FH22" s="18">
        <v>9</v>
      </c>
      <c r="FI22" s="18"/>
      <c r="FJ22" s="18"/>
      <c r="FK22" s="18">
        <v>6140.13</v>
      </c>
      <c r="FL22" s="16"/>
      <c r="FM22" s="18">
        <v>21.3</v>
      </c>
      <c r="FN22" s="18">
        <v>0</v>
      </c>
      <c r="FO22" s="18">
        <v>6.0839999999999996</v>
      </c>
      <c r="FP22" s="18">
        <v>7.2</v>
      </c>
      <c r="FQ22" s="18">
        <v>27.030259999999998</v>
      </c>
      <c r="FR22" s="18">
        <v>18.92371</v>
      </c>
      <c r="FS22" s="18">
        <v>9.5</v>
      </c>
      <c r="FT22" s="18">
        <v>16.100000000000001</v>
      </c>
      <c r="FU22" s="18">
        <v>106.13797</v>
      </c>
    </row>
    <row r="23" spans="1:177" ht="24" customHeight="1" x14ac:dyDescent="0.3">
      <c r="A23" s="17" t="s">
        <v>41</v>
      </c>
      <c r="B23" s="17" t="s">
        <v>751</v>
      </c>
      <c r="C23" s="18">
        <v>29.2</v>
      </c>
      <c r="D23" s="18">
        <v>642.5</v>
      </c>
      <c r="E23" s="18">
        <v>215</v>
      </c>
      <c r="F23" s="18"/>
      <c r="G23" s="18"/>
      <c r="H23" s="18">
        <v>30</v>
      </c>
      <c r="I23" s="18">
        <v>79.8</v>
      </c>
      <c r="J23" s="18"/>
      <c r="K23" s="18"/>
      <c r="L23" s="18">
        <v>176.6</v>
      </c>
      <c r="M23" s="18">
        <v>182.6</v>
      </c>
      <c r="N23" s="18">
        <v>176</v>
      </c>
      <c r="O23" s="18">
        <v>265.89999999999998</v>
      </c>
      <c r="P23" s="18">
        <v>216.6</v>
      </c>
      <c r="Q23" s="18">
        <v>111.8</v>
      </c>
      <c r="R23" s="18">
        <v>158.80000000000001</v>
      </c>
      <c r="S23" s="18">
        <v>4.3</v>
      </c>
      <c r="T23" s="18"/>
      <c r="U23" s="18"/>
      <c r="V23" s="18"/>
      <c r="W23" s="18"/>
      <c r="X23" s="18">
        <v>109.6</v>
      </c>
      <c r="Y23" s="18">
        <v>7.3</v>
      </c>
      <c r="Z23" s="18">
        <v>5.2</v>
      </c>
      <c r="AA23" s="18"/>
      <c r="AB23" s="18">
        <v>7</v>
      </c>
      <c r="AC23" s="18">
        <v>11.4</v>
      </c>
      <c r="AD23" s="18">
        <v>50.2</v>
      </c>
      <c r="AE23" s="18"/>
      <c r="AF23" s="18"/>
      <c r="AG23" s="18"/>
      <c r="AH23" s="18"/>
      <c r="AI23" s="18">
        <v>60.4</v>
      </c>
      <c r="AJ23" s="18">
        <v>109.9</v>
      </c>
      <c r="AK23" s="18"/>
      <c r="AL23" s="18"/>
      <c r="AM23" s="18"/>
      <c r="AN23" s="18">
        <v>6.4</v>
      </c>
      <c r="AO23" s="18">
        <v>0</v>
      </c>
      <c r="AP23" s="18">
        <v>34</v>
      </c>
      <c r="AQ23" s="18">
        <v>0</v>
      </c>
      <c r="AR23" s="18">
        <v>23.9</v>
      </c>
      <c r="AS23" s="18">
        <v>18.600000000000001</v>
      </c>
      <c r="AT23" s="18">
        <v>13.1</v>
      </c>
      <c r="AU23" s="18">
        <v>58</v>
      </c>
      <c r="AV23" s="18">
        <v>182.8</v>
      </c>
      <c r="AW23" s="18">
        <v>183.3</v>
      </c>
      <c r="AX23" s="18">
        <v>183.7</v>
      </c>
      <c r="AY23" s="18">
        <v>83.8</v>
      </c>
      <c r="AZ23" s="18">
        <v>8.1</v>
      </c>
      <c r="BA23" s="18">
        <v>4.5</v>
      </c>
      <c r="BB23" s="18">
        <v>33.5</v>
      </c>
      <c r="BC23" s="18">
        <v>31.6</v>
      </c>
      <c r="BD23" s="18">
        <v>2</v>
      </c>
      <c r="BE23" s="18">
        <v>0</v>
      </c>
      <c r="BF23" s="18">
        <v>74.8</v>
      </c>
      <c r="BG23" s="18"/>
      <c r="BH23" s="18"/>
      <c r="BI23" s="18">
        <v>21</v>
      </c>
      <c r="BJ23" s="18">
        <v>91.9</v>
      </c>
      <c r="BK23" s="18"/>
      <c r="BL23" s="18">
        <v>0</v>
      </c>
      <c r="BM23" s="18"/>
      <c r="BN23" s="18"/>
      <c r="BO23" s="18"/>
      <c r="BP23" s="18">
        <v>67.2</v>
      </c>
      <c r="BQ23" s="18">
        <v>178.8</v>
      </c>
      <c r="BR23" s="18">
        <v>175.9</v>
      </c>
      <c r="BS23" s="18">
        <v>210.8</v>
      </c>
      <c r="BT23" s="18">
        <v>275.3</v>
      </c>
      <c r="BU23" s="18"/>
      <c r="BV23" s="18"/>
      <c r="BW23" s="18"/>
      <c r="BX23" s="18"/>
      <c r="BY23" s="18"/>
      <c r="BZ23" s="18"/>
      <c r="CA23" s="18"/>
      <c r="CB23" s="18"/>
      <c r="CC23" s="18">
        <v>1</v>
      </c>
      <c r="CD23" s="18">
        <v>106.1</v>
      </c>
      <c r="CE23" s="18">
        <v>96.8</v>
      </c>
      <c r="CF23" s="18">
        <v>63.2</v>
      </c>
      <c r="CG23" s="18">
        <v>71.900000000000006</v>
      </c>
      <c r="CH23" s="18">
        <v>22.1</v>
      </c>
      <c r="CI23" s="18"/>
      <c r="CJ23" s="18"/>
      <c r="CK23" s="18"/>
      <c r="CL23" s="18">
        <v>146.80000000000001</v>
      </c>
      <c r="CM23" s="18">
        <v>149.1</v>
      </c>
      <c r="CN23" s="18">
        <v>150.19999999999999</v>
      </c>
      <c r="CO23" s="18"/>
      <c r="CP23" s="18"/>
      <c r="CQ23" s="18"/>
      <c r="CR23" s="18"/>
      <c r="CS23" s="18"/>
      <c r="CT23" s="18">
        <v>136.30000000000001</v>
      </c>
      <c r="CU23" s="18">
        <v>76.400000000000006</v>
      </c>
      <c r="CV23" s="18">
        <v>0</v>
      </c>
      <c r="CW23" s="18">
        <v>50.7</v>
      </c>
      <c r="CX23" s="18">
        <v>0</v>
      </c>
      <c r="CY23" s="18">
        <v>16.2</v>
      </c>
      <c r="CZ23" s="18">
        <v>0</v>
      </c>
      <c r="DA23" s="18">
        <v>7.8</v>
      </c>
      <c r="DB23" s="18">
        <v>5.2</v>
      </c>
      <c r="DC23" s="18">
        <v>0</v>
      </c>
      <c r="DD23" s="18">
        <v>0</v>
      </c>
      <c r="DE23" s="18">
        <v>0.3</v>
      </c>
      <c r="DF23" s="18">
        <v>2.6</v>
      </c>
      <c r="DG23" s="18">
        <v>2</v>
      </c>
      <c r="DH23" s="18">
        <v>19.100000000000001</v>
      </c>
      <c r="DI23" s="18">
        <v>8.1</v>
      </c>
      <c r="DJ23" s="18">
        <v>4</v>
      </c>
      <c r="DK23" s="18">
        <v>3.5</v>
      </c>
      <c r="DL23" s="18">
        <v>18</v>
      </c>
      <c r="DM23" s="18">
        <v>2</v>
      </c>
      <c r="DN23" s="18">
        <v>2.1</v>
      </c>
      <c r="DO23" s="18">
        <v>12.7</v>
      </c>
      <c r="DP23" s="18">
        <v>33.1</v>
      </c>
      <c r="DQ23" s="18">
        <v>3</v>
      </c>
      <c r="DR23" s="18">
        <v>1.9</v>
      </c>
      <c r="DS23" s="18">
        <v>2.4</v>
      </c>
      <c r="DT23" s="18">
        <v>2.6</v>
      </c>
      <c r="DU23" s="18">
        <v>0.1</v>
      </c>
      <c r="DV23" s="18">
        <v>2.2999999999999998</v>
      </c>
      <c r="DW23" s="18">
        <v>7</v>
      </c>
      <c r="DX23" s="18">
        <v>1.2</v>
      </c>
      <c r="DY23" s="18"/>
      <c r="DZ23" s="18">
        <v>5.2</v>
      </c>
      <c r="EA23" s="18">
        <v>3.4</v>
      </c>
      <c r="EB23" s="18">
        <v>3.7</v>
      </c>
      <c r="EC23" s="18">
        <v>4.9000000000000004</v>
      </c>
      <c r="ED23" s="18">
        <v>15.2</v>
      </c>
      <c r="EE23" s="18">
        <v>9.1999999999999993</v>
      </c>
      <c r="EF23" s="18">
        <v>11.2</v>
      </c>
      <c r="EG23" s="18">
        <v>0.5</v>
      </c>
      <c r="EH23" s="18">
        <v>4.2</v>
      </c>
      <c r="EI23" s="18">
        <v>16.899999999999999</v>
      </c>
      <c r="EJ23" s="18">
        <v>0</v>
      </c>
      <c r="EK23" s="18">
        <v>0</v>
      </c>
      <c r="EL23" s="18">
        <v>5.5</v>
      </c>
      <c r="EM23" s="18">
        <v>2</v>
      </c>
      <c r="EN23" s="18">
        <v>8.6999999999999993</v>
      </c>
      <c r="EO23" s="18">
        <v>3.8</v>
      </c>
      <c r="EP23" s="18">
        <v>4.4000000000000004</v>
      </c>
      <c r="EQ23" s="18">
        <v>4</v>
      </c>
      <c r="ER23" s="18">
        <v>12.4</v>
      </c>
      <c r="ES23" s="18">
        <v>3.5</v>
      </c>
      <c r="ET23" s="18">
        <v>0</v>
      </c>
      <c r="EU23" s="18">
        <v>1.9</v>
      </c>
      <c r="EV23" s="18">
        <v>0.4</v>
      </c>
      <c r="EW23" s="18">
        <v>16.399999999999999</v>
      </c>
      <c r="EX23" s="18">
        <v>9.5</v>
      </c>
      <c r="EY23" s="18">
        <v>1.5</v>
      </c>
      <c r="EZ23" s="18">
        <v>0</v>
      </c>
      <c r="FA23" s="18">
        <v>10</v>
      </c>
      <c r="FB23" s="18">
        <v>18.5</v>
      </c>
      <c r="FC23" s="18">
        <v>9.4</v>
      </c>
      <c r="FD23" s="18">
        <v>37.229999999999997</v>
      </c>
      <c r="FE23" s="18">
        <v>26.99</v>
      </c>
      <c r="FF23" s="18">
        <v>13.8</v>
      </c>
      <c r="FG23" s="18">
        <v>19.100000000000001</v>
      </c>
      <c r="FH23" s="18">
        <v>8.6999999999999993</v>
      </c>
      <c r="FI23" s="18"/>
      <c r="FJ23" s="18"/>
      <c r="FK23" s="18">
        <v>6133.02</v>
      </c>
      <c r="FL23" s="16"/>
      <c r="FM23" s="18">
        <v>21.2</v>
      </c>
      <c r="FN23" s="18">
        <v>0</v>
      </c>
      <c r="FO23" s="18">
        <v>6.0880000000000001</v>
      </c>
      <c r="FP23" s="18">
        <v>7.2</v>
      </c>
      <c r="FQ23" s="18">
        <v>27.066040000000001</v>
      </c>
      <c r="FR23" s="18">
        <v>18.923580000000001</v>
      </c>
      <c r="FS23" s="18">
        <v>9.5</v>
      </c>
      <c r="FT23" s="18">
        <v>15.9</v>
      </c>
      <c r="FU23" s="18">
        <v>105.87761999999999</v>
      </c>
    </row>
    <row r="24" spans="1:177" ht="24" customHeight="1" x14ac:dyDescent="0.3">
      <c r="A24" s="17" t="s">
        <v>41</v>
      </c>
      <c r="B24" s="17" t="s">
        <v>752</v>
      </c>
      <c r="C24" s="18">
        <v>30.5</v>
      </c>
      <c r="D24" s="18">
        <v>640.5</v>
      </c>
      <c r="E24" s="18">
        <v>212.9</v>
      </c>
      <c r="F24" s="18"/>
      <c r="G24" s="18"/>
      <c r="H24" s="18">
        <v>30</v>
      </c>
      <c r="I24" s="18">
        <v>78.2</v>
      </c>
      <c r="J24" s="18"/>
      <c r="K24" s="18"/>
      <c r="L24" s="18">
        <v>176</v>
      </c>
      <c r="M24" s="18">
        <v>182</v>
      </c>
      <c r="N24" s="18">
        <v>176.3</v>
      </c>
      <c r="O24" s="18">
        <v>266.5</v>
      </c>
      <c r="P24" s="18">
        <v>217.5</v>
      </c>
      <c r="Q24" s="18">
        <v>111.8</v>
      </c>
      <c r="R24" s="18">
        <v>158.69999999999999</v>
      </c>
      <c r="S24" s="18">
        <v>4.3</v>
      </c>
      <c r="T24" s="18"/>
      <c r="U24" s="18"/>
      <c r="V24" s="18"/>
      <c r="W24" s="18"/>
      <c r="X24" s="18">
        <v>110.6</v>
      </c>
      <c r="Y24" s="18">
        <v>7.3</v>
      </c>
      <c r="Z24" s="18">
        <v>5</v>
      </c>
      <c r="AA24" s="18"/>
      <c r="AB24" s="18">
        <v>7</v>
      </c>
      <c r="AC24" s="18">
        <v>11.5</v>
      </c>
      <c r="AD24" s="18">
        <v>49.8</v>
      </c>
      <c r="AE24" s="18"/>
      <c r="AF24" s="18"/>
      <c r="AG24" s="18"/>
      <c r="AH24" s="18"/>
      <c r="AI24" s="18">
        <v>57.9</v>
      </c>
      <c r="AJ24" s="18">
        <v>62.3</v>
      </c>
      <c r="AK24" s="18"/>
      <c r="AL24" s="18"/>
      <c r="AM24" s="18"/>
      <c r="AN24" s="18">
        <v>6.4</v>
      </c>
      <c r="AO24" s="18">
        <v>0</v>
      </c>
      <c r="AP24" s="18">
        <v>34</v>
      </c>
      <c r="AQ24" s="18">
        <v>0</v>
      </c>
      <c r="AR24" s="18">
        <v>23</v>
      </c>
      <c r="AS24" s="18">
        <v>18.600000000000001</v>
      </c>
      <c r="AT24" s="18">
        <v>13.1</v>
      </c>
      <c r="AU24" s="18">
        <v>56</v>
      </c>
      <c r="AV24" s="18">
        <v>181.7</v>
      </c>
      <c r="AW24" s="18">
        <v>181.8</v>
      </c>
      <c r="AX24" s="18">
        <v>183.7</v>
      </c>
      <c r="AY24" s="18">
        <v>60.3</v>
      </c>
      <c r="AZ24" s="18">
        <v>8.1999999999999993</v>
      </c>
      <c r="BA24" s="18">
        <v>4.5</v>
      </c>
      <c r="BB24" s="18">
        <v>19.3</v>
      </c>
      <c r="BC24" s="18">
        <v>24.1</v>
      </c>
      <c r="BD24" s="18">
        <v>2</v>
      </c>
      <c r="BE24" s="18">
        <v>0</v>
      </c>
      <c r="BF24" s="18">
        <v>50.7</v>
      </c>
      <c r="BG24" s="18"/>
      <c r="BH24" s="18"/>
      <c r="BI24" s="18">
        <v>49.4</v>
      </c>
      <c r="BJ24" s="18">
        <v>91.6</v>
      </c>
      <c r="BK24" s="18"/>
      <c r="BL24" s="18">
        <v>0</v>
      </c>
      <c r="BM24" s="18"/>
      <c r="BN24" s="18"/>
      <c r="BO24" s="18"/>
      <c r="BP24" s="18">
        <v>39.9</v>
      </c>
      <c r="BQ24" s="18">
        <v>179.7</v>
      </c>
      <c r="BR24" s="18">
        <v>176.5</v>
      </c>
      <c r="BS24" s="18">
        <v>210.8</v>
      </c>
      <c r="BT24" s="18">
        <v>275.3</v>
      </c>
      <c r="BU24" s="18"/>
      <c r="BV24" s="18"/>
      <c r="BW24" s="18"/>
      <c r="BX24" s="18"/>
      <c r="BY24" s="18"/>
      <c r="BZ24" s="18"/>
      <c r="CA24" s="18"/>
      <c r="CB24" s="18"/>
      <c r="CC24" s="18">
        <v>1</v>
      </c>
      <c r="CD24" s="18">
        <v>63.5</v>
      </c>
      <c r="CE24" s="18">
        <v>79.900000000000006</v>
      </c>
      <c r="CF24" s="18">
        <v>62.9</v>
      </c>
      <c r="CG24" s="18">
        <v>72</v>
      </c>
      <c r="CH24" s="18">
        <v>24.8</v>
      </c>
      <c r="CI24" s="18"/>
      <c r="CJ24" s="18"/>
      <c r="CK24" s="18"/>
      <c r="CL24" s="18">
        <v>146.9</v>
      </c>
      <c r="CM24" s="18">
        <v>149.1</v>
      </c>
      <c r="CN24" s="18">
        <v>150.30000000000001</v>
      </c>
      <c r="CO24" s="18"/>
      <c r="CP24" s="18"/>
      <c r="CQ24" s="18"/>
      <c r="CR24" s="18"/>
      <c r="CS24" s="18"/>
      <c r="CT24" s="18">
        <v>136.6</v>
      </c>
      <c r="CU24" s="18">
        <v>77.3</v>
      </c>
      <c r="CV24" s="18">
        <v>0</v>
      </c>
      <c r="CW24" s="18">
        <v>40.5</v>
      </c>
      <c r="CX24" s="18">
        <v>15.8</v>
      </c>
      <c r="CY24" s="18">
        <v>16.899999999999999</v>
      </c>
      <c r="CZ24" s="18">
        <v>0</v>
      </c>
      <c r="DA24" s="18">
        <v>7.8</v>
      </c>
      <c r="DB24" s="18">
        <v>5.0999999999999996</v>
      </c>
      <c r="DC24" s="18">
        <v>0</v>
      </c>
      <c r="DD24" s="18">
        <v>1</v>
      </c>
      <c r="DE24" s="18">
        <v>0.3</v>
      </c>
      <c r="DF24" s="18">
        <v>2.6</v>
      </c>
      <c r="DG24" s="18">
        <v>1.9</v>
      </c>
      <c r="DH24" s="18">
        <v>19</v>
      </c>
      <c r="DI24" s="18">
        <v>8.6999999999999993</v>
      </c>
      <c r="DJ24" s="18">
        <v>4</v>
      </c>
      <c r="DK24" s="18">
        <v>3.5</v>
      </c>
      <c r="DL24" s="18">
        <v>18</v>
      </c>
      <c r="DM24" s="18">
        <v>9.1</v>
      </c>
      <c r="DN24" s="18">
        <v>10.199999999999999</v>
      </c>
      <c r="DO24" s="18">
        <v>11.5</v>
      </c>
      <c r="DP24" s="18">
        <v>30.3</v>
      </c>
      <c r="DQ24" s="18">
        <v>3</v>
      </c>
      <c r="DR24" s="18">
        <v>1.9</v>
      </c>
      <c r="DS24" s="18">
        <v>2.4</v>
      </c>
      <c r="DT24" s="18">
        <v>2.6</v>
      </c>
      <c r="DU24" s="18">
        <v>0.9</v>
      </c>
      <c r="DV24" s="18">
        <v>2.4</v>
      </c>
      <c r="DW24" s="18">
        <v>10.3</v>
      </c>
      <c r="DX24" s="18">
        <v>1.2</v>
      </c>
      <c r="DY24" s="18"/>
      <c r="DZ24" s="18">
        <v>5.0999999999999996</v>
      </c>
      <c r="EA24" s="18">
        <v>3.3</v>
      </c>
      <c r="EB24" s="18">
        <v>3.5</v>
      </c>
      <c r="EC24" s="18">
        <v>4.7</v>
      </c>
      <c r="ED24" s="18">
        <v>15.4</v>
      </c>
      <c r="EE24" s="18">
        <v>9.1</v>
      </c>
      <c r="EF24" s="18">
        <v>8.1</v>
      </c>
      <c r="EG24" s="18">
        <v>2.1</v>
      </c>
      <c r="EH24" s="18">
        <v>3.6</v>
      </c>
      <c r="EI24" s="18">
        <v>13.7</v>
      </c>
      <c r="EJ24" s="18">
        <v>0</v>
      </c>
      <c r="EK24" s="18">
        <v>0</v>
      </c>
      <c r="EL24" s="18">
        <v>5.5</v>
      </c>
      <c r="EM24" s="18">
        <v>2</v>
      </c>
      <c r="EN24" s="18">
        <v>8.6999999999999993</v>
      </c>
      <c r="EO24" s="18">
        <v>3.8</v>
      </c>
      <c r="EP24" s="18">
        <v>4.4000000000000004</v>
      </c>
      <c r="EQ24" s="18">
        <v>4</v>
      </c>
      <c r="ER24" s="18">
        <v>12.2</v>
      </c>
      <c r="ES24" s="18">
        <v>31.6</v>
      </c>
      <c r="ET24" s="18">
        <v>1.8</v>
      </c>
      <c r="EU24" s="18">
        <v>31.3</v>
      </c>
      <c r="EV24" s="18">
        <v>0.3</v>
      </c>
      <c r="EW24" s="18">
        <v>7.3</v>
      </c>
      <c r="EX24" s="18">
        <v>3.7</v>
      </c>
      <c r="EY24" s="18">
        <v>25.8</v>
      </c>
      <c r="EZ24" s="18">
        <v>1.6</v>
      </c>
      <c r="FA24" s="18">
        <v>10</v>
      </c>
      <c r="FB24" s="18">
        <v>18.600000000000001</v>
      </c>
      <c r="FC24" s="18">
        <v>9.1</v>
      </c>
      <c r="FD24" s="18">
        <v>37.22</v>
      </c>
      <c r="FE24" s="18">
        <v>26.96</v>
      </c>
      <c r="FF24" s="18">
        <v>13.7</v>
      </c>
      <c r="FG24" s="18">
        <v>19.100000000000001</v>
      </c>
      <c r="FH24" s="18">
        <v>9.1999999999999993</v>
      </c>
      <c r="FI24" s="18"/>
      <c r="FJ24" s="18"/>
      <c r="FK24" s="18">
        <v>6038.88</v>
      </c>
      <c r="FL24" s="16"/>
      <c r="FM24" s="18">
        <v>21</v>
      </c>
      <c r="FN24" s="18">
        <v>0</v>
      </c>
      <c r="FO24" s="18">
        <v>6.0839999999999996</v>
      </c>
      <c r="FP24" s="18">
        <v>7.2</v>
      </c>
      <c r="FQ24" s="18">
        <v>27.153120000000001</v>
      </c>
      <c r="FR24" s="18">
        <v>18.923580000000001</v>
      </c>
      <c r="FS24" s="18">
        <v>9.4</v>
      </c>
      <c r="FT24" s="18">
        <v>15.9</v>
      </c>
      <c r="FU24" s="18">
        <v>105.66070000000001</v>
      </c>
    </row>
    <row r="25" spans="1:177" ht="24" customHeight="1" x14ac:dyDescent="0.3">
      <c r="A25" s="17" t="s">
        <v>41</v>
      </c>
      <c r="B25" s="17" t="s">
        <v>753</v>
      </c>
      <c r="C25" s="18">
        <v>26.9</v>
      </c>
      <c r="D25" s="18">
        <v>643.29999999999995</v>
      </c>
      <c r="E25" s="18">
        <v>214.4</v>
      </c>
      <c r="F25" s="18"/>
      <c r="G25" s="18"/>
      <c r="H25" s="18">
        <v>29.8</v>
      </c>
      <c r="I25" s="18">
        <v>79.2</v>
      </c>
      <c r="J25" s="18"/>
      <c r="K25" s="18"/>
      <c r="L25" s="18">
        <v>151.6</v>
      </c>
      <c r="M25" s="18">
        <v>152.19999999999999</v>
      </c>
      <c r="N25" s="18">
        <v>151.69999999999999</v>
      </c>
      <c r="O25" s="18">
        <v>246.6</v>
      </c>
      <c r="P25" s="18">
        <v>216</v>
      </c>
      <c r="Q25" s="18">
        <v>111.9</v>
      </c>
      <c r="R25" s="18">
        <v>160.19999999999999</v>
      </c>
      <c r="S25" s="18">
        <v>4.3</v>
      </c>
      <c r="T25" s="18"/>
      <c r="U25" s="18"/>
      <c r="V25" s="18"/>
      <c r="W25" s="18"/>
      <c r="X25" s="18">
        <v>111.4</v>
      </c>
      <c r="Y25" s="18">
        <v>7.5</v>
      </c>
      <c r="Z25" s="18">
        <v>4.8</v>
      </c>
      <c r="AA25" s="18"/>
      <c r="AB25" s="18">
        <v>6.8</v>
      </c>
      <c r="AC25" s="18">
        <v>11.5</v>
      </c>
      <c r="AD25" s="18">
        <v>55.3</v>
      </c>
      <c r="AE25" s="18"/>
      <c r="AF25" s="18"/>
      <c r="AG25" s="18"/>
      <c r="AH25" s="18"/>
      <c r="AI25" s="18">
        <v>57.9</v>
      </c>
      <c r="AJ25" s="18">
        <v>32</v>
      </c>
      <c r="AK25" s="18"/>
      <c r="AL25" s="18"/>
      <c r="AM25" s="18"/>
      <c r="AN25" s="18">
        <v>6.4</v>
      </c>
      <c r="AO25" s="18">
        <v>0</v>
      </c>
      <c r="AP25" s="18">
        <v>34</v>
      </c>
      <c r="AQ25" s="18">
        <v>0</v>
      </c>
      <c r="AR25" s="18">
        <v>23.5</v>
      </c>
      <c r="AS25" s="18">
        <v>18.600000000000001</v>
      </c>
      <c r="AT25" s="18">
        <v>13.1</v>
      </c>
      <c r="AU25" s="18">
        <v>55.3</v>
      </c>
      <c r="AV25" s="18">
        <v>181.2</v>
      </c>
      <c r="AW25" s="18">
        <v>181.9</v>
      </c>
      <c r="AX25" s="18">
        <v>184.3</v>
      </c>
      <c r="AY25" s="18">
        <v>60</v>
      </c>
      <c r="AZ25" s="18">
        <v>8.1999999999999993</v>
      </c>
      <c r="BA25" s="18">
        <v>4.4000000000000004</v>
      </c>
      <c r="BB25" s="18">
        <v>19.100000000000001</v>
      </c>
      <c r="BC25" s="18">
        <v>31.7</v>
      </c>
      <c r="BD25" s="18">
        <v>2</v>
      </c>
      <c r="BE25" s="18">
        <v>0</v>
      </c>
      <c r="BF25" s="18">
        <v>51.3</v>
      </c>
      <c r="BG25" s="18"/>
      <c r="BH25" s="18"/>
      <c r="BI25" s="18">
        <v>49.5</v>
      </c>
      <c r="BJ25" s="18">
        <v>92</v>
      </c>
      <c r="BK25" s="18"/>
      <c r="BL25" s="18">
        <v>0</v>
      </c>
      <c r="BM25" s="18"/>
      <c r="BN25" s="18"/>
      <c r="BO25" s="18"/>
      <c r="BP25" s="18">
        <v>39.700000000000003</v>
      </c>
      <c r="BQ25" s="18">
        <v>179.2</v>
      </c>
      <c r="BR25" s="18">
        <v>176.5</v>
      </c>
      <c r="BS25" s="18">
        <v>210.5</v>
      </c>
      <c r="BT25" s="18">
        <v>276</v>
      </c>
      <c r="BU25" s="18"/>
      <c r="BV25" s="18"/>
      <c r="BW25" s="18"/>
      <c r="BX25" s="18"/>
      <c r="BY25" s="18"/>
      <c r="BZ25" s="18"/>
      <c r="CA25" s="18"/>
      <c r="CB25" s="18"/>
      <c r="CC25" s="18">
        <v>1</v>
      </c>
      <c r="CD25" s="18">
        <v>63.7</v>
      </c>
      <c r="CE25" s="18">
        <v>90.8</v>
      </c>
      <c r="CF25" s="18">
        <v>63.2</v>
      </c>
      <c r="CG25" s="18">
        <v>72</v>
      </c>
      <c r="CH25" s="18">
        <v>28</v>
      </c>
      <c r="CI25" s="18"/>
      <c r="CJ25" s="18"/>
      <c r="CK25" s="18"/>
      <c r="CL25" s="18">
        <v>147.30000000000001</v>
      </c>
      <c r="CM25" s="18">
        <v>149.6</v>
      </c>
      <c r="CN25" s="18">
        <v>151</v>
      </c>
      <c r="CO25" s="18"/>
      <c r="CP25" s="18"/>
      <c r="CQ25" s="18"/>
      <c r="CR25" s="18"/>
      <c r="CS25" s="18"/>
      <c r="CT25" s="18">
        <v>137.4</v>
      </c>
      <c r="CU25" s="18">
        <v>76.900000000000006</v>
      </c>
      <c r="CV25" s="18">
        <v>0</v>
      </c>
      <c r="CW25" s="18">
        <v>37.1</v>
      </c>
      <c r="CX25" s="18">
        <v>38.6</v>
      </c>
      <c r="CY25" s="18">
        <v>15.1</v>
      </c>
      <c r="CZ25" s="18">
        <v>0</v>
      </c>
      <c r="DA25" s="18">
        <v>7.8</v>
      </c>
      <c r="DB25" s="18">
        <v>5.0999999999999996</v>
      </c>
      <c r="DC25" s="18">
        <v>9.9</v>
      </c>
      <c r="DD25" s="18">
        <v>2.4</v>
      </c>
      <c r="DE25" s="18">
        <v>0.3</v>
      </c>
      <c r="DF25" s="18">
        <v>3</v>
      </c>
      <c r="DG25" s="18">
        <v>1.9</v>
      </c>
      <c r="DH25" s="18">
        <v>19.100000000000001</v>
      </c>
      <c r="DI25" s="18">
        <v>8.6999999999999993</v>
      </c>
      <c r="DJ25" s="18">
        <v>4</v>
      </c>
      <c r="DK25" s="18">
        <v>3.4</v>
      </c>
      <c r="DL25" s="18">
        <v>18</v>
      </c>
      <c r="DM25" s="18">
        <v>12.1</v>
      </c>
      <c r="DN25" s="18">
        <v>14.4</v>
      </c>
      <c r="DO25" s="18">
        <v>7.8</v>
      </c>
      <c r="DP25" s="18">
        <v>23.3</v>
      </c>
      <c r="DQ25" s="18">
        <v>3</v>
      </c>
      <c r="DR25" s="18">
        <v>1.9</v>
      </c>
      <c r="DS25" s="18">
        <v>2.4</v>
      </c>
      <c r="DT25" s="18">
        <v>2.6</v>
      </c>
      <c r="DU25" s="18">
        <v>3</v>
      </c>
      <c r="DV25" s="18">
        <v>2.4</v>
      </c>
      <c r="DW25" s="18">
        <v>13.5</v>
      </c>
      <c r="DX25" s="18">
        <v>1.2</v>
      </c>
      <c r="DY25" s="18"/>
      <c r="DZ25" s="18">
        <v>6</v>
      </c>
      <c r="EA25" s="18">
        <v>3.3</v>
      </c>
      <c r="EB25" s="18">
        <v>3.6</v>
      </c>
      <c r="EC25" s="18">
        <v>5.2</v>
      </c>
      <c r="ED25" s="18">
        <v>15.4</v>
      </c>
      <c r="EE25" s="18">
        <v>12.8</v>
      </c>
      <c r="EF25" s="18">
        <v>8.1999999999999993</v>
      </c>
      <c r="EG25" s="18">
        <v>15.2</v>
      </c>
      <c r="EH25" s="18">
        <v>4.3</v>
      </c>
      <c r="EI25" s="18">
        <v>14</v>
      </c>
      <c r="EJ25" s="18">
        <v>0</v>
      </c>
      <c r="EK25" s="18">
        <v>0</v>
      </c>
      <c r="EL25" s="18">
        <v>5.5</v>
      </c>
      <c r="EM25" s="18">
        <v>2</v>
      </c>
      <c r="EN25" s="18">
        <v>8.3000000000000007</v>
      </c>
      <c r="EO25" s="18">
        <v>3.8</v>
      </c>
      <c r="EP25" s="18">
        <v>4.4000000000000004</v>
      </c>
      <c r="EQ25" s="18">
        <v>4</v>
      </c>
      <c r="ER25" s="18">
        <v>10.5</v>
      </c>
      <c r="ES25" s="18">
        <v>131.30000000000001</v>
      </c>
      <c r="ET25" s="18">
        <v>4.3</v>
      </c>
      <c r="EU25" s="18">
        <v>76.5</v>
      </c>
      <c r="EV25" s="18">
        <v>0.3</v>
      </c>
      <c r="EW25" s="18">
        <v>2.5</v>
      </c>
      <c r="EX25" s="18">
        <v>1.2</v>
      </c>
      <c r="EY25" s="18">
        <v>62.5</v>
      </c>
      <c r="EZ25" s="18">
        <v>4.0999999999999996</v>
      </c>
      <c r="FA25" s="18">
        <v>10</v>
      </c>
      <c r="FB25" s="18">
        <v>18.600000000000001</v>
      </c>
      <c r="FC25" s="18">
        <v>9.1</v>
      </c>
      <c r="FD25" s="18">
        <v>37.11</v>
      </c>
      <c r="FE25" s="18">
        <v>26.86</v>
      </c>
      <c r="FF25" s="18">
        <v>14.5</v>
      </c>
      <c r="FG25" s="18">
        <v>19.100000000000001</v>
      </c>
      <c r="FH25" s="18">
        <v>8.8000000000000007</v>
      </c>
      <c r="FI25" s="18"/>
      <c r="FJ25" s="18"/>
      <c r="FK25" s="18">
        <v>6169.87</v>
      </c>
      <c r="FL25" s="16"/>
      <c r="FM25" s="18">
        <v>21</v>
      </c>
      <c r="FN25" s="18">
        <v>0</v>
      </c>
      <c r="FO25" s="18">
        <v>6.0839999999999996</v>
      </c>
      <c r="FP25" s="18">
        <v>7.2</v>
      </c>
      <c r="FQ25" s="18">
        <v>27.179690000000001</v>
      </c>
      <c r="FR25" s="18">
        <v>18.92305</v>
      </c>
      <c r="FS25" s="18">
        <v>9.5</v>
      </c>
      <c r="FT25" s="18">
        <v>16.100000000000001</v>
      </c>
      <c r="FU25" s="18">
        <v>105.98674</v>
      </c>
    </row>
    <row r="26" spans="1:177" ht="24" customHeight="1" x14ac:dyDescent="0.3">
      <c r="A26" s="19" t="s">
        <v>41</v>
      </c>
      <c r="B26" s="19" t="s">
        <v>754</v>
      </c>
      <c r="C26" s="20">
        <v>29.1</v>
      </c>
      <c r="D26" s="20">
        <v>641.4</v>
      </c>
      <c r="E26" s="20">
        <v>213.2</v>
      </c>
      <c r="F26" s="20"/>
      <c r="G26" s="20"/>
      <c r="H26" s="20">
        <v>30</v>
      </c>
      <c r="I26" s="20">
        <v>80.099999999999994</v>
      </c>
      <c r="J26" s="20"/>
      <c r="K26" s="20"/>
      <c r="L26" s="20">
        <v>125.5</v>
      </c>
      <c r="M26" s="20">
        <v>125.5</v>
      </c>
      <c r="N26" s="20">
        <v>125.3</v>
      </c>
      <c r="O26" s="20">
        <v>223.3</v>
      </c>
      <c r="P26" s="20">
        <v>217.4</v>
      </c>
      <c r="Q26" s="20">
        <v>111.6</v>
      </c>
      <c r="R26" s="20">
        <v>162.80000000000001</v>
      </c>
      <c r="S26" s="20">
        <v>4.3</v>
      </c>
      <c r="T26" s="20"/>
      <c r="U26" s="20"/>
      <c r="V26" s="20"/>
      <c r="W26" s="20"/>
      <c r="X26" s="20">
        <v>110.8</v>
      </c>
      <c r="Y26" s="20">
        <v>7.5</v>
      </c>
      <c r="Z26" s="20">
        <v>4.8</v>
      </c>
      <c r="AA26" s="20"/>
      <c r="AB26" s="20">
        <v>7</v>
      </c>
      <c r="AC26" s="20">
        <v>11.5</v>
      </c>
      <c r="AD26" s="20">
        <v>55.4</v>
      </c>
      <c r="AE26" s="20"/>
      <c r="AF26" s="20"/>
      <c r="AG26" s="20"/>
      <c r="AH26" s="20"/>
      <c r="AI26" s="20">
        <v>58.3</v>
      </c>
      <c r="AJ26" s="20">
        <v>41</v>
      </c>
      <c r="AK26" s="20"/>
      <c r="AL26" s="20"/>
      <c r="AM26" s="20"/>
      <c r="AN26" s="20">
        <v>6.4</v>
      </c>
      <c r="AO26" s="20">
        <v>0</v>
      </c>
      <c r="AP26" s="20">
        <v>34</v>
      </c>
      <c r="AQ26" s="20">
        <v>0</v>
      </c>
      <c r="AR26" s="20">
        <v>23.4</v>
      </c>
      <c r="AS26" s="20">
        <v>18.600000000000001</v>
      </c>
      <c r="AT26" s="20">
        <v>13.1</v>
      </c>
      <c r="AU26" s="20">
        <v>54.1</v>
      </c>
      <c r="AV26" s="20">
        <v>181.8</v>
      </c>
      <c r="AW26" s="20">
        <v>182.3</v>
      </c>
      <c r="AX26" s="20">
        <v>183.8</v>
      </c>
      <c r="AY26" s="20">
        <v>62.2</v>
      </c>
      <c r="AZ26" s="20">
        <v>8.3000000000000007</v>
      </c>
      <c r="BA26" s="20">
        <v>4.2</v>
      </c>
      <c r="BB26" s="20">
        <v>4.0999999999999996</v>
      </c>
      <c r="BC26" s="20">
        <v>39.9</v>
      </c>
      <c r="BD26" s="20">
        <v>2</v>
      </c>
      <c r="BE26" s="20">
        <v>0</v>
      </c>
      <c r="BF26" s="20">
        <v>58.9</v>
      </c>
      <c r="BG26" s="20"/>
      <c r="BH26" s="20"/>
      <c r="BI26" s="20">
        <v>49.7</v>
      </c>
      <c r="BJ26" s="20">
        <v>91.5</v>
      </c>
      <c r="BK26" s="20"/>
      <c r="BL26" s="20">
        <v>0</v>
      </c>
      <c r="BM26" s="20"/>
      <c r="BN26" s="20"/>
      <c r="BO26" s="20"/>
      <c r="BP26" s="20">
        <v>39.9</v>
      </c>
      <c r="BQ26" s="20">
        <v>178.7</v>
      </c>
      <c r="BR26" s="20">
        <v>176.2</v>
      </c>
      <c r="BS26" s="20">
        <v>210.3</v>
      </c>
      <c r="BT26" s="20">
        <v>275.10000000000002</v>
      </c>
      <c r="BU26" s="20"/>
      <c r="BV26" s="20"/>
      <c r="BW26" s="20"/>
      <c r="BX26" s="20"/>
      <c r="BY26" s="20"/>
      <c r="BZ26" s="20"/>
      <c r="CA26" s="20"/>
      <c r="CB26" s="20"/>
      <c r="CC26" s="20">
        <v>1</v>
      </c>
      <c r="CD26" s="20">
        <v>106.7</v>
      </c>
      <c r="CE26" s="20">
        <v>97</v>
      </c>
      <c r="CF26" s="20">
        <v>60.2</v>
      </c>
      <c r="CG26" s="20">
        <v>75</v>
      </c>
      <c r="CH26" s="20">
        <v>28</v>
      </c>
      <c r="CI26" s="20"/>
      <c r="CJ26" s="20"/>
      <c r="CK26" s="20"/>
      <c r="CL26" s="20">
        <v>146.30000000000001</v>
      </c>
      <c r="CM26" s="20">
        <v>148.4</v>
      </c>
      <c r="CN26" s="20">
        <v>149.9</v>
      </c>
      <c r="CO26" s="20"/>
      <c r="CP26" s="20"/>
      <c r="CQ26" s="20"/>
      <c r="CR26" s="20"/>
      <c r="CS26" s="20"/>
      <c r="CT26" s="20">
        <v>136.9</v>
      </c>
      <c r="CU26" s="20">
        <v>77.2</v>
      </c>
      <c r="CV26" s="20">
        <v>0.1</v>
      </c>
      <c r="CW26" s="20">
        <v>39.4</v>
      </c>
      <c r="CX26" s="20">
        <v>59.3</v>
      </c>
      <c r="CY26" s="20">
        <v>16.399999999999999</v>
      </c>
      <c r="CZ26" s="20">
        <v>0.1</v>
      </c>
      <c r="DA26" s="20">
        <v>7.8</v>
      </c>
      <c r="DB26" s="20">
        <v>5.0999999999999996</v>
      </c>
      <c r="DC26" s="20">
        <v>9.9</v>
      </c>
      <c r="DD26" s="20">
        <v>2.6</v>
      </c>
      <c r="DE26" s="20">
        <v>0.3</v>
      </c>
      <c r="DF26" s="20">
        <v>2.9</v>
      </c>
      <c r="DG26" s="20">
        <v>1.9</v>
      </c>
      <c r="DH26" s="20">
        <v>19.100000000000001</v>
      </c>
      <c r="DI26" s="20">
        <v>8.6</v>
      </c>
      <c r="DJ26" s="20">
        <v>4</v>
      </c>
      <c r="DK26" s="20">
        <v>3.4</v>
      </c>
      <c r="DL26" s="20">
        <v>17.899999999999999</v>
      </c>
      <c r="DM26" s="20">
        <v>12.8</v>
      </c>
      <c r="DN26" s="20">
        <v>15.2</v>
      </c>
      <c r="DO26" s="20">
        <v>10.9</v>
      </c>
      <c r="DP26" s="20">
        <v>19</v>
      </c>
      <c r="DQ26" s="20">
        <v>3</v>
      </c>
      <c r="DR26" s="20">
        <v>1.9</v>
      </c>
      <c r="DS26" s="20">
        <v>2.2999999999999998</v>
      </c>
      <c r="DT26" s="20">
        <v>2.6</v>
      </c>
      <c r="DU26" s="20">
        <v>11.2</v>
      </c>
      <c r="DV26" s="20">
        <v>2.2999999999999998</v>
      </c>
      <c r="DW26" s="20">
        <v>13.4</v>
      </c>
      <c r="DX26" s="20">
        <v>1.2</v>
      </c>
      <c r="DY26" s="20"/>
      <c r="DZ26" s="20">
        <v>6</v>
      </c>
      <c r="EA26" s="20">
        <v>3.3</v>
      </c>
      <c r="EB26" s="20">
        <v>3.5</v>
      </c>
      <c r="EC26" s="20">
        <v>5.2</v>
      </c>
      <c r="ED26" s="20">
        <v>15.4</v>
      </c>
      <c r="EE26" s="20">
        <v>18.8</v>
      </c>
      <c r="EF26" s="20">
        <v>9.4</v>
      </c>
      <c r="EG26" s="20">
        <v>25</v>
      </c>
      <c r="EH26" s="20">
        <v>2.2000000000000002</v>
      </c>
      <c r="EI26" s="20">
        <v>8</v>
      </c>
      <c r="EJ26" s="20">
        <v>0</v>
      </c>
      <c r="EK26" s="20">
        <v>0</v>
      </c>
      <c r="EL26" s="20">
        <v>5.5</v>
      </c>
      <c r="EM26" s="20">
        <v>2</v>
      </c>
      <c r="EN26" s="20">
        <v>8.3000000000000007</v>
      </c>
      <c r="EO26" s="20">
        <v>3.8</v>
      </c>
      <c r="EP26" s="20">
        <v>4.2</v>
      </c>
      <c r="EQ26" s="20">
        <v>4</v>
      </c>
      <c r="ER26" s="20">
        <v>13.3</v>
      </c>
      <c r="ES26" s="20">
        <v>197</v>
      </c>
      <c r="ET26" s="20">
        <v>6.8</v>
      </c>
      <c r="EU26" s="20">
        <v>83.8</v>
      </c>
      <c r="EV26" s="20">
        <v>0.6</v>
      </c>
      <c r="EW26" s="20">
        <v>1.4</v>
      </c>
      <c r="EX26" s="20">
        <v>0.9</v>
      </c>
      <c r="EY26" s="20">
        <v>75.5</v>
      </c>
      <c r="EZ26" s="20">
        <v>6.6</v>
      </c>
      <c r="FA26" s="20">
        <v>10</v>
      </c>
      <c r="FB26" s="20">
        <v>18.600000000000001</v>
      </c>
      <c r="FC26" s="20">
        <v>9.9</v>
      </c>
      <c r="FD26" s="20">
        <v>37.32</v>
      </c>
      <c r="FE26" s="20">
        <v>27</v>
      </c>
      <c r="FF26" s="20">
        <v>14.2</v>
      </c>
      <c r="FG26" s="20">
        <v>19.100000000000001</v>
      </c>
      <c r="FH26" s="20">
        <v>9.3000000000000007</v>
      </c>
      <c r="FI26" s="20"/>
      <c r="FJ26" s="20"/>
      <c r="FK26" s="20">
        <v>6261.42</v>
      </c>
      <c r="FL26" s="16"/>
      <c r="FM26" s="20">
        <v>21.6</v>
      </c>
      <c r="FN26" s="20">
        <v>0</v>
      </c>
      <c r="FO26" s="20">
        <v>6.08</v>
      </c>
      <c r="FP26" s="20">
        <v>7.2</v>
      </c>
      <c r="FQ26" s="20">
        <v>27.167539999999999</v>
      </c>
      <c r="FR26" s="20">
        <v>18.922499999999999</v>
      </c>
      <c r="FS26" s="20">
        <v>9.3000000000000007</v>
      </c>
      <c r="FT26" s="20">
        <v>16</v>
      </c>
      <c r="FU26" s="20">
        <v>106.27003999999999</v>
      </c>
    </row>
    <row r="27" spans="1:177" ht="24" customHeight="1" x14ac:dyDescent="0.3">
      <c r="A27" s="14" t="s">
        <v>41</v>
      </c>
      <c r="B27" s="14" t="s">
        <v>755</v>
      </c>
      <c r="C27" s="15">
        <v>28.2</v>
      </c>
      <c r="D27" s="15">
        <v>643.6</v>
      </c>
      <c r="E27" s="15">
        <v>214.8</v>
      </c>
      <c r="F27" s="15"/>
      <c r="G27" s="15"/>
      <c r="H27" s="15">
        <v>30</v>
      </c>
      <c r="I27" s="15">
        <v>80.2</v>
      </c>
      <c r="J27" s="15"/>
      <c r="K27" s="15"/>
      <c r="L27" s="15">
        <v>125.7</v>
      </c>
      <c r="M27" s="15">
        <v>125.7</v>
      </c>
      <c r="N27" s="15">
        <v>125.7</v>
      </c>
      <c r="O27" s="15">
        <v>223.2</v>
      </c>
      <c r="P27" s="15">
        <v>216.9</v>
      </c>
      <c r="Q27" s="15">
        <v>112</v>
      </c>
      <c r="R27" s="15">
        <v>163.4</v>
      </c>
      <c r="S27" s="15">
        <v>4.3</v>
      </c>
      <c r="T27" s="15"/>
      <c r="U27" s="15"/>
      <c r="V27" s="15"/>
      <c r="W27" s="15"/>
      <c r="X27" s="15">
        <v>109.1</v>
      </c>
      <c r="Y27" s="15">
        <v>7.7</v>
      </c>
      <c r="Z27" s="15">
        <v>5.0999999999999996</v>
      </c>
      <c r="AA27" s="15"/>
      <c r="AB27" s="15">
        <v>6.9</v>
      </c>
      <c r="AC27" s="15">
        <v>11.1</v>
      </c>
      <c r="AD27" s="15">
        <v>55.4</v>
      </c>
      <c r="AE27" s="15"/>
      <c r="AF27" s="15"/>
      <c r="AG27" s="15"/>
      <c r="AH27" s="15"/>
      <c r="AI27" s="15">
        <v>58.5</v>
      </c>
      <c r="AJ27" s="15">
        <v>83.2</v>
      </c>
      <c r="AK27" s="15"/>
      <c r="AL27" s="15"/>
      <c r="AM27" s="15"/>
      <c r="AN27" s="15">
        <v>6.4</v>
      </c>
      <c r="AO27" s="15">
        <v>0</v>
      </c>
      <c r="AP27" s="15">
        <v>34</v>
      </c>
      <c r="AQ27" s="15">
        <v>0</v>
      </c>
      <c r="AR27" s="15">
        <v>24.5</v>
      </c>
      <c r="AS27" s="15">
        <v>18.600000000000001</v>
      </c>
      <c r="AT27" s="15">
        <v>13.1</v>
      </c>
      <c r="AU27" s="15">
        <v>56.2</v>
      </c>
      <c r="AV27" s="15">
        <v>182.4</v>
      </c>
      <c r="AW27" s="15">
        <v>183.2</v>
      </c>
      <c r="AX27" s="15">
        <v>184.1</v>
      </c>
      <c r="AY27" s="15">
        <v>50.5</v>
      </c>
      <c r="AZ27" s="15">
        <v>8.3000000000000007</v>
      </c>
      <c r="BA27" s="15">
        <v>4.2</v>
      </c>
      <c r="BB27" s="15">
        <v>4.2</v>
      </c>
      <c r="BC27" s="15">
        <v>40</v>
      </c>
      <c r="BD27" s="15">
        <v>2</v>
      </c>
      <c r="BE27" s="15">
        <v>0</v>
      </c>
      <c r="BF27" s="15">
        <v>73.400000000000006</v>
      </c>
      <c r="BG27" s="15"/>
      <c r="BH27" s="15"/>
      <c r="BI27" s="15">
        <v>49.9</v>
      </c>
      <c r="BJ27" s="15">
        <v>91.4</v>
      </c>
      <c r="BK27" s="15"/>
      <c r="BL27" s="15">
        <v>0</v>
      </c>
      <c r="BM27" s="15"/>
      <c r="BN27" s="15"/>
      <c r="BO27" s="15"/>
      <c r="BP27" s="15">
        <v>39.799999999999997</v>
      </c>
      <c r="BQ27" s="15">
        <v>178.5</v>
      </c>
      <c r="BR27" s="15">
        <v>176.1</v>
      </c>
      <c r="BS27" s="15">
        <v>210.2</v>
      </c>
      <c r="BT27" s="15">
        <v>274.8</v>
      </c>
      <c r="BU27" s="15"/>
      <c r="BV27" s="15"/>
      <c r="BW27" s="15"/>
      <c r="BX27" s="15"/>
      <c r="BY27" s="15"/>
      <c r="BZ27" s="15"/>
      <c r="CA27" s="15"/>
      <c r="CB27" s="15"/>
      <c r="CC27" s="15">
        <v>1.1000000000000001</v>
      </c>
      <c r="CD27" s="15">
        <v>144.6</v>
      </c>
      <c r="CE27" s="15">
        <v>108.4</v>
      </c>
      <c r="CF27" s="15">
        <v>60.2</v>
      </c>
      <c r="CG27" s="15">
        <v>75</v>
      </c>
      <c r="CH27" s="15">
        <v>28.2</v>
      </c>
      <c r="CI27" s="15"/>
      <c r="CJ27" s="15"/>
      <c r="CK27" s="15"/>
      <c r="CL27" s="15">
        <v>146.80000000000001</v>
      </c>
      <c r="CM27" s="15">
        <v>148.9</v>
      </c>
      <c r="CN27" s="15">
        <v>150.30000000000001</v>
      </c>
      <c r="CO27" s="15"/>
      <c r="CP27" s="15"/>
      <c r="CQ27" s="15"/>
      <c r="CR27" s="15"/>
      <c r="CS27" s="15"/>
      <c r="CT27" s="15">
        <v>136.19999999999999</v>
      </c>
      <c r="CU27" s="15">
        <v>77.400000000000006</v>
      </c>
      <c r="CV27" s="15">
        <v>0.6</v>
      </c>
      <c r="CW27" s="15">
        <v>38.4</v>
      </c>
      <c r="CX27" s="15">
        <v>63</v>
      </c>
      <c r="CY27" s="15">
        <v>16.7</v>
      </c>
      <c r="CZ27" s="15">
        <v>0.2</v>
      </c>
      <c r="DA27" s="15">
        <v>7.7</v>
      </c>
      <c r="DB27" s="15">
        <v>5.0999999999999996</v>
      </c>
      <c r="DC27" s="15">
        <v>9.9</v>
      </c>
      <c r="DD27" s="15">
        <v>2.6</v>
      </c>
      <c r="DE27" s="15">
        <v>0.3</v>
      </c>
      <c r="DF27" s="15">
        <v>3</v>
      </c>
      <c r="DG27" s="15">
        <v>2.1</v>
      </c>
      <c r="DH27" s="15">
        <v>19.3</v>
      </c>
      <c r="DI27" s="15">
        <v>8.1999999999999993</v>
      </c>
      <c r="DJ27" s="15">
        <v>7.5</v>
      </c>
      <c r="DK27" s="15">
        <v>3.3</v>
      </c>
      <c r="DL27" s="15">
        <v>18.100000000000001</v>
      </c>
      <c r="DM27" s="15">
        <v>13.1</v>
      </c>
      <c r="DN27" s="15">
        <v>15.7</v>
      </c>
      <c r="DO27" s="15">
        <v>10.3</v>
      </c>
      <c r="DP27" s="15">
        <v>17</v>
      </c>
      <c r="DQ27" s="15">
        <v>3</v>
      </c>
      <c r="DR27" s="15">
        <v>1.9</v>
      </c>
      <c r="DS27" s="15">
        <v>2.4</v>
      </c>
      <c r="DT27" s="15">
        <v>2.6</v>
      </c>
      <c r="DU27" s="15">
        <v>16.600000000000001</v>
      </c>
      <c r="DV27" s="15">
        <v>1.8</v>
      </c>
      <c r="DW27" s="15">
        <v>13.5</v>
      </c>
      <c r="DX27" s="15">
        <v>1.1000000000000001</v>
      </c>
      <c r="DY27" s="15"/>
      <c r="DZ27" s="15">
        <v>5.5</v>
      </c>
      <c r="EA27" s="15">
        <v>3.2</v>
      </c>
      <c r="EB27" s="15">
        <v>3.7</v>
      </c>
      <c r="EC27" s="15">
        <v>5.6</v>
      </c>
      <c r="ED27" s="15">
        <v>15.4</v>
      </c>
      <c r="EE27" s="15">
        <v>21.8</v>
      </c>
      <c r="EF27" s="15">
        <v>13</v>
      </c>
      <c r="EG27" s="15">
        <v>29.5</v>
      </c>
      <c r="EH27" s="15">
        <v>2.4</v>
      </c>
      <c r="EI27" s="15">
        <v>8.9</v>
      </c>
      <c r="EJ27" s="15">
        <v>0.2</v>
      </c>
      <c r="EK27" s="15">
        <v>0</v>
      </c>
      <c r="EL27" s="15">
        <v>5.5</v>
      </c>
      <c r="EM27" s="15">
        <v>2</v>
      </c>
      <c r="EN27" s="15">
        <v>8.3000000000000007</v>
      </c>
      <c r="EO27" s="15">
        <v>3.8</v>
      </c>
      <c r="EP27" s="15">
        <v>4.2</v>
      </c>
      <c r="EQ27" s="15">
        <v>4</v>
      </c>
      <c r="ER27" s="15">
        <v>13.7</v>
      </c>
      <c r="ES27" s="15">
        <v>207.7</v>
      </c>
      <c r="ET27" s="15">
        <v>9.1</v>
      </c>
      <c r="EU27" s="15">
        <v>116.6</v>
      </c>
      <c r="EV27" s="15">
        <v>0.6</v>
      </c>
      <c r="EW27" s="15">
        <v>6.4</v>
      </c>
      <c r="EX27" s="15">
        <v>6.3</v>
      </c>
      <c r="EY27" s="15">
        <v>84.3</v>
      </c>
      <c r="EZ27" s="15">
        <v>8.8000000000000007</v>
      </c>
      <c r="FA27" s="15">
        <v>10.1</v>
      </c>
      <c r="FB27" s="15">
        <v>18.600000000000001</v>
      </c>
      <c r="FC27" s="15">
        <v>10</v>
      </c>
      <c r="FD27" s="15">
        <v>36.520000000000003</v>
      </c>
      <c r="FE27" s="15">
        <v>26.88</v>
      </c>
      <c r="FF27" s="15">
        <v>14.4</v>
      </c>
      <c r="FG27" s="15">
        <v>19.100000000000001</v>
      </c>
      <c r="FH27" s="15">
        <v>8.9</v>
      </c>
      <c r="FI27" s="15"/>
      <c r="FJ27" s="15"/>
      <c r="FK27" s="15">
        <v>6453.6</v>
      </c>
      <c r="FL27" s="16"/>
      <c r="FM27" s="15">
        <v>21.7</v>
      </c>
      <c r="FN27" s="15">
        <v>0</v>
      </c>
      <c r="FO27" s="15">
        <v>6.08</v>
      </c>
      <c r="FP27" s="15">
        <v>7.2</v>
      </c>
      <c r="FQ27" s="15">
        <v>27.10913</v>
      </c>
      <c r="FR27" s="15">
        <v>18.92306</v>
      </c>
      <c r="FS27" s="15">
        <v>9.3000000000000007</v>
      </c>
      <c r="FT27" s="15">
        <v>15.9</v>
      </c>
      <c r="FU27" s="15">
        <v>106.21219000000001</v>
      </c>
    </row>
    <row r="28" spans="1:177" ht="24" customHeight="1" x14ac:dyDescent="0.3">
      <c r="A28" s="17" t="s">
        <v>41</v>
      </c>
      <c r="B28" s="17" t="s">
        <v>756</v>
      </c>
      <c r="C28" s="18">
        <v>29.2</v>
      </c>
      <c r="D28" s="18">
        <v>643.1</v>
      </c>
      <c r="E28" s="18">
        <v>214.2</v>
      </c>
      <c r="F28" s="18"/>
      <c r="G28" s="18"/>
      <c r="H28" s="18">
        <v>30</v>
      </c>
      <c r="I28" s="18">
        <v>76.5</v>
      </c>
      <c r="J28" s="18"/>
      <c r="K28" s="18"/>
      <c r="L28" s="18">
        <v>125.5</v>
      </c>
      <c r="M28" s="18">
        <v>125.1</v>
      </c>
      <c r="N28" s="18">
        <v>125.6</v>
      </c>
      <c r="O28" s="18">
        <v>223.2</v>
      </c>
      <c r="P28" s="18">
        <v>214.5</v>
      </c>
      <c r="Q28" s="18">
        <v>111.7</v>
      </c>
      <c r="R28" s="18">
        <v>253.4</v>
      </c>
      <c r="S28" s="18">
        <v>4.3</v>
      </c>
      <c r="T28" s="18"/>
      <c r="U28" s="18"/>
      <c r="V28" s="18"/>
      <c r="W28" s="18"/>
      <c r="X28" s="18">
        <v>109.4</v>
      </c>
      <c r="Y28" s="18">
        <v>6.7</v>
      </c>
      <c r="Z28" s="18">
        <v>5.2</v>
      </c>
      <c r="AA28" s="18"/>
      <c r="AB28" s="18">
        <v>6.8</v>
      </c>
      <c r="AC28" s="18">
        <v>11.1</v>
      </c>
      <c r="AD28" s="18">
        <v>85.6</v>
      </c>
      <c r="AE28" s="18"/>
      <c r="AF28" s="18"/>
      <c r="AG28" s="18"/>
      <c r="AH28" s="18"/>
      <c r="AI28" s="18">
        <v>58.3</v>
      </c>
      <c r="AJ28" s="18">
        <v>99.8</v>
      </c>
      <c r="AK28" s="18"/>
      <c r="AL28" s="18"/>
      <c r="AM28" s="18"/>
      <c r="AN28" s="18">
        <v>6.4</v>
      </c>
      <c r="AO28" s="18">
        <v>0</v>
      </c>
      <c r="AP28" s="18">
        <v>34.700000000000003</v>
      </c>
      <c r="AQ28" s="18">
        <v>0</v>
      </c>
      <c r="AR28" s="18">
        <v>24.6</v>
      </c>
      <c r="AS28" s="18">
        <v>18.600000000000001</v>
      </c>
      <c r="AT28" s="18">
        <v>13.1</v>
      </c>
      <c r="AU28" s="18">
        <v>56</v>
      </c>
      <c r="AV28" s="18">
        <v>182</v>
      </c>
      <c r="AW28" s="18">
        <v>182.7</v>
      </c>
      <c r="AX28" s="18">
        <v>184.2</v>
      </c>
      <c r="AY28" s="18">
        <v>41.3</v>
      </c>
      <c r="AZ28" s="18">
        <v>8.4</v>
      </c>
      <c r="BA28" s="18">
        <v>4.0999999999999996</v>
      </c>
      <c r="BB28" s="18">
        <v>4.3</v>
      </c>
      <c r="BC28" s="18">
        <v>32.6</v>
      </c>
      <c r="BD28" s="18">
        <v>2</v>
      </c>
      <c r="BE28" s="18">
        <v>0</v>
      </c>
      <c r="BF28" s="18">
        <v>84.4</v>
      </c>
      <c r="BG28" s="18"/>
      <c r="BH28" s="18"/>
      <c r="BI28" s="18">
        <v>49.7</v>
      </c>
      <c r="BJ28" s="18">
        <v>91.5</v>
      </c>
      <c r="BK28" s="18"/>
      <c r="BL28" s="18">
        <v>0</v>
      </c>
      <c r="BM28" s="18"/>
      <c r="BN28" s="18"/>
      <c r="BO28" s="18"/>
      <c r="BP28" s="18">
        <v>39.9</v>
      </c>
      <c r="BQ28" s="18">
        <v>178.6</v>
      </c>
      <c r="BR28" s="18">
        <v>176.2</v>
      </c>
      <c r="BS28" s="18">
        <v>211</v>
      </c>
      <c r="BT28" s="18">
        <v>274.8</v>
      </c>
      <c r="BU28" s="18"/>
      <c r="BV28" s="18"/>
      <c r="BW28" s="18"/>
      <c r="BX28" s="18"/>
      <c r="BY28" s="18"/>
      <c r="BZ28" s="18"/>
      <c r="CA28" s="18"/>
      <c r="CB28" s="18"/>
      <c r="CC28" s="18">
        <v>1.2</v>
      </c>
      <c r="CD28" s="18">
        <v>162</v>
      </c>
      <c r="CE28" s="18">
        <v>111.3</v>
      </c>
      <c r="CF28" s="18">
        <v>66.3</v>
      </c>
      <c r="CG28" s="18">
        <v>75</v>
      </c>
      <c r="CH28" s="18">
        <v>28.1</v>
      </c>
      <c r="CI28" s="18"/>
      <c r="CJ28" s="18"/>
      <c r="CK28" s="18"/>
      <c r="CL28" s="18">
        <v>147</v>
      </c>
      <c r="CM28" s="18">
        <v>149.19999999999999</v>
      </c>
      <c r="CN28" s="18">
        <v>150.69999999999999</v>
      </c>
      <c r="CO28" s="18"/>
      <c r="CP28" s="18"/>
      <c r="CQ28" s="18"/>
      <c r="CR28" s="18"/>
      <c r="CS28" s="18"/>
      <c r="CT28" s="18">
        <v>137.1</v>
      </c>
      <c r="CU28" s="18">
        <v>78.099999999999994</v>
      </c>
      <c r="CV28" s="18">
        <v>0.8</v>
      </c>
      <c r="CW28" s="18">
        <v>36.6</v>
      </c>
      <c r="CX28" s="18">
        <v>63.9</v>
      </c>
      <c r="CY28" s="18">
        <v>16.600000000000001</v>
      </c>
      <c r="CZ28" s="18">
        <v>0.2</v>
      </c>
      <c r="DA28" s="18">
        <v>7.8</v>
      </c>
      <c r="DB28" s="18">
        <v>5.0999999999999996</v>
      </c>
      <c r="DC28" s="18">
        <v>9.9</v>
      </c>
      <c r="DD28" s="18">
        <v>2.5</v>
      </c>
      <c r="DE28" s="18">
        <v>0.3</v>
      </c>
      <c r="DF28" s="18">
        <v>3.2</v>
      </c>
      <c r="DG28" s="18">
        <v>2.1</v>
      </c>
      <c r="DH28" s="18">
        <v>19.100000000000001</v>
      </c>
      <c r="DI28" s="18">
        <v>8.1999999999999993</v>
      </c>
      <c r="DJ28" s="18">
        <v>7.5</v>
      </c>
      <c r="DK28" s="18">
        <v>3.3</v>
      </c>
      <c r="DL28" s="18">
        <v>18.100000000000001</v>
      </c>
      <c r="DM28" s="18">
        <v>13.2</v>
      </c>
      <c r="DN28" s="18">
        <v>15.8</v>
      </c>
      <c r="DO28" s="18">
        <v>11.3</v>
      </c>
      <c r="DP28" s="18">
        <v>20.399999999999999</v>
      </c>
      <c r="DQ28" s="18">
        <v>2.4</v>
      </c>
      <c r="DR28" s="18">
        <v>1.9</v>
      </c>
      <c r="DS28" s="18">
        <v>2.4</v>
      </c>
      <c r="DT28" s="18">
        <v>2</v>
      </c>
      <c r="DU28" s="18">
        <v>16.600000000000001</v>
      </c>
      <c r="DV28" s="18">
        <v>2.4</v>
      </c>
      <c r="DW28" s="18">
        <v>13.5</v>
      </c>
      <c r="DX28" s="18">
        <v>1.2</v>
      </c>
      <c r="DY28" s="18"/>
      <c r="DZ28" s="18">
        <v>5.6</v>
      </c>
      <c r="EA28" s="18">
        <v>3.2</v>
      </c>
      <c r="EB28" s="18">
        <v>3.6</v>
      </c>
      <c r="EC28" s="18">
        <v>5.6</v>
      </c>
      <c r="ED28" s="18">
        <v>15.3</v>
      </c>
      <c r="EE28" s="18">
        <v>16.899999999999999</v>
      </c>
      <c r="EF28" s="18">
        <v>12.3</v>
      </c>
      <c r="EG28" s="18">
        <v>29.5</v>
      </c>
      <c r="EH28" s="18">
        <v>5.6</v>
      </c>
      <c r="EI28" s="18">
        <v>9.3000000000000007</v>
      </c>
      <c r="EJ28" s="18">
        <v>1.1000000000000001</v>
      </c>
      <c r="EK28" s="18">
        <v>0.4</v>
      </c>
      <c r="EL28" s="18">
        <v>5.5</v>
      </c>
      <c r="EM28" s="18">
        <v>2</v>
      </c>
      <c r="EN28" s="18">
        <v>8.3000000000000007</v>
      </c>
      <c r="EO28" s="18">
        <v>3.8</v>
      </c>
      <c r="EP28" s="18">
        <v>4.2</v>
      </c>
      <c r="EQ28" s="18">
        <v>4</v>
      </c>
      <c r="ER28" s="18">
        <v>16.7</v>
      </c>
      <c r="ES28" s="18">
        <v>213.3</v>
      </c>
      <c r="ET28" s="18">
        <v>11</v>
      </c>
      <c r="EU28" s="18">
        <v>121.4</v>
      </c>
      <c r="EV28" s="18">
        <v>0.6</v>
      </c>
      <c r="EW28" s="18">
        <v>1.5</v>
      </c>
      <c r="EX28" s="18">
        <v>4.9000000000000004</v>
      </c>
      <c r="EY28" s="18">
        <v>87.5</v>
      </c>
      <c r="EZ28" s="18">
        <v>10.8</v>
      </c>
      <c r="FA28" s="18">
        <v>9.9</v>
      </c>
      <c r="FB28" s="18">
        <v>18.600000000000001</v>
      </c>
      <c r="FC28" s="18">
        <v>7.4</v>
      </c>
      <c r="FD28" s="18">
        <v>36.53</v>
      </c>
      <c r="FE28" s="18">
        <v>26.83</v>
      </c>
      <c r="FF28" s="18">
        <v>13.5</v>
      </c>
      <c r="FG28" s="18">
        <v>19.100000000000001</v>
      </c>
      <c r="FH28" s="18">
        <v>8.8000000000000007</v>
      </c>
      <c r="FI28" s="18"/>
      <c r="FJ28" s="18"/>
      <c r="FK28" s="18">
        <v>6619.16</v>
      </c>
      <c r="FL28" s="16"/>
      <c r="FM28" s="18">
        <v>21.5</v>
      </c>
      <c r="FN28" s="18">
        <v>0</v>
      </c>
      <c r="FO28" s="18">
        <v>6.0759999999999996</v>
      </c>
      <c r="FP28" s="18">
        <v>7.2</v>
      </c>
      <c r="FQ28" s="18">
        <v>26.948409999999999</v>
      </c>
      <c r="FR28" s="18">
        <v>18.922350000000002</v>
      </c>
      <c r="FS28" s="18">
        <v>9.1</v>
      </c>
      <c r="FT28" s="18">
        <v>16</v>
      </c>
      <c r="FU28" s="18">
        <v>105.74675999999999</v>
      </c>
    </row>
    <row r="29" spans="1:177" ht="24" customHeight="1" x14ac:dyDescent="0.3">
      <c r="A29" s="17" t="s">
        <v>41</v>
      </c>
      <c r="B29" s="17" t="s">
        <v>757</v>
      </c>
      <c r="C29" s="18">
        <v>26.4</v>
      </c>
      <c r="D29" s="18">
        <v>642.9</v>
      </c>
      <c r="E29" s="18">
        <v>214.3</v>
      </c>
      <c r="F29" s="18"/>
      <c r="G29" s="18"/>
      <c r="H29" s="18">
        <v>30</v>
      </c>
      <c r="I29" s="18">
        <v>83.2</v>
      </c>
      <c r="J29" s="18"/>
      <c r="K29" s="18"/>
      <c r="L29" s="18">
        <v>151.5</v>
      </c>
      <c r="M29" s="18">
        <v>151.5</v>
      </c>
      <c r="N29" s="18">
        <v>151.30000000000001</v>
      </c>
      <c r="O29" s="18">
        <v>244.4</v>
      </c>
      <c r="P29" s="18">
        <v>217.3</v>
      </c>
      <c r="Q29" s="18">
        <v>111.3</v>
      </c>
      <c r="R29" s="18">
        <v>362.3</v>
      </c>
      <c r="S29" s="18">
        <v>4.3</v>
      </c>
      <c r="T29" s="18"/>
      <c r="U29" s="18"/>
      <c r="V29" s="18"/>
      <c r="W29" s="18"/>
      <c r="X29" s="18">
        <v>107.8</v>
      </c>
      <c r="Y29" s="18">
        <v>6.9</v>
      </c>
      <c r="Z29" s="18">
        <v>5.2</v>
      </c>
      <c r="AA29" s="18"/>
      <c r="AB29" s="18">
        <v>6.8</v>
      </c>
      <c r="AC29" s="18">
        <v>13.4</v>
      </c>
      <c r="AD29" s="18">
        <v>85.7</v>
      </c>
      <c r="AE29" s="18"/>
      <c r="AF29" s="18"/>
      <c r="AG29" s="18"/>
      <c r="AH29" s="18"/>
      <c r="AI29" s="18">
        <v>58.1</v>
      </c>
      <c r="AJ29" s="18">
        <v>38</v>
      </c>
      <c r="AK29" s="18"/>
      <c r="AL29" s="18"/>
      <c r="AM29" s="18"/>
      <c r="AN29" s="18">
        <v>6.4</v>
      </c>
      <c r="AO29" s="18">
        <v>0</v>
      </c>
      <c r="AP29" s="18">
        <v>36</v>
      </c>
      <c r="AQ29" s="18">
        <v>0</v>
      </c>
      <c r="AR29" s="18">
        <v>24.4</v>
      </c>
      <c r="AS29" s="18">
        <v>18.600000000000001</v>
      </c>
      <c r="AT29" s="18">
        <v>13.1</v>
      </c>
      <c r="AU29" s="18">
        <v>55.6</v>
      </c>
      <c r="AV29" s="18">
        <v>181.4</v>
      </c>
      <c r="AW29" s="18">
        <v>182</v>
      </c>
      <c r="AX29" s="18">
        <v>184.3</v>
      </c>
      <c r="AY29" s="18">
        <v>46.1</v>
      </c>
      <c r="AZ29" s="18">
        <v>8.4</v>
      </c>
      <c r="BA29" s="18">
        <v>4.2</v>
      </c>
      <c r="BB29" s="18">
        <v>17.8</v>
      </c>
      <c r="BC29" s="18">
        <v>25.3</v>
      </c>
      <c r="BD29" s="18">
        <v>2</v>
      </c>
      <c r="BE29" s="18">
        <v>0</v>
      </c>
      <c r="BF29" s="18">
        <v>80.900000000000006</v>
      </c>
      <c r="BG29" s="18"/>
      <c r="BH29" s="18"/>
      <c r="BI29" s="18">
        <v>49.7</v>
      </c>
      <c r="BJ29" s="18">
        <v>90.4</v>
      </c>
      <c r="BK29" s="18"/>
      <c r="BL29" s="18">
        <v>0</v>
      </c>
      <c r="BM29" s="18"/>
      <c r="BN29" s="18"/>
      <c r="BO29" s="18"/>
      <c r="BP29" s="18">
        <v>39.9</v>
      </c>
      <c r="BQ29" s="18">
        <v>177.9</v>
      </c>
      <c r="BR29" s="18">
        <v>175.3</v>
      </c>
      <c r="BS29" s="18">
        <v>209.9</v>
      </c>
      <c r="BT29" s="18">
        <v>274.10000000000002</v>
      </c>
      <c r="BU29" s="18"/>
      <c r="BV29" s="18"/>
      <c r="BW29" s="18"/>
      <c r="BX29" s="18"/>
      <c r="BY29" s="18"/>
      <c r="BZ29" s="18"/>
      <c r="CA29" s="18"/>
      <c r="CB29" s="18"/>
      <c r="CC29" s="18">
        <v>1.2</v>
      </c>
      <c r="CD29" s="18">
        <v>107.9</v>
      </c>
      <c r="CE29" s="18">
        <v>101.3</v>
      </c>
      <c r="CF29" s="18">
        <v>66.3</v>
      </c>
      <c r="CG29" s="18">
        <v>72.900000000000006</v>
      </c>
      <c r="CH29" s="18">
        <v>28</v>
      </c>
      <c r="CI29" s="18"/>
      <c r="CJ29" s="18"/>
      <c r="CK29" s="18"/>
      <c r="CL29" s="18">
        <v>146.4</v>
      </c>
      <c r="CM29" s="18">
        <v>148.69999999999999</v>
      </c>
      <c r="CN29" s="18">
        <v>150.19999999999999</v>
      </c>
      <c r="CO29" s="18"/>
      <c r="CP29" s="18"/>
      <c r="CQ29" s="18"/>
      <c r="CR29" s="18"/>
      <c r="CS29" s="18"/>
      <c r="CT29" s="18">
        <v>137</v>
      </c>
      <c r="CU29" s="18">
        <v>77.599999999999994</v>
      </c>
      <c r="CV29" s="18">
        <v>0.9</v>
      </c>
      <c r="CW29" s="18">
        <v>35.700000000000003</v>
      </c>
      <c r="CX29" s="18">
        <v>65.099999999999994</v>
      </c>
      <c r="CY29" s="18">
        <v>17.7</v>
      </c>
      <c r="CZ29" s="18">
        <v>0.3</v>
      </c>
      <c r="DA29" s="18">
        <v>7.8</v>
      </c>
      <c r="DB29" s="18">
        <v>5.0999999999999996</v>
      </c>
      <c r="DC29" s="18">
        <v>10</v>
      </c>
      <c r="DD29" s="18">
        <v>2.6</v>
      </c>
      <c r="DE29" s="18">
        <v>0.3</v>
      </c>
      <c r="DF29" s="18">
        <v>2.8</v>
      </c>
      <c r="DG29" s="18">
        <v>2.1</v>
      </c>
      <c r="DH29" s="18">
        <v>18.899999999999999</v>
      </c>
      <c r="DI29" s="18">
        <v>8.6999999999999993</v>
      </c>
      <c r="DJ29" s="18">
        <v>7.5</v>
      </c>
      <c r="DK29" s="18">
        <v>3.3</v>
      </c>
      <c r="DL29" s="18">
        <v>18.2</v>
      </c>
      <c r="DM29" s="18">
        <v>13</v>
      </c>
      <c r="DN29" s="18">
        <v>15.5</v>
      </c>
      <c r="DO29" s="18">
        <v>9</v>
      </c>
      <c r="DP29" s="18">
        <v>23.4</v>
      </c>
      <c r="DQ29" s="18">
        <v>2.4</v>
      </c>
      <c r="DR29" s="18">
        <v>1.9</v>
      </c>
      <c r="DS29" s="18">
        <v>2.4</v>
      </c>
      <c r="DT29" s="18">
        <v>2</v>
      </c>
      <c r="DU29" s="18">
        <v>16.399999999999999</v>
      </c>
      <c r="DV29" s="18">
        <v>2.4</v>
      </c>
      <c r="DW29" s="18">
        <v>13.5</v>
      </c>
      <c r="DX29" s="18">
        <v>1.2</v>
      </c>
      <c r="DY29" s="18"/>
      <c r="DZ29" s="18">
        <v>5.6</v>
      </c>
      <c r="EA29" s="18">
        <v>3</v>
      </c>
      <c r="EB29" s="18">
        <v>3.6</v>
      </c>
      <c r="EC29" s="18">
        <v>5.6</v>
      </c>
      <c r="ED29" s="18">
        <v>15.3</v>
      </c>
      <c r="EE29" s="18">
        <v>12.2</v>
      </c>
      <c r="EF29" s="18">
        <v>0</v>
      </c>
      <c r="EG29" s="18">
        <v>29.8</v>
      </c>
      <c r="EH29" s="18">
        <v>8.4</v>
      </c>
      <c r="EI29" s="18">
        <v>12.3</v>
      </c>
      <c r="EJ29" s="18">
        <v>1.9</v>
      </c>
      <c r="EK29" s="18">
        <v>0.9</v>
      </c>
      <c r="EL29" s="18">
        <v>5.5</v>
      </c>
      <c r="EM29" s="18">
        <v>2</v>
      </c>
      <c r="EN29" s="18">
        <v>8.3000000000000007</v>
      </c>
      <c r="EO29" s="18">
        <v>3.8</v>
      </c>
      <c r="EP29" s="18">
        <v>4.4000000000000004</v>
      </c>
      <c r="EQ29" s="18">
        <v>4.2</v>
      </c>
      <c r="ER29" s="18">
        <v>16.2</v>
      </c>
      <c r="ES29" s="18">
        <v>214</v>
      </c>
      <c r="ET29" s="18">
        <v>12.5</v>
      </c>
      <c r="EU29" s="18">
        <v>122</v>
      </c>
      <c r="EV29" s="18">
        <v>0.6</v>
      </c>
      <c r="EW29" s="18">
        <v>0.8</v>
      </c>
      <c r="EX29" s="18">
        <v>7.7</v>
      </c>
      <c r="EY29" s="18">
        <v>88.6</v>
      </c>
      <c r="EZ29" s="18">
        <v>12.5</v>
      </c>
      <c r="FA29" s="18">
        <v>10</v>
      </c>
      <c r="FB29" s="18">
        <v>18.600000000000001</v>
      </c>
      <c r="FC29" s="18">
        <v>4.7</v>
      </c>
      <c r="FD29" s="18">
        <v>36.9</v>
      </c>
      <c r="FE29" s="18">
        <v>26.81</v>
      </c>
      <c r="FF29" s="18">
        <v>13.3</v>
      </c>
      <c r="FG29" s="18">
        <v>19</v>
      </c>
      <c r="FH29" s="18">
        <v>9.1</v>
      </c>
      <c r="FI29" s="18"/>
      <c r="FJ29" s="18"/>
      <c r="FK29" s="18">
        <v>6704.01</v>
      </c>
      <c r="FL29" s="16"/>
      <c r="FM29" s="18">
        <v>21.3</v>
      </c>
      <c r="FN29" s="18">
        <v>0</v>
      </c>
      <c r="FO29" s="18">
        <v>6.08</v>
      </c>
      <c r="FP29" s="18">
        <v>7.2</v>
      </c>
      <c r="FQ29" s="18">
        <v>26.799379999999999</v>
      </c>
      <c r="FR29" s="18">
        <v>18.92165</v>
      </c>
      <c r="FS29" s="18">
        <v>9.1</v>
      </c>
      <c r="FT29" s="18">
        <v>16.100000000000001</v>
      </c>
      <c r="FU29" s="18">
        <v>105.50103</v>
      </c>
    </row>
    <row r="30" spans="1:177" ht="24" customHeight="1" x14ac:dyDescent="0.3">
      <c r="A30" s="17" t="s">
        <v>41</v>
      </c>
      <c r="B30" s="17" t="s">
        <v>758</v>
      </c>
      <c r="C30" s="18">
        <v>32.9</v>
      </c>
      <c r="D30" s="18">
        <v>645.29999999999995</v>
      </c>
      <c r="E30" s="18">
        <v>214.7</v>
      </c>
      <c r="F30" s="18"/>
      <c r="G30" s="18"/>
      <c r="H30" s="18">
        <v>30.5</v>
      </c>
      <c r="I30" s="18">
        <v>80.2</v>
      </c>
      <c r="J30" s="18"/>
      <c r="K30" s="18"/>
      <c r="L30" s="18">
        <v>151.9</v>
      </c>
      <c r="M30" s="18">
        <v>151</v>
      </c>
      <c r="N30" s="18">
        <v>151.69999999999999</v>
      </c>
      <c r="O30" s="18">
        <v>244.9</v>
      </c>
      <c r="P30" s="18">
        <v>214.4</v>
      </c>
      <c r="Q30" s="18">
        <v>111.8</v>
      </c>
      <c r="R30" s="18">
        <v>361.6</v>
      </c>
      <c r="S30" s="18">
        <v>4.4000000000000004</v>
      </c>
      <c r="T30" s="18"/>
      <c r="U30" s="18"/>
      <c r="V30" s="18"/>
      <c r="W30" s="18"/>
      <c r="X30" s="18">
        <v>111.2</v>
      </c>
      <c r="Y30" s="18">
        <v>7.1</v>
      </c>
      <c r="Z30" s="18">
        <v>5.2</v>
      </c>
      <c r="AA30" s="18"/>
      <c r="AB30" s="18">
        <v>6.8</v>
      </c>
      <c r="AC30" s="18">
        <v>13.7</v>
      </c>
      <c r="AD30" s="18">
        <v>86</v>
      </c>
      <c r="AE30" s="18"/>
      <c r="AF30" s="18"/>
      <c r="AG30" s="18"/>
      <c r="AH30" s="18"/>
      <c r="AI30" s="18">
        <v>59</v>
      </c>
      <c r="AJ30" s="18">
        <v>98.4</v>
      </c>
      <c r="AK30" s="18"/>
      <c r="AL30" s="18"/>
      <c r="AM30" s="18"/>
      <c r="AN30" s="18">
        <v>6.4</v>
      </c>
      <c r="AO30" s="18">
        <v>0</v>
      </c>
      <c r="AP30" s="18">
        <v>34.799999999999997</v>
      </c>
      <c r="AQ30" s="18">
        <v>31.4</v>
      </c>
      <c r="AR30" s="18">
        <v>24.5</v>
      </c>
      <c r="AS30" s="18">
        <v>18.600000000000001</v>
      </c>
      <c r="AT30" s="18">
        <v>13.1</v>
      </c>
      <c r="AU30" s="18">
        <v>58</v>
      </c>
      <c r="AV30" s="18">
        <v>185.5</v>
      </c>
      <c r="AW30" s="18">
        <v>185.7</v>
      </c>
      <c r="AX30" s="18">
        <v>183.9</v>
      </c>
      <c r="AY30" s="18">
        <v>45.8</v>
      </c>
      <c r="AZ30" s="18">
        <v>8.3000000000000007</v>
      </c>
      <c r="BA30" s="18">
        <v>4.2</v>
      </c>
      <c r="BB30" s="18">
        <v>32.799999999999997</v>
      </c>
      <c r="BC30" s="18">
        <v>28.8</v>
      </c>
      <c r="BD30" s="18">
        <v>2</v>
      </c>
      <c r="BE30" s="18">
        <v>0</v>
      </c>
      <c r="BF30" s="18">
        <v>77.900000000000006</v>
      </c>
      <c r="BG30" s="18"/>
      <c r="BH30" s="18"/>
      <c r="BI30" s="18">
        <v>50.5</v>
      </c>
      <c r="BJ30" s="18">
        <v>90.1</v>
      </c>
      <c r="BK30" s="18"/>
      <c r="BL30" s="18">
        <v>0</v>
      </c>
      <c r="BM30" s="18"/>
      <c r="BN30" s="18"/>
      <c r="BO30" s="18"/>
      <c r="BP30" s="18">
        <v>40.200000000000003</v>
      </c>
      <c r="BQ30" s="18">
        <v>177.8</v>
      </c>
      <c r="BR30" s="18">
        <v>175.1</v>
      </c>
      <c r="BS30" s="18">
        <v>209.7</v>
      </c>
      <c r="BT30" s="18">
        <v>274.3</v>
      </c>
      <c r="BU30" s="18"/>
      <c r="BV30" s="18"/>
      <c r="BW30" s="18"/>
      <c r="BX30" s="18"/>
      <c r="BY30" s="18"/>
      <c r="BZ30" s="18"/>
      <c r="CA30" s="18"/>
      <c r="CB30" s="18"/>
      <c r="CC30" s="18">
        <v>1.2</v>
      </c>
      <c r="CD30" s="18">
        <v>105.9</v>
      </c>
      <c r="CE30" s="18">
        <v>111.6</v>
      </c>
      <c r="CF30" s="18">
        <v>66.8</v>
      </c>
      <c r="CG30" s="18">
        <v>73</v>
      </c>
      <c r="CH30" s="18">
        <v>28.4</v>
      </c>
      <c r="CI30" s="18"/>
      <c r="CJ30" s="18"/>
      <c r="CK30" s="18"/>
      <c r="CL30" s="18">
        <v>146.19999999999999</v>
      </c>
      <c r="CM30" s="18">
        <v>148.69999999999999</v>
      </c>
      <c r="CN30" s="18">
        <v>150.19999999999999</v>
      </c>
      <c r="CO30" s="18"/>
      <c r="CP30" s="18"/>
      <c r="CQ30" s="18"/>
      <c r="CR30" s="18"/>
      <c r="CS30" s="18"/>
      <c r="CT30" s="18">
        <v>136.9</v>
      </c>
      <c r="CU30" s="18">
        <v>77.5</v>
      </c>
      <c r="CV30" s="18">
        <v>1</v>
      </c>
      <c r="CW30" s="18">
        <v>38.1</v>
      </c>
      <c r="CX30" s="18">
        <v>65.7</v>
      </c>
      <c r="CY30" s="18">
        <v>17.7</v>
      </c>
      <c r="CZ30" s="18">
        <v>0.3</v>
      </c>
      <c r="DA30" s="18">
        <v>7.7</v>
      </c>
      <c r="DB30" s="18">
        <v>5.3</v>
      </c>
      <c r="DC30" s="18">
        <v>10</v>
      </c>
      <c r="DD30" s="18">
        <v>2.5</v>
      </c>
      <c r="DE30" s="18">
        <v>0.3</v>
      </c>
      <c r="DF30" s="18">
        <v>2.1</v>
      </c>
      <c r="DG30" s="18">
        <v>2</v>
      </c>
      <c r="DH30" s="18">
        <v>19.3</v>
      </c>
      <c r="DI30" s="18">
        <v>9.6</v>
      </c>
      <c r="DJ30" s="18">
        <v>7.5</v>
      </c>
      <c r="DK30" s="18">
        <v>3.3</v>
      </c>
      <c r="DL30" s="18">
        <v>18.399999999999999</v>
      </c>
      <c r="DM30" s="18">
        <v>13</v>
      </c>
      <c r="DN30" s="18">
        <v>15.4</v>
      </c>
      <c r="DO30" s="18">
        <v>11.2</v>
      </c>
      <c r="DP30" s="18">
        <v>25</v>
      </c>
      <c r="DQ30" s="18">
        <v>2.4</v>
      </c>
      <c r="DR30" s="18">
        <v>1.3</v>
      </c>
      <c r="DS30" s="18">
        <v>2.4</v>
      </c>
      <c r="DT30" s="18">
        <v>2</v>
      </c>
      <c r="DU30" s="18">
        <v>16.399999999999999</v>
      </c>
      <c r="DV30" s="18">
        <v>2.4</v>
      </c>
      <c r="DW30" s="18">
        <v>13.3</v>
      </c>
      <c r="DX30" s="18">
        <v>1.2</v>
      </c>
      <c r="DY30" s="18"/>
      <c r="DZ30" s="18">
        <v>4.4000000000000004</v>
      </c>
      <c r="EA30" s="18">
        <v>2.9</v>
      </c>
      <c r="EB30" s="18">
        <v>3.6</v>
      </c>
      <c r="EC30" s="18">
        <v>5.7</v>
      </c>
      <c r="ED30" s="18">
        <v>15.2</v>
      </c>
      <c r="EE30" s="18">
        <v>9.1</v>
      </c>
      <c r="EF30" s="18">
        <v>0</v>
      </c>
      <c r="EG30" s="18">
        <v>29.7</v>
      </c>
      <c r="EH30" s="18">
        <v>9.8000000000000007</v>
      </c>
      <c r="EI30" s="18">
        <v>17.100000000000001</v>
      </c>
      <c r="EJ30" s="18">
        <v>1.6</v>
      </c>
      <c r="EK30" s="18">
        <v>1.4</v>
      </c>
      <c r="EL30" s="18">
        <v>5.5</v>
      </c>
      <c r="EM30" s="18">
        <v>2</v>
      </c>
      <c r="EN30" s="18">
        <v>8.4</v>
      </c>
      <c r="EO30" s="18">
        <v>3.8</v>
      </c>
      <c r="EP30" s="18">
        <v>4.4000000000000004</v>
      </c>
      <c r="EQ30" s="18">
        <v>4.2</v>
      </c>
      <c r="ER30" s="18">
        <v>16.3</v>
      </c>
      <c r="ES30" s="18">
        <v>215</v>
      </c>
      <c r="ET30" s="18">
        <v>13.9</v>
      </c>
      <c r="EU30" s="18">
        <v>120.5</v>
      </c>
      <c r="EV30" s="18">
        <v>0.6</v>
      </c>
      <c r="EW30" s="18">
        <v>2.4</v>
      </c>
      <c r="EX30" s="18">
        <v>16.7</v>
      </c>
      <c r="EY30" s="18">
        <v>88.3</v>
      </c>
      <c r="EZ30" s="18">
        <v>13.9</v>
      </c>
      <c r="FA30" s="18">
        <v>10</v>
      </c>
      <c r="FB30" s="18">
        <v>18.5</v>
      </c>
      <c r="FC30" s="18">
        <v>4.7</v>
      </c>
      <c r="FD30" s="18">
        <v>37.020000000000003</v>
      </c>
      <c r="FE30" s="18">
        <v>26.87</v>
      </c>
      <c r="FF30" s="18">
        <v>14.4</v>
      </c>
      <c r="FG30" s="18">
        <v>19</v>
      </c>
      <c r="FH30" s="18">
        <v>8.8000000000000007</v>
      </c>
      <c r="FI30" s="18"/>
      <c r="FJ30" s="18"/>
      <c r="FK30" s="18">
        <v>6860.99</v>
      </c>
      <c r="FL30" s="16"/>
      <c r="FM30" s="18">
        <v>20.9</v>
      </c>
      <c r="FN30" s="18">
        <v>0</v>
      </c>
      <c r="FO30" s="18">
        <v>6.0720000000000001</v>
      </c>
      <c r="FP30" s="18">
        <v>7.2</v>
      </c>
      <c r="FQ30" s="18">
        <v>26.676310000000001</v>
      </c>
      <c r="FR30" s="18">
        <v>18.921500000000002</v>
      </c>
      <c r="FS30" s="18">
        <v>8.9</v>
      </c>
      <c r="FT30" s="18">
        <v>16</v>
      </c>
      <c r="FU30" s="18">
        <v>104.66981</v>
      </c>
    </row>
    <row r="31" spans="1:177" ht="24" customHeight="1" x14ac:dyDescent="0.3">
      <c r="A31" s="17" t="s">
        <v>41</v>
      </c>
      <c r="B31" s="17" t="s">
        <v>759</v>
      </c>
      <c r="C31" s="18">
        <v>91.4</v>
      </c>
      <c r="D31" s="18">
        <v>642.6</v>
      </c>
      <c r="E31" s="18">
        <v>214</v>
      </c>
      <c r="F31" s="18"/>
      <c r="G31" s="18"/>
      <c r="H31" s="18">
        <v>30.1</v>
      </c>
      <c r="I31" s="18">
        <v>86</v>
      </c>
      <c r="J31" s="18"/>
      <c r="K31" s="18"/>
      <c r="L31" s="18">
        <v>151.30000000000001</v>
      </c>
      <c r="M31" s="18">
        <v>151.1</v>
      </c>
      <c r="N31" s="18">
        <v>151.19999999999999</v>
      </c>
      <c r="O31" s="18">
        <v>245</v>
      </c>
      <c r="P31" s="18">
        <v>215.1</v>
      </c>
      <c r="Q31" s="18">
        <v>110.9</v>
      </c>
      <c r="R31" s="18">
        <v>360.3</v>
      </c>
      <c r="S31" s="18">
        <v>4.3</v>
      </c>
      <c r="T31" s="18"/>
      <c r="U31" s="18"/>
      <c r="V31" s="18"/>
      <c r="W31" s="18"/>
      <c r="X31" s="18">
        <v>111.3</v>
      </c>
      <c r="Y31" s="18">
        <v>7.9</v>
      </c>
      <c r="Z31" s="18">
        <v>5.2</v>
      </c>
      <c r="AA31" s="18"/>
      <c r="AB31" s="18">
        <v>6.9</v>
      </c>
      <c r="AC31" s="18">
        <v>13.6</v>
      </c>
      <c r="AD31" s="18">
        <v>85.6</v>
      </c>
      <c r="AE31" s="18"/>
      <c r="AF31" s="18"/>
      <c r="AG31" s="18"/>
      <c r="AH31" s="18"/>
      <c r="AI31" s="18">
        <v>58.4</v>
      </c>
      <c r="AJ31" s="18">
        <v>41.9</v>
      </c>
      <c r="AK31" s="18"/>
      <c r="AL31" s="18"/>
      <c r="AM31" s="18"/>
      <c r="AN31" s="18">
        <v>6.4</v>
      </c>
      <c r="AO31" s="18">
        <v>150</v>
      </c>
      <c r="AP31" s="18">
        <v>34</v>
      </c>
      <c r="AQ31" s="18">
        <v>30.6</v>
      </c>
      <c r="AR31" s="18">
        <v>23</v>
      </c>
      <c r="AS31" s="18">
        <v>18.600000000000001</v>
      </c>
      <c r="AT31" s="18">
        <v>13.1</v>
      </c>
      <c r="AU31" s="18">
        <v>57.3</v>
      </c>
      <c r="AV31" s="18">
        <v>183.3</v>
      </c>
      <c r="AW31" s="18">
        <v>183.6</v>
      </c>
      <c r="AX31" s="18">
        <v>183.8</v>
      </c>
      <c r="AY31" s="18">
        <v>44.5</v>
      </c>
      <c r="AZ31" s="18">
        <v>8</v>
      </c>
      <c r="BA31" s="18">
        <v>4.2</v>
      </c>
      <c r="BB31" s="18">
        <v>26.4</v>
      </c>
      <c r="BC31" s="18">
        <v>28.4</v>
      </c>
      <c r="BD31" s="18">
        <v>2</v>
      </c>
      <c r="BE31" s="18">
        <v>0</v>
      </c>
      <c r="BF31" s="18">
        <v>62.9</v>
      </c>
      <c r="BG31" s="18"/>
      <c r="BH31" s="18"/>
      <c r="BI31" s="18">
        <v>49.9</v>
      </c>
      <c r="BJ31" s="18">
        <v>68.900000000000006</v>
      </c>
      <c r="BK31" s="18"/>
      <c r="BL31" s="18">
        <v>0</v>
      </c>
      <c r="BM31" s="18"/>
      <c r="BN31" s="18"/>
      <c r="BO31" s="18"/>
      <c r="BP31" s="18">
        <v>39.9</v>
      </c>
      <c r="BQ31" s="18">
        <v>176.9</v>
      </c>
      <c r="BR31" s="18">
        <v>175</v>
      </c>
      <c r="BS31" s="18">
        <v>209.2</v>
      </c>
      <c r="BT31" s="18">
        <v>273.3</v>
      </c>
      <c r="BU31" s="18"/>
      <c r="BV31" s="18"/>
      <c r="BW31" s="18"/>
      <c r="BX31" s="18"/>
      <c r="BY31" s="18"/>
      <c r="BZ31" s="18"/>
      <c r="CA31" s="18"/>
      <c r="CB31" s="18"/>
      <c r="CC31" s="18">
        <v>1.2</v>
      </c>
      <c r="CD31" s="18">
        <v>85.3</v>
      </c>
      <c r="CE31" s="18">
        <v>101.5</v>
      </c>
      <c r="CF31" s="18">
        <v>66.2</v>
      </c>
      <c r="CG31" s="18">
        <v>73</v>
      </c>
      <c r="CH31" s="18">
        <v>28.2</v>
      </c>
      <c r="CI31" s="18"/>
      <c r="CJ31" s="18"/>
      <c r="CK31" s="18"/>
      <c r="CL31" s="18">
        <v>145.69999999999999</v>
      </c>
      <c r="CM31" s="18">
        <v>148.1</v>
      </c>
      <c r="CN31" s="18">
        <v>150</v>
      </c>
      <c r="CO31" s="18"/>
      <c r="CP31" s="18"/>
      <c r="CQ31" s="18"/>
      <c r="CR31" s="18"/>
      <c r="CS31" s="18"/>
      <c r="CT31" s="18">
        <v>94.4</v>
      </c>
      <c r="CU31" s="18">
        <v>70.2</v>
      </c>
      <c r="CV31" s="18">
        <v>1.1000000000000001</v>
      </c>
      <c r="CW31" s="18">
        <v>33.299999999999997</v>
      </c>
      <c r="CX31" s="18">
        <v>65.400000000000006</v>
      </c>
      <c r="CY31" s="18">
        <v>16</v>
      </c>
      <c r="CZ31" s="18">
        <v>0.3</v>
      </c>
      <c r="DA31" s="18">
        <v>7.7</v>
      </c>
      <c r="DB31" s="18">
        <v>5.2</v>
      </c>
      <c r="DC31" s="18">
        <v>9.9</v>
      </c>
      <c r="DD31" s="18">
        <v>2.6</v>
      </c>
      <c r="DE31" s="18">
        <v>0.3</v>
      </c>
      <c r="DF31" s="18">
        <v>1.9</v>
      </c>
      <c r="DG31" s="18">
        <v>2</v>
      </c>
      <c r="DH31" s="18">
        <v>19.399999999999999</v>
      </c>
      <c r="DI31" s="18">
        <v>9.1999999999999993</v>
      </c>
      <c r="DJ31" s="18">
        <v>4</v>
      </c>
      <c r="DK31" s="18">
        <v>3.3</v>
      </c>
      <c r="DL31" s="18">
        <v>18.399999999999999</v>
      </c>
      <c r="DM31" s="18">
        <v>13</v>
      </c>
      <c r="DN31" s="18">
        <v>15.6</v>
      </c>
      <c r="DO31" s="18">
        <v>8.6999999999999993</v>
      </c>
      <c r="DP31" s="18">
        <v>20.100000000000001</v>
      </c>
      <c r="DQ31" s="18">
        <v>3</v>
      </c>
      <c r="DR31" s="18">
        <v>1.9</v>
      </c>
      <c r="DS31" s="18">
        <v>2.4</v>
      </c>
      <c r="DT31" s="18">
        <v>2.7</v>
      </c>
      <c r="DU31" s="18">
        <v>16.3</v>
      </c>
      <c r="DV31" s="18">
        <v>1.4</v>
      </c>
      <c r="DW31" s="18">
        <v>13.4</v>
      </c>
      <c r="DX31" s="18">
        <v>1.2</v>
      </c>
      <c r="DY31" s="18"/>
      <c r="DZ31" s="18">
        <v>4.4000000000000004</v>
      </c>
      <c r="EA31" s="18">
        <v>2.5</v>
      </c>
      <c r="EB31" s="18">
        <v>3.6</v>
      </c>
      <c r="EC31" s="18">
        <v>5.6</v>
      </c>
      <c r="ED31" s="18">
        <v>15.2</v>
      </c>
      <c r="EE31" s="18">
        <v>7</v>
      </c>
      <c r="EF31" s="18">
        <v>0</v>
      </c>
      <c r="EG31" s="18">
        <v>29.5</v>
      </c>
      <c r="EH31" s="18">
        <v>13.4</v>
      </c>
      <c r="EI31" s="18">
        <v>20.8</v>
      </c>
      <c r="EJ31" s="18">
        <v>2.4</v>
      </c>
      <c r="EK31" s="18">
        <v>1.7</v>
      </c>
      <c r="EL31" s="18">
        <v>5.5</v>
      </c>
      <c r="EM31" s="18">
        <v>2</v>
      </c>
      <c r="EN31" s="18">
        <v>8.3000000000000007</v>
      </c>
      <c r="EO31" s="18">
        <v>3.8</v>
      </c>
      <c r="EP31" s="18">
        <v>4.4000000000000004</v>
      </c>
      <c r="EQ31" s="18">
        <v>4.2</v>
      </c>
      <c r="ER31" s="18">
        <v>15.4</v>
      </c>
      <c r="ES31" s="18">
        <v>214.3</v>
      </c>
      <c r="ET31" s="18">
        <v>15</v>
      </c>
      <c r="EU31" s="18">
        <v>119.9</v>
      </c>
      <c r="EV31" s="18">
        <v>0.6</v>
      </c>
      <c r="EW31" s="18">
        <v>4.4000000000000004</v>
      </c>
      <c r="EX31" s="18">
        <v>25.5</v>
      </c>
      <c r="EY31" s="18">
        <v>88.1</v>
      </c>
      <c r="EZ31" s="18">
        <v>15</v>
      </c>
      <c r="FA31" s="18">
        <v>9</v>
      </c>
      <c r="FB31" s="18">
        <v>18.5</v>
      </c>
      <c r="FC31" s="18">
        <v>4.7</v>
      </c>
      <c r="FD31" s="18">
        <v>36.549999999999997</v>
      </c>
      <c r="FE31" s="18">
        <v>26.78</v>
      </c>
      <c r="FF31" s="18">
        <v>14.5</v>
      </c>
      <c r="FG31" s="18">
        <v>19.100000000000001</v>
      </c>
      <c r="FH31" s="18">
        <v>8.9</v>
      </c>
      <c r="FI31" s="18"/>
      <c r="FJ31" s="18"/>
      <c r="FK31" s="18">
        <v>6871.33</v>
      </c>
      <c r="FL31" s="16"/>
      <c r="FM31" s="18">
        <v>20.6</v>
      </c>
      <c r="FN31" s="18">
        <v>0</v>
      </c>
      <c r="FO31" s="18">
        <v>6.0720000000000001</v>
      </c>
      <c r="FP31" s="18">
        <v>7.2</v>
      </c>
      <c r="FQ31" s="18">
        <v>26.522020000000001</v>
      </c>
      <c r="FR31" s="18">
        <v>18.921289999999999</v>
      </c>
      <c r="FS31" s="18">
        <v>8.6999999999999993</v>
      </c>
      <c r="FT31" s="18">
        <v>16.100000000000001</v>
      </c>
      <c r="FU31" s="18">
        <v>104.11530999999999</v>
      </c>
    </row>
    <row r="32" spans="1:177" ht="24" customHeight="1" x14ac:dyDescent="0.3">
      <c r="A32" s="17" t="s">
        <v>41</v>
      </c>
      <c r="B32" s="17" t="s">
        <v>760</v>
      </c>
      <c r="C32" s="18">
        <v>84.9</v>
      </c>
      <c r="D32" s="18">
        <v>645.20000000000005</v>
      </c>
      <c r="E32" s="18">
        <v>215.1</v>
      </c>
      <c r="F32" s="18"/>
      <c r="G32" s="18"/>
      <c r="H32" s="18">
        <v>29.4</v>
      </c>
      <c r="I32" s="18">
        <v>86</v>
      </c>
      <c r="J32" s="18"/>
      <c r="K32" s="18"/>
      <c r="L32" s="18">
        <v>188</v>
      </c>
      <c r="M32" s="18">
        <v>207.8</v>
      </c>
      <c r="N32" s="18">
        <v>211</v>
      </c>
      <c r="O32" s="18">
        <v>292.39999999999998</v>
      </c>
      <c r="P32" s="18">
        <v>214.5</v>
      </c>
      <c r="Q32" s="18">
        <v>111.3</v>
      </c>
      <c r="R32" s="18">
        <v>362.1</v>
      </c>
      <c r="S32" s="18">
        <v>4.2</v>
      </c>
      <c r="T32" s="18"/>
      <c r="U32" s="18"/>
      <c r="V32" s="18"/>
      <c r="W32" s="18"/>
      <c r="X32" s="18">
        <v>111</v>
      </c>
      <c r="Y32" s="18">
        <v>7.9</v>
      </c>
      <c r="Z32" s="18">
        <v>4.5999999999999996</v>
      </c>
      <c r="AA32" s="18"/>
      <c r="AB32" s="18">
        <v>6.8</v>
      </c>
      <c r="AC32" s="18">
        <v>13.7</v>
      </c>
      <c r="AD32" s="18">
        <v>85.5</v>
      </c>
      <c r="AE32" s="18"/>
      <c r="AF32" s="18"/>
      <c r="AG32" s="18"/>
      <c r="AH32" s="18"/>
      <c r="AI32" s="18">
        <v>58.2</v>
      </c>
      <c r="AJ32" s="18">
        <v>64.3</v>
      </c>
      <c r="AK32" s="18"/>
      <c r="AL32" s="18"/>
      <c r="AM32" s="18"/>
      <c r="AN32" s="18">
        <v>6.4</v>
      </c>
      <c r="AO32" s="18">
        <v>150.1</v>
      </c>
      <c r="AP32" s="18">
        <v>34</v>
      </c>
      <c r="AQ32" s="18">
        <v>30.1</v>
      </c>
      <c r="AR32" s="18">
        <v>22.5</v>
      </c>
      <c r="AS32" s="18">
        <v>18.600000000000001</v>
      </c>
      <c r="AT32" s="18">
        <v>13.1</v>
      </c>
      <c r="AU32" s="18">
        <v>56.7</v>
      </c>
      <c r="AV32" s="18">
        <v>181.8</v>
      </c>
      <c r="AW32" s="18">
        <v>182.4</v>
      </c>
      <c r="AX32" s="18">
        <v>184.8</v>
      </c>
      <c r="AY32" s="18">
        <v>44.7</v>
      </c>
      <c r="AZ32" s="18">
        <v>8.1</v>
      </c>
      <c r="BA32" s="18">
        <v>4.2</v>
      </c>
      <c r="BB32" s="18">
        <v>27.4</v>
      </c>
      <c r="BC32" s="18">
        <v>33.799999999999997</v>
      </c>
      <c r="BD32" s="18">
        <v>2</v>
      </c>
      <c r="BE32" s="18">
        <v>0</v>
      </c>
      <c r="BF32" s="18">
        <v>67.3</v>
      </c>
      <c r="BG32" s="18"/>
      <c r="BH32" s="18"/>
      <c r="BI32" s="18">
        <v>49.8</v>
      </c>
      <c r="BJ32" s="18">
        <v>39.9</v>
      </c>
      <c r="BK32" s="18"/>
      <c r="BL32" s="18">
        <v>0</v>
      </c>
      <c r="BM32" s="18"/>
      <c r="BN32" s="18"/>
      <c r="BO32" s="18"/>
      <c r="BP32" s="18">
        <v>39.6</v>
      </c>
      <c r="BQ32" s="18">
        <v>178.2</v>
      </c>
      <c r="BR32" s="18">
        <v>175.1</v>
      </c>
      <c r="BS32" s="18">
        <v>209.4</v>
      </c>
      <c r="BT32" s="18">
        <v>273.2</v>
      </c>
      <c r="BU32" s="18"/>
      <c r="BV32" s="18"/>
      <c r="BW32" s="18"/>
      <c r="BX32" s="18"/>
      <c r="BY32" s="18"/>
      <c r="BZ32" s="18"/>
      <c r="CA32" s="18"/>
      <c r="CB32" s="18"/>
      <c r="CC32" s="18">
        <v>1.2</v>
      </c>
      <c r="CD32" s="18">
        <v>90.7</v>
      </c>
      <c r="CE32" s="18">
        <v>103.6</v>
      </c>
      <c r="CF32" s="18">
        <v>66.2</v>
      </c>
      <c r="CG32" s="18">
        <v>72.5</v>
      </c>
      <c r="CH32" s="18">
        <v>28</v>
      </c>
      <c r="CI32" s="18"/>
      <c r="CJ32" s="18"/>
      <c r="CK32" s="18"/>
      <c r="CL32" s="18">
        <v>146.9</v>
      </c>
      <c r="CM32" s="18">
        <v>149.1</v>
      </c>
      <c r="CN32" s="18">
        <v>151.1</v>
      </c>
      <c r="CO32" s="18"/>
      <c r="CP32" s="18"/>
      <c r="CQ32" s="18"/>
      <c r="CR32" s="18"/>
      <c r="CS32" s="18"/>
      <c r="CT32" s="18">
        <v>24.5</v>
      </c>
      <c r="CU32" s="18">
        <v>0</v>
      </c>
      <c r="CV32" s="18">
        <v>1.2</v>
      </c>
      <c r="CW32" s="18">
        <v>32.799999999999997</v>
      </c>
      <c r="CX32" s="18">
        <v>65.400000000000006</v>
      </c>
      <c r="CY32" s="18">
        <v>17.2</v>
      </c>
      <c r="CZ32" s="18">
        <v>0.4</v>
      </c>
      <c r="DA32" s="18">
        <v>7.9</v>
      </c>
      <c r="DB32" s="18">
        <v>5.0999999999999996</v>
      </c>
      <c r="DC32" s="18">
        <v>9.9</v>
      </c>
      <c r="DD32" s="18">
        <v>2.6</v>
      </c>
      <c r="DE32" s="18">
        <v>0.3</v>
      </c>
      <c r="DF32" s="18">
        <v>2.2999999999999998</v>
      </c>
      <c r="DG32" s="18">
        <v>2</v>
      </c>
      <c r="DH32" s="18">
        <v>19.100000000000001</v>
      </c>
      <c r="DI32" s="18">
        <v>8.3000000000000007</v>
      </c>
      <c r="DJ32" s="18">
        <v>4</v>
      </c>
      <c r="DK32" s="18">
        <v>3.3</v>
      </c>
      <c r="DL32" s="18">
        <v>18.399999999999999</v>
      </c>
      <c r="DM32" s="18">
        <v>13</v>
      </c>
      <c r="DN32" s="18">
        <v>15.6</v>
      </c>
      <c r="DO32" s="18">
        <v>6</v>
      </c>
      <c r="DP32" s="18">
        <v>17.7</v>
      </c>
      <c r="DQ32" s="18">
        <v>3</v>
      </c>
      <c r="DR32" s="18">
        <v>1.9</v>
      </c>
      <c r="DS32" s="18">
        <v>2.4</v>
      </c>
      <c r="DT32" s="18">
        <v>2.7</v>
      </c>
      <c r="DU32" s="18">
        <v>15.3</v>
      </c>
      <c r="DV32" s="18">
        <v>1.5</v>
      </c>
      <c r="DW32" s="18">
        <v>13.4</v>
      </c>
      <c r="DX32" s="18">
        <v>1.1000000000000001</v>
      </c>
      <c r="DY32" s="18"/>
      <c r="DZ32" s="18">
        <v>4.4000000000000004</v>
      </c>
      <c r="EA32" s="18">
        <v>2.7</v>
      </c>
      <c r="EB32" s="18">
        <v>3.7</v>
      </c>
      <c r="EC32" s="18">
        <v>5.6</v>
      </c>
      <c r="ED32" s="18">
        <v>15.2</v>
      </c>
      <c r="EE32" s="18">
        <v>7.3</v>
      </c>
      <c r="EF32" s="18">
        <v>21</v>
      </c>
      <c r="EG32" s="18">
        <v>29.4</v>
      </c>
      <c r="EH32" s="18">
        <v>26.9</v>
      </c>
      <c r="EI32" s="18">
        <v>33.799999999999997</v>
      </c>
      <c r="EJ32" s="18">
        <v>4.5999999999999996</v>
      </c>
      <c r="EK32" s="18">
        <v>2.2000000000000002</v>
      </c>
      <c r="EL32" s="18">
        <v>5.5</v>
      </c>
      <c r="EM32" s="18">
        <v>2</v>
      </c>
      <c r="EN32" s="18">
        <v>8.3000000000000007</v>
      </c>
      <c r="EO32" s="18">
        <v>3.8</v>
      </c>
      <c r="EP32" s="18">
        <v>4.4000000000000004</v>
      </c>
      <c r="EQ32" s="18">
        <v>4.2</v>
      </c>
      <c r="ER32" s="18">
        <v>16.7</v>
      </c>
      <c r="ES32" s="18">
        <v>214.5</v>
      </c>
      <c r="ET32" s="18">
        <v>15.7</v>
      </c>
      <c r="EU32" s="18">
        <v>119</v>
      </c>
      <c r="EV32" s="18">
        <v>0.6</v>
      </c>
      <c r="EW32" s="18">
        <v>3.6</v>
      </c>
      <c r="EX32" s="18">
        <v>23</v>
      </c>
      <c r="EY32" s="18">
        <v>87.6</v>
      </c>
      <c r="EZ32" s="18">
        <v>15.8</v>
      </c>
      <c r="FA32" s="18">
        <v>9.5</v>
      </c>
      <c r="FB32" s="18">
        <v>18.5</v>
      </c>
      <c r="FC32" s="18">
        <v>5</v>
      </c>
      <c r="FD32" s="18">
        <v>36.6</v>
      </c>
      <c r="FE32" s="18">
        <v>26.77</v>
      </c>
      <c r="FF32" s="18">
        <v>13.5</v>
      </c>
      <c r="FG32" s="18">
        <v>19</v>
      </c>
      <c r="FH32" s="18">
        <v>9</v>
      </c>
      <c r="FI32" s="18"/>
      <c r="FJ32" s="18"/>
      <c r="FK32" s="18">
        <v>6984.07</v>
      </c>
      <c r="FL32" s="16"/>
      <c r="FM32" s="18">
        <v>20.3</v>
      </c>
      <c r="FN32" s="18">
        <v>0</v>
      </c>
      <c r="FO32" s="18">
        <v>6.0679999999999996</v>
      </c>
      <c r="FP32" s="18">
        <v>7.2</v>
      </c>
      <c r="FQ32" s="18">
        <v>26.47251</v>
      </c>
      <c r="FR32" s="18">
        <v>18.921659999999999</v>
      </c>
      <c r="FS32" s="18">
        <v>8.8000000000000007</v>
      </c>
      <c r="FT32" s="18">
        <v>16.100000000000001</v>
      </c>
      <c r="FU32" s="18">
        <v>103.86217000000001</v>
      </c>
    </row>
    <row r="33" spans="1:177" ht="24" customHeight="1" x14ac:dyDescent="0.3">
      <c r="A33" s="17" t="s">
        <v>41</v>
      </c>
      <c r="B33" s="17" t="s">
        <v>761</v>
      </c>
      <c r="C33" s="18">
        <v>89.1</v>
      </c>
      <c r="D33" s="18">
        <v>643.4</v>
      </c>
      <c r="E33" s="18">
        <v>214.6</v>
      </c>
      <c r="F33" s="18"/>
      <c r="G33" s="18"/>
      <c r="H33" s="18">
        <v>30</v>
      </c>
      <c r="I33" s="18">
        <v>85</v>
      </c>
      <c r="J33" s="18"/>
      <c r="K33" s="18"/>
      <c r="L33" s="18">
        <v>186.5</v>
      </c>
      <c r="M33" s="18">
        <v>205.8</v>
      </c>
      <c r="N33" s="18">
        <v>208.6</v>
      </c>
      <c r="O33" s="18">
        <v>290.2</v>
      </c>
      <c r="P33" s="18">
        <v>214.2</v>
      </c>
      <c r="Q33" s="18">
        <v>110.9</v>
      </c>
      <c r="R33" s="18">
        <v>360.3</v>
      </c>
      <c r="S33" s="18">
        <v>4.3</v>
      </c>
      <c r="T33" s="18"/>
      <c r="U33" s="18"/>
      <c r="V33" s="18"/>
      <c r="W33" s="18"/>
      <c r="X33" s="18">
        <v>112.6</v>
      </c>
      <c r="Y33" s="18">
        <v>7.9</v>
      </c>
      <c r="Z33" s="18">
        <v>4.7</v>
      </c>
      <c r="AA33" s="18"/>
      <c r="AB33" s="18">
        <v>6.8</v>
      </c>
      <c r="AC33" s="18">
        <v>13.7</v>
      </c>
      <c r="AD33" s="18">
        <v>85.6</v>
      </c>
      <c r="AE33" s="18"/>
      <c r="AF33" s="18"/>
      <c r="AG33" s="18"/>
      <c r="AH33" s="18"/>
      <c r="AI33" s="18">
        <v>58.5</v>
      </c>
      <c r="AJ33" s="18">
        <v>91.1</v>
      </c>
      <c r="AK33" s="18"/>
      <c r="AL33" s="18"/>
      <c r="AM33" s="18"/>
      <c r="AN33" s="18">
        <v>6.4</v>
      </c>
      <c r="AO33" s="18">
        <v>146.6</v>
      </c>
      <c r="AP33" s="18">
        <v>31.5</v>
      </c>
      <c r="AQ33" s="18">
        <v>76.2</v>
      </c>
      <c r="AR33" s="18">
        <v>21.2</v>
      </c>
      <c r="AS33" s="18">
        <v>18.600000000000001</v>
      </c>
      <c r="AT33" s="18">
        <v>13.1</v>
      </c>
      <c r="AU33" s="18">
        <v>57.6</v>
      </c>
      <c r="AV33" s="18">
        <v>183.9</v>
      </c>
      <c r="AW33" s="18">
        <v>184</v>
      </c>
      <c r="AX33" s="18">
        <v>183.8</v>
      </c>
      <c r="AY33" s="18">
        <v>44.2</v>
      </c>
      <c r="AZ33" s="18">
        <v>8</v>
      </c>
      <c r="BA33" s="18">
        <v>4.2</v>
      </c>
      <c r="BB33" s="18">
        <v>27.7</v>
      </c>
      <c r="BC33" s="18">
        <v>32.1</v>
      </c>
      <c r="BD33" s="18">
        <v>2</v>
      </c>
      <c r="BE33" s="18">
        <v>0</v>
      </c>
      <c r="BF33" s="18">
        <v>75.099999999999994</v>
      </c>
      <c r="BG33" s="18"/>
      <c r="BH33" s="18"/>
      <c r="BI33" s="18">
        <v>50</v>
      </c>
      <c r="BJ33" s="18">
        <v>10.7</v>
      </c>
      <c r="BK33" s="18"/>
      <c r="BL33" s="18">
        <v>44</v>
      </c>
      <c r="BM33" s="18"/>
      <c r="BN33" s="18"/>
      <c r="BO33" s="18"/>
      <c r="BP33" s="18">
        <v>39.9</v>
      </c>
      <c r="BQ33" s="18">
        <v>176.2</v>
      </c>
      <c r="BR33" s="18">
        <v>174.3</v>
      </c>
      <c r="BS33" s="18">
        <v>207.7</v>
      </c>
      <c r="BT33" s="18">
        <v>272.2</v>
      </c>
      <c r="BU33" s="18"/>
      <c r="BV33" s="18"/>
      <c r="BW33" s="18"/>
      <c r="BX33" s="18"/>
      <c r="BY33" s="18"/>
      <c r="BZ33" s="18"/>
      <c r="CA33" s="18"/>
      <c r="CB33" s="18"/>
      <c r="CC33" s="18">
        <v>1.2</v>
      </c>
      <c r="CD33" s="18">
        <v>74</v>
      </c>
      <c r="CE33" s="18">
        <v>104.5</v>
      </c>
      <c r="CF33" s="18">
        <v>66.400000000000006</v>
      </c>
      <c r="CG33" s="18">
        <v>73</v>
      </c>
      <c r="CH33" s="18">
        <v>30.1</v>
      </c>
      <c r="CI33" s="18"/>
      <c r="CJ33" s="18"/>
      <c r="CK33" s="18"/>
      <c r="CL33" s="18">
        <v>145.9</v>
      </c>
      <c r="CM33" s="18">
        <v>148.5</v>
      </c>
      <c r="CN33" s="18">
        <v>150.4</v>
      </c>
      <c r="CO33" s="18"/>
      <c r="CP33" s="18"/>
      <c r="CQ33" s="18"/>
      <c r="CR33" s="18"/>
      <c r="CS33" s="18"/>
      <c r="CT33" s="18">
        <v>0</v>
      </c>
      <c r="CU33" s="18">
        <v>0</v>
      </c>
      <c r="CV33" s="18">
        <v>1.2</v>
      </c>
      <c r="CW33" s="18">
        <v>36.5</v>
      </c>
      <c r="CX33" s="18">
        <v>65.400000000000006</v>
      </c>
      <c r="CY33" s="18">
        <v>15.2</v>
      </c>
      <c r="CZ33" s="18">
        <v>0.4</v>
      </c>
      <c r="DA33" s="18">
        <v>7.9</v>
      </c>
      <c r="DB33" s="18">
        <v>5.2</v>
      </c>
      <c r="DC33" s="18">
        <v>9.9</v>
      </c>
      <c r="DD33" s="18">
        <v>2.6</v>
      </c>
      <c r="DE33" s="18">
        <v>0.3</v>
      </c>
      <c r="DF33" s="18">
        <v>2.4</v>
      </c>
      <c r="DG33" s="18">
        <v>1.9</v>
      </c>
      <c r="DH33" s="18">
        <v>19.100000000000001</v>
      </c>
      <c r="DI33" s="18">
        <v>8.1999999999999993</v>
      </c>
      <c r="DJ33" s="18">
        <v>4</v>
      </c>
      <c r="DK33" s="18">
        <v>3.3</v>
      </c>
      <c r="DL33" s="18">
        <v>18.399999999999999</v>
      </c>
      <c r="DM33" s="18">
        <v>13</v>
      </c>
      <c r="DN33" s="18">
        <v>15.5</v>
      </c>
      <c r="DO33" s="18">
        <v>5.2</v>
      </c>
      <c r="DP33" s="18">
        <v>11.9</v>
      </c>
      <c r="DQ33" s="18">
        <v>3</v>
      </c>
      <c r="DR33" s="18">
        <v>1.9</v>
      </c>
      <c r="DS33" s="18">
        <v>2.4</v>
      </c>
      <c r="DT33" s="18">
        <v>2.7</v>
      </c>
      <c r="DU33" s="18">
        <v>15</v>
      </c>
      <c r="DV33" s="18">
        <v>1.2</v>
      </c>
      <c r="DW33" s="18">
        <v>13.4</v>
      </c>
      <c r="DX33" s="18">
        <v>1.1000000000000001</v>
      </c>
      <c r="DY33" s="18"/>
      <c r="DZ33" s="18">
        <v>4.4000000000000004</v>
      </c>
      <c r="EA33" s="18">
        <v>2.7</v>
      </c>
      <c r="EB33" s="18">
        <v>3.6</v>
      </c>
      <c r="EC33" s="18">
        <v>5.6</v>
      </c>
      <c r="ED33" s="18">
        <v>15.1</v>
      </c>
      <c r="EE33" s="18">
        <v>10.1</v>
      </c>
      <c r="EF33" s="18">
        <v>31</v>
      </c>
      <c r="EG33" s="18">
        <v>29.5</v>
      </c>
      <c r="EH33" s="18">
        <v>27</v>
      </c>
      <c r="EI33" s="18">
        <v>41.2</v>
      </c>
      <c r="EJ33" s="18">
        <v>3.1</v>
      </c>
      <c r="EK33" s="18">
        <v>2.7</v>
      </c>
      <c r="EL33" s="18">
        <v>5.5</v>
      </c>
      <c r="EM33" s="18">
        <v>2</v>
      </c>
      <c r="EN33" s="18">
        <v>8.3000000000000007</v>
      </c>
      <c r="EO33" s="18">
        <v>3.8</v>
      </c>
      <c r="EP33" s="18">
        <v>4.4000000000000004</v>
      </c>
      <c r="EQ33" s="18">
        <v>4.2</v>
      </c>
      <c r="ER33" s="18">
        <v>13.9</v>
      </c>
      <c r="ES33" s="18">
        <v>214.6</v>
      </c>
      <c r="ET33" s="18">
        <v>15.8</v>
      </c>
      <c r="EU33" s="18">
        <v>118.8</v>
      </c>
      <c r="EV33" s="18">
        <v>0.6</v>
      </c>
      <c r="EW33" s="18">
        <v>0</v>
      </c>
      <c r="EX33" s="18">
        <v>10.9</v>
      </c>
      <c r="EY33" s="18">
        <v>87.5</v>
      </c>
      <c r="EZ33" s="18">
        <v>16.3</v>
      </c>
      <c r="FA33" s="18">
        <v>9.5</v>
      </c>
      <c r="FB33" s="18">
        <v>18.5</v>
      </c>
      <c r="FC33" s="18">
        <v>4.9000000000000004</v>
      </c>
      <c r="FD33" s="18">
        <v>36.08</v>
      </c>
      <c r="FE33" s="18">
        <v>26.83</v>
      </c>
      <c r="FF33" s="18">
        <v>14.5</v>
      </c>
      <c r="FG33" s="18">
        <v>19</v>
      </c>
      <c r="FH33" s="18">
        <v>7.9</v>
      </c>
      <c r="FI33" s="18"/>
      <c r="FJ33" s="18"/>
      <c r="FK33" s="18">
        <v>7017.01</v>
      </c>
      <c r="FL33" s="16"/>
      <c r="FM33" s="18">
        <v>20.100000000000001</v>
      </c>
      <c r="FN33" s="18">
        <v>0</v>
      </c>
      <c r="FO33" s="18">
        <v>6.0679999999999996</v>
      </c>
      <c r="FP33" s="18">
        <v>7.2</v>
      </c>
      <c r="FQ33" s="18">
        <v>26.320039999999999</v>
      </c>
      <c r="FR33" s="18">
        <v>18.922090000000001</v>
      </c>
      <c r="FS33" s="18">
        <v>8.6999999999999993</v>
      </c>
      <c r="FT33" s="18">
        <v>15.9</v>
      </c>
      <c r="FU33" s="18">
        <v>103.21013000000001</v>
      </c>
    </row>
    <row r="34" spans="1:177" ht="24" customHeight="1" x14ac:dyDescent="0.3">
      <c r="A34" s="19" t="s">
        <v>41</v>
      </c>
      <c r="B34" s="19" t="s">
        <v>762</v>
      </c>
      <c r="C34" s="20">
        <v>90.2</v>
      </c>
      <c r="D34" s="20">
        <v>643.9</v>
      </c>
      <c r="E34" s="20">
        <v>215.1</v>
      </c>
      <c r="F34" s="20"/>
      <c r="G34" s="20"/>
      <c r="H34" s="20">
        <v>30.4</v>
      </c>
      <c r="I34" s="20">
        <v>86.6</v>
      </c>
      <c r="J34" s="20"/>
      <c r="K34" s="20"/>
      <c r="L34" s="20">
        <v>185.7</v>
      </c>
      <c r="M34" s="20">
        <v>204.4</v>
      </c>
      <c r="N34" s="20">
        <v>207.7</v>
      </c>
      <c r="O34" s="20">
        <v>287.8</v>
      </c>
      <c r="P34" s="20">
        <v>213.9</v>
      </c>
      <c r="Q34" s="20">
        <v>110.8</v>
      </c>
      <c r="R34" s="20">
        <v>314.2</v>
      </c>
      <c r="S34" s="20">
        <v>4.3</v>
      </c>
      <c r="T34" s="20"/>
      <c r="U34" s="20"/>
      <c r="V34" s="20"/>
      <c r="W34" s="20"/>
      <c r="X34" s="20">
        <v>114.5</v>
      </c>
      <c r="Y34" s="20">
        <v>8.1</v>
      </c>
      <c r="Z34" s="20">
        <v>4.7</v>
      </c>
      <c r="AA34" s="20"/>
      <c r="AB34" s="20">
        <v>6.8</v>
      </c>
      <c r="AC34" s="20">
        <v>13.4</v>
      </c>
      <c r="AD34" s="20">
        <v>85.7</v>
      </c>
      <c r="AE34" s="20"/>
      <c r="AF34" s="20"/>
      <c r="AG34" s="20"/>
      <c r="AH34" s="20"/>
      <c r="AI34" s="20">
        <v>58.8</v>
      </c>
      <c r="AJ34" s="20">
        <v>33.4</v>
      </c>
      <c r="AK34" s="20"/>
      <c r="AL34" s="20"/>
      <c r="AM34" s="20"/>
      <c r="AN34" s="20">
        <v>6.4</v>
      </c>
      <c r="AO34" s="20">
        <v>149.30000000000001</v>
      </c>
      <c r="AP34" s="20">
        <v>31</v>
      </c>
      <c r="AQ34" s="20">
        <v>110.1</v>
      </c>
      <c r="AR34" s="20">
        <v>21.6</v>
      </c>
      <c r="AS34" s="20">
        <v>18.600000000000001</v>
      </c>
      <c r="AT34" s="20">
        <v>13.1</v>
      </c>
      <c r="AU34" s="20">
        <v>57.7</v>
      </c>
      <c r="AV34" s="20">
        <v>183.1</v>
      </c>
      <c r="AW34" s="20">
        <v>183.9</v>
      </c>
      <c r="AX34" s="20">
        <v>183.7</v>
      </c>
      <c r="AY34" s="20">
        <v>44.1</v>
      </c>
      <c r="AZ34" s="20">
        <v>8</v>
      </c>
      <c r="BA34" s="20">
        <v>4.2</v>
      </c>
      <c r="BB34" s="20">
        <v>33.5</v>
      </c>
      <c r="BC34" s="20">
        <v>32.700000000000003</v>
      </c>
      <c r="BD34" s="20">
        <v>2</v>
      </c>
      <c r="BE34" s="20">
        <v>0</v>
      </c>
      <c r="BF34" s="20">
        <v>64</v>
      </c>
      <c r="BG34" s="20"/>
      <c r="BH34" s="20"/>
      <c r="BI34" s="20">
        <v>50.2</v>
      </c>
      <c r="BJ34" s="20">
        <v>0</v>
      </c>
      <c r="BK34" s="20"/>
      <c r="BL34" s="20">
        <v>45.4</v>
      </c>
      <c r="BM34" s="20"/>
      <c r="BN34" s="20"/>
      <c r="BO34" s="20"/>
      <c r="BP34" s="20">
        <v>39.9</v>
      </c>
      <c r="BQ34" s="20">
        <v>176.2</v>
      </c>
      <c r="BR34" s="20">
        <v>174.3</v>
      </c>
      <c r="BS34" s="20">
        <v>208.2</v>
      </c>
      <c r="BT34" s="20">
        <v>271.89999999999998</v>
      </c>
      <c r="BU34" s="20"/>
      <c r="BV34" s="20"/>
      <c r="BW34" s="20"/>
      <c r="BX34" s="20"/>
      <c r="BY34" s="20"/>
      <c r="BZ34" s="20"/>
      <c r="CA34" s="20"/>
      <c r="CB34" s="20"/>
      <c r="CC34" s="20">
        <v>1.2</v>
      </c>
      <c r="CD34" s="20">
        <v>67.599999999999994</v>
      </c>
      <c r="CE34" s="20">
        <v>101.7</v>
      </c>
      <c r="CF34" s="20">
        <v>66.599999999999994</v>
      </c>
      <c r="CG34" s="20">
        <v>75</v>
      </c>
      <c r="CH34" s="20">
        <v>29.9</v>
      </c>
      <c r="CI34" s="20"/>
      <c r="CJ34" s="20"/>
      <c r="CK34" s="20"/>
      <c r="CL34" s="20">
        <v>144.9</v>
      </c>
      <c r="CM34" s="20">
        <v>147.6</v>
      </c>
      <c r="CN34" s="20">
        <v>149.6</v>
      </c>
      <c r="CO34" s="20"/>
      <c r="CP34" s="20"/>
      <c r="CQ34" s="20"/>
      <c r="CR34" s="20"/>
      <c r="CS34" s="20"/>
      <c r="CT34" s="20">
        <v>0</v>
      </c>
      <c r="CU34" s="20">
        <v>0</v>
      </c>
      <c r="CV34" s="20">
        <v>1.2</v>
      </c>
      <c r="CW34" s="20">
        <v>43.4</v>
      </c>
      <c r="CX34" s="20">
        <v>65.099999999999994</v>
      </c>
      <c r="CY34" s="20">
        <v>16.7</v>
      </c>
      <c r="CZ34" s="20">
        <v>0.4</v>
      </c>
      <c r="DA34" s="20">
        <v>7.8</v>
      </c>
      <c r="DB34" s="20">
        <v>5.2</v>
      </c>
      <c r="DC34" s="20">
        <v>9.9</v>
      </c>
      <c r="DD34" s="20">
        <v>2.6</v>
      </c>
      <c r="DE34" s="20">
        <v>0.3</v>
      </c>
      <c r="DF34" s="20">
        <v>2.5</v>
      </c>
      <c r="DG34" s="20">
        <v>1.9</v>
      </c>
      <c r="DH34" s="20">
        <v>19.3</v>
      </c>
      <c r="DI34" s="20">
        <v>8.1999999999999993</v>
      </c>
      <c r="DJ34" s="20">
        <v>4</v>
      </c>
      <c r="DK34" s="20">
        <v>3.3</v>
      </c>
      <c r="DL34" s="20">
        <v>18.399999999999999</v>
      </c>
      <c r="DM34" s="20">
        <v>13</v>
      </c>
      <c r="DN34" s="20">
        <v>15.6</v>
      </c>
      <c r="DO34" s="20">
        <v>8.9</v>
      </c>
      <c r="DP34" s="20">
        <v>29.8</v>
      </c>
      <c r="DQ34" s="20">
        <v>3</v>
      </c>
      <c r="DR34" s="20">
        <v>1.9</v>
      </c>
      <c r="DS34" s="20">
        <v>2.4</v>
      </c>
      <c r="DT34" s="20">
        <v>2.7</v>
      </c>
      <c r="DU34" s="20">
        <v>14.9</v>
      </c>
      <c r="DV34" s="20">
        <v>2.2999999999999998</v>
      </c>
      <c r="DW34" s="20">
        <v>13.4</v>
      </c>
      <c r="DX34" s="20">
        <v>1.2</v>
      </c>
      <c r="DY34" s="20"/>
      <c r="DZ34" s="20">
        <v>4.4000000000000004</v>
      </c>
      <c r="EA34" s="20">
        <v>2.8</v>
      </c>
      <c r="EB34" s="20">
        <v>3.7</v>
      </c>
      <c r="EC34" s="20">
        <v>5.7</v>
      </c>
      <c r="ED34" s="20">
        <v>15.1</v>
      </c>
      <c r="EE34" s="20">
        <v>11.4</v>
      </c>
      <c r="EF34" s="20">
        <v>41.3</v>
      </c>
      <c r="EG34" s="20">
        <v>29.5</v>
      </c>
      <c r="EH34" s="20">
        <v>40.799999999999997</v>
      </c>
      <c r="EI34" s="20">
        <v>52.3</v>
      </c>
      <c r="EJ34" s="20">
        <v>5.5</v>
      </c>
      <c r="EK34" s="20">
        <v>4</v>
      </c>
      <c r="EL34" s="20">
        <v>5.5</v>
      </c>
      <c r="EM34" s="20">
        <v>2</v>
      </c>
      <c r="EN34" s="20">
        <v>8.3000000000000007</v>
      </c>
      <c r="EO34" s="20">
        <v>3.8</v>
      </c>
      <c r="EP34" s="20">
        <v>4.4000000000000004</v>
      </c>
      <c r="EQ34" s="20">
        <v>4.2</v>
      </c>
      <c r="ER34" s="20">
        <v>13.4</v>
      </c>
      <c r="ES34" s="20">
        <v>214.1</v>
      </c>
      <c r="ET34" s="20">
        <v>16</v>
      </c>
      <c r="EU34" s="20">
        <v>120.1</v>
      </c>
      <c r="EV34" s="20">
        <v>0.6</v>
      </c>
      <c r="EW34" s="20">
        <v>0</v>
      </c>
      <c r="EX34" s="20">
        <v>5.3</v>
      </c>
      <c r="EY34" s="20">
        <v>88.3</v>
      </c>
      <c r="EZ34" s="20">
        <v>16.399999999999999</v>
      </c>
      <c r="FA34" s="20">
        <v>9.1999999999999993</v>
      </c>
      <c r="FB34" s="20">
        <v>18.5</v>
      </c>
      <c r="FC34" s="20">
        <v>4.8</v>
      </c>
      <c r="FD34" s="20">
        <v>36.42</v>
      </c>
      <c r="FE34" s="20">
        <v>26.95</v>
      </c>
      <c r="FF34" s="20">
        <v>14.3</v>
      </c>
      <c r="FG34" s="20">
        <v>19</v>
      </c>
      <c r="FH34" s="20">
        <v>7.6</v>
      </c>
      <c r="FI34" s="20"/>
      <c r="FJ34" s="20"/>
      <c r="FK34" s="20">
        <v>6992.57</v>
      </c>
      <c r="FL34" s="16"/>
      <c r="FM34" s="20">
        <v>20.100000000000001</v>
      </c>
      <c r="FN34" s="20">
        <v>2.665</v>
      </c>
      <c r="FO34" s="20">
        <v>6.0679999999999996</v>
      </c>
      <c r="FP34" s="20">
        <v>7.2</v>
      </c>
      <c r="FQ34" s="20">
        <v>26.211040000000001</v>
      </c>
      <c r="FR34" s="20">
        <v>18.922799999999999</v>
      </c>
      <c r="FS34" s="20">
        <v>8.6999999999999993</v>
      </c>
      <c r="FT34" s="20">
        <v>15.9</v>
      </c>
      <c r="FU34" s="20">
        <v>105.76684</v>
      </c>
    </row>
    <row r="35" spans="1:177" ht="24" customHeight="1" x14ac:dyDescent="0.3">
      <c r="A35" s="14" t="s">
        <v>41</v>
      </c>
      <c r="B35" s="14" t="s">
        <v>763</v>
      </c>
      <c r="C35" s="15">
        <v>84</v>
      </c>
      <c r="D35" s="15">
        <v>640.9</v>
      </c>
      <c r="E35" s="15">
        <v>213.6</v>
      </c>
      <c r="F35" s="15"/>
      <c r="G35" s="15"/>
      <c r="H35" s="15">
        <v>29.9</v>
      </c>
      <c r="I35" s="15">
        <v>85.8</v>
      </c>
      <c r="J35" s="15"/>
      <c r="K35" s="15"/>
      <c r="L35" s="15">
        <v>186.5</v>
      </c>
      <c r="M35" s="15">
        <v>205.2</v>
      </c>
      <c r="N35" s="15">
        <v>208.7</v>
      </c>
      <c r="O35" s="15">
        <v>289.2</v>
      </c>
      <c r="P35" s="15">
        <v>214.4</v>
      </c>
      <c r="Q35" s="15">
        <v>111</v>
      </c>
      <c r="R35" s="15">
        <v>253.7</v>
      </c>
      <c r="S35" s="15">
        <v>4.2</v>
      </c>
      <c r="T35" s="15"/>
      <c r="U35" s="15"/>
      <c r="V35" s="15"/>
      <c r="W35" s="15"/>
      <c r="X35" s="15">
        <v>111.1</v>
      </c>
      <c r="Y35" s="15">
        <v>7.7</v>
      </c>
      <c r="Z35" s="15">
        <v>4.5999999999999996</v>
      </c>
      <c r="AA35" s="15"/>
      <c r="AB35" s="15">
        <v>6.8</v>
      </c>
      <c r="AC35" s="15">
        <v>13.4</v>
      </c>
      <c r="AD35" s="15">
        <v>85.5</v>
      </c>
      <c r="AE35" s="15"/>
      <c r="AF35" s="15"/>
      <c r="AG35" s="15"/>
      <c r="AH35" s="15"/>
      <c r="AI35" s="15">
        <v>57.5</v>
      </c>
      <c r="AJ35" s="15">
        <v>52</v>
      </c>
      <c r="AK35" s="15"/>
      <c r="AL35" s="15"/>
      <c r="AM35" s="15"/>
      <c r="AN35" s="15">
        <v>6.5</v>
      </c>
      <c r="AO35" s="15">
        <v>145.30000000000001</v>
      </c>
      <c r="AP35" s="15">
        <v>31.6</v>
      </c>
      <c r="AQ35" s="15">
        <v>120.2</v>
      </c>
      <c r="AR35" s="15">
        <v>21</v>
      </c>
      <c r="AS35" s="15">
        <v>18.600000000000001</v>
      </c>
      <c r="AT35" s="15">
        <v>13.1</v>
      </c>
      <c r="AU35" s="15">
        <v>55.6</v>
      </c>
      <c r="AV35" s="15">
        <v>180.3</v>
      </c>
      <c r="AW35" s="15">
        <v>180.4</v>
      </c>
      <c r="AX35" s="15">
        <v>184.1</v>
      </c>
      <c r="AY35" s="15">
        <v>43.2</v>
      </c>
      <c r="AZ35" s="15">
        <v>7.9</v>
      </c>
      <c r="BA35" s="15">
        <v>4.0999999999999996</v>
      </c>
      <c r="BB35" s="15">
        <v>21.9</v>
      </c>
      <c r="BC35" s="15">
        <v>34.6</v>
      </c>
      <c r="BD35" s="15">
        <v>2</v>
      </c>
      <c r="BE35" s="15">
        <v>0</v>
      </c>
      <c r="BF35" s="15">
        <v>57.4</v>
      </c>
      <c r="BG35" s="15"/>
      <c r="BH35" s="15"/>
      <c r="BI35" s="15">
        <v>48.9</v>
      </c>
      <c r="BJ35" s="15">
        <v>0</v>
      </c>
      <c r="BK35" s="15"/>
      <c r="BL35" s="15">
        <v>45.6</v>
      </c>
      <c r="BM35" s="15"/>
      <c r="BN35" s="15"/>
      <c r="BO35" s="15"/>
      <c r="BP35" s="15">
        <v>39.799999999999997</v>
      </c>
      <c r="BQ35" s="15">
        <v>176.9</v>
      </c>
      <c r="BR35" s="15">
        <v>174.7</v>
      </c>
      <c r="BS35" s="15">
        <v>208.4</v>
      </c>
      <c r="BT35" s="15">
        <v>271.39999999999998</v>
      </c>
      <c r="BU35" s="15"/>
      <c r="BV35" s="15"/>
      <c r="BW35" s="15"/>
      <c r="BX35" s="15"/>
      <c r="BY35" s="15"/>
      <c r="BZ35" s="15"/>
      <c r="CA35" s="15"/>
      <c r="CB35" s="15"/>
      <c r="CC35" s="15">
        <v>1.2</v>
      </c>
      <c r="CD35" s="15">
        <v>65.599999999999994</v>
      </c>
      <c r="CE35" s="15">
        <v>96.4</v>
      </c>
      <c r="CF35" s="15">
        <v>65.900000000000006</v>
      </c>
      <c r="CG35" s="15">
        <v>74.8</v>
      </c>
      <c r="CH35" s="15">
        <v>29.2</v>
      </c>
      <c r="CI35" s="15"/>
      <c r="CJ35" s="15"/>
      <c r="CK35" s="15"/>
      <c r="CL35" s="15">
        <v>145.6</v>
      </c>
      <c r="CM35" s="15">
        <v>148.1</v>
      </c>
      <c r="CN35" s="15">
        <v>150</v>
      </c>
      <c r="CO35" s="15"/>
      <c r="CP35" s="15"/>
      <c r="CQ35" s="15"/>
      <c r="CR35" s="15"/>
      <c r="CS35" s="15"/>
      <c r="CT35" s="15">
        <v>0</v>
      </c>
      <c r="CU35" s="15">
        <v>0</v>
      </c>
      <c r="CV35" s="15">
        <v>1.2</v>
      </c>
      <c r="CW35" s="15">
        <v>58.8</v>
      </c>
      <c r="CX35" s="15">
        <v>65</v>
      </c>
      <c r="CY35" s="15">
        <v>17.8</v>
      </c>
      <c r="CZ35" s="15">
        <v>0.4</v>
      </c>
      <c r="DA35" s="15">
        <v>7.9</v>
      </c>
      <c r="DB35" s="15">
        <v>5.0999999999999996</v>
      </c>
      <c r="DC35" s="15">
        <v>9.9</v>
      </c>
      <c r="DD35" s="15">
        <v>2.6</v>
      </c>
      <c r="DE35" s="15">
        <v>0.3</v>
      </c>
      <c r="DF35" s="15">
        <v>2.5</v>
      </c>
      <c r="DG35" s="15">
        <v>1.9</v>
      </c>
      <c r="DH35" s="15">
        <v>18.899999999999999</v>
      </c>
      <c r="DI35" s="15">
        <v>8.1999999999999993</v>
      </c>
      <c r="DJ35" s="15">
        <v>4</v>
      </c>
      <c r="DK35" s="15">
        <v>3.3</v>
      </c>
      <c r="DL35" s="15">
        <v>18.399999999999999</v>
      </c>
      <c r="DM35" s="15">
        <v>13.2</v>
      </c>
      <c r="DN35" s="15">
        <v>15.9</v>
      </c>
      <c r="DO35" s="15">
        <v>8.9</v>
      </c>
      <c r="DP35" s="15">
        <v>38.4</v>
      </c>
      <c r="DQ35" s="15">
        <v>3</v>
      </c>
      <c r="DR35" s="15">
        <v>1.9</v>
      </c>
      <c r="DS35" s="15">
        <v>2.4</v>
      </c>
      <c r="DT35" s="15">
        <v>2.7</v>
      </c>
      <c r="DU35" s="15">
        <v>14.8</v>
      </c>
      <c r="DV35" s="15">
        <v>2.4</v>
      </c>
      <c r="DW35" s="15">
        <v>13.4</v>
      </c>
      <c r="DX35" s="15">
        <v>1.2</v>
      </c>
      <c r="DY35" s="15"/>
      <c r="DZ35" s="15">
        <v>4.4000000000000004</v>
      </c>
      <c r="EA35" s="15">
        <v>3</v>
      </c>
      <c r="EB35" s="15">
        <v>3.6</v>
      </c>
      <c r="EC35" s="15">
        <v>5</v>
      </c>
      <c r="ED35" s="15">
        <v>15.1</v>
      </c>
      <c r="EE35" s="15">
        <v>18.2</v>
      </c>
      <c r="EF35" s="15">
        <v>56.5</v>
      </c>
      <c r="EG35" s="15">
        <v>29.4</v>
      </c>
      <c r="EH35" s="15">
        <v>48.4</v>
      </c>
      <c r="EI35" s="15">
        <v>63.1</v>
      </c>
      <c r="EJ35" s="15">
        <v>7.1</v>
      </c>
      <c r="EK35" s="15">
        <v>5</v>
      </c>
      <c r="EL35" s="15">
        <v>5.5</v>
      </c>
      <c r="EM35" s="15">
        <v>2</v>
      </c>
      <c r="EN35" s="15">
        <v>8.3000000000000007</v>
      </c>
      <c r="EO35" s="15">
        <v>3.8</v>
      </c>
      <c r="EP35" s="15">
        <v>4.4000000000000004</v>
      </c>
      <c r="EQ35" s="15">
        <v>4.2</v>
      </c>
      <c r="ER35" s="15">
        <v>16</v>
      </c>
      <c r="ES35" s="15">
        <v>215.1</v>
      </c>
      <c r="ET35" s="15">
        <v>16</v>
      </c>
      <c r="EU35" s="15">
        <v>121.2</v>
      </c>
      <c r="EV35" s="15">
        <v>0.6</v>
      </c>
      <c r="EW35" s="15">
        <v>0</v>
      </c>
      <c r="EX35" s="15">
        <v>4.3</v>
      </c>
      <c r="EY35" s="15">
        <v>88.8</v>
      </c>
      <c r="EZ35" s="15">
        <v>16.399999999999999</v>
      </c>
      <c r="FA35" s="15">
        <v>9.1999999999999993</v>
      </c>
      <c r="FB35" s="15">
        <v>18.5</v>
      </c>
      <c r="FC35" s="15">
        <v>5</v>
      </c>
      <c r="FD35" s="15">
        <v>36.6</v>
      </c>
      <c r="FE35" s="15">
        <v>26.89</v>
      </c>
      <c r="FF35" s="15">
        <v>14.1</v>
      </c>
      <c r="FG35" s="15">
        <v>19</v>
      </c>
      <c r="FH35" s="15">
        <v>7.6</v>
      </c>
      <c r="FI35" s="15"/>
      <c r="FJ35" s="15"/>
      <c r="FK35" s="15">
        <v>6982.69</v>
      </c>
      <c r="FL35" s="16"/>
      <c r="FM35" s="15">
        <v>19.8</v>
      </c>
      <c r="FN35" s="15">
        <v>3.0150000000000001</v>
      </c>
      <c r="FO35" s="15">
        <v>6.0720000000000001</v>
      </c>
      <c r="FP35" s="15">
        <v>7.2</v>
      </c>
      <c r="FQ35" s="15">
        <v>26.119430000000001</v>
      </c>
      <c r="FR35" s="15">
        <v>18.923919999999999</v>
      </c>
      <c r="FS35" s="15">
        <v>8.6999999999999993</v>
      </c>
      <c r="FT35" s="15">
        <v>16</v>
      </c>
      <c r="FU35" s="15">
        <v>105.83035</v>
      </c>
    </row>
    <row r="36" spans="1:177" ht="24" customHeight="1" x14ac:dyDescent="0.3">
      <c r="A36" s="17" t="s">
        <v>41</v>
      </c>
      <c r="B36" s="17" t="s">
        <v>764</v>
      </c>
      <c r="C36" s="18">
        <v>88.4</v>
      </c>
      <c r="D36" s="18">
        <v>643.20000000000005</v>
      </c>
      <c r="E36" s="18">
        <v>214.1</v>
      </c>
      <c r="F36" s="18"/>
      <c r="G36" s="18"/>
      <c r="H36" s="18">
        <v>30</v>
      </c>
      <c r="I36" s="18">
        <v>86.1</v>
      </c>
      <c r="J36" s="18"/>
      <c r="K36" s="18"/>
      <c r="L36" s="18">
        <v>185.7</v>
      </c>
      <c r="M36" s="18">
        <v>204.9</v>
      </c>
      <c r="N36" s="18">
        <v>208.7</v>
      </c>
      <c r="O36" s="18">
        <v>289.39999999999998</v>
      </c>
      <c r="P36" s="18">
        <v>213</v>
      </c>
      <c r="Q36" s="18">
        <v>110.5</v>
      </c>
      <c r="R36" s="18">
        <v>253.3</v>
      </c>
      <c r="S36" s="18">
        <v>4.3</v>
      </c>
      <c r="T36" s="18"/>
      <c r="U36" s="18"/>
      <c r="V36" s="18"/>
      <c r="W36" s="18"/>
      <c r="X36" s="18">
        <v>104.9</v>
      </c>
      <c r="Y36" s="18">
        <v>7.2</v>
      </c>
      <c r="Z36" s="18">
        <v>5.2</v>
      </c>
      <c r="AA36" s="18"/>
      <c r="AB36" s="18">
        <v>6.9</v>
      </c>
      <c r="AC36" s="18">
        <v>13.4</v>
      </c>
      <c r="AD36" s="18">
        <v>85.6</v>
      </c>
      <c r="AE36" s="18"/>
      <c r="AF36" s="18"/>
      <c r="AG36" s="18"/>
      <c r="AH36" s="18"/>
      <c r="AI36" s="18">
        <v>58</v>
      </c>
      <c r="AJ36" s="18">
        <v>47.2</v>
      </c>
      <c r="AK36" s="18"/>
      <c r="AL36" s="18"/>
      <c r="AM36" s="18"/>
      <c r="AN36" s="18">
        <v>6.5</v>
      </c>
      <c r="AO36" s="18">
        <v>0</v>
      </c>
      <c r="AP36" s="18">
        <v>32</v>
      </c>
      <c r="AQ36" s="18">
        <v>128.4</v>
      </c>
      <c r="AR36" s="18">
        <v>21.2</v>
      </c>
      <c r="AS36" s="18">
        <v>18.600000000000001</v>
      </c>
      <c r="AT36" s="18">
        <v>13.1</v>
      </c>
      <c r="AU36" s="18">
        <v>53.4</v>
      </c>
      <c r="AV36" s="18">
        <v>182</v>
      </c>
      <c r="AW36" s="18">
        <v>182</v>
      </c>
      <c r="AX36" s="18">
        <v>184.3</v>
      </c>
      <c r="AY36" s="18">
        <v>44.2</v>
      </c>
      <c r="AZ36" s="18">
        <v>7.8</v>
      </c>
      <c r="BA36" s="18">
        <v>4.2</v>
      </c>
      <c r="BB36" s="18">
        <v>26.9</v>
      </c>
      <c r="BC36" s="18">
        <v>31</v>
      </c>
      <c r="BD36" s="18">
        <v>2</v>
      </c>
      <c r="BE36" s="18">
        <v>0</v>
      </c>
      <c r="BF36" s="18">
        <v>64.900000000000006</v>
      </c>
      <c r="BG36" s="18"/>
      <c r="BH36" s="18"/>
      <c r="BI36" s="18">
        <v>23.4</v>
      </c>
      <c r="BJ36" s="18">
        <v>0</v>
      </c>
      <c r="BK36" s="18"/>
      <c r="BL36" s="18">
        <v>45.8</v>
      </c>
      <c r="BM36" s="18"/>
      <c r="BN36" s="18"/>
      <c r="BO36" s="18"/>
      <c r="BP36" s="18">
        <v>39.9</v>
      </c>
      <c r="BQ36" s="18">
        <v>176.4</v>
      </c>
      <c r="BR36" s="18">
        <v>173.6</v>
      </c>
      <c r="BS36" s="18">
        <v>207.6</v>
      </c>
      <c r="BT36" s="18">
        <v>271.10000000000002</v>
      </c>
      <c r="BU36" s="18"/>
      <c r="BV36" s="18"/>
      <c r="BW36" s="18"/>
      <c r="BX36" s="18"/>
      <c r="BY36" s="18"/>
      <c r="BZ36" s="18"/>
      <c r="CA36" s="18"/>
      <c r="CB36" s="18"/>
      <c r="CC36" s="18">
        <v>1.2</v>
      </c>
      <c r="CD36" s="18">
        <v>72.5</v>
      </c>
      <c r="CE36" s="18">
        <v>101.6</v>
      </c>
      <c r="CF36" s="18">
        <v>66.3</v>
      </c>
      <c r="CG36" s="18">
        <v>75</v>
      </c>
      <c r="CH36" s="18">
        <v>29.3</v>
      </c>
      <c r="CI36" s="18"/>
      <c r="CJ36" s="18"/>
      <c r="CK36" s="18"/>
      <c r="CL36" s="18">
        <v>145.6</v>
      </c>
      <c r="CM36" s="18">
        <v>148</v>
      </c>
      <c r="CN36" s="18">
        <v>149.80000000000001</v>
      </c>
      <c r="CO36" s="18"/>
      <c r="CP36" s="18"/>
      <c r="CQ36" s="18"/>
      <c r="CR36" s="18"/>
      <c r="CS36" s="18"/>
      <c r="CT36" s="18">
        <v>0</v>
      </c>
      <c r="CU36" s="18">
        <v>0</v>
      </c>
      <c r="CV36" s="18">
        <v>1.2</v>
      </c>
      <c r="CW36" s="18">
        <v>65.400000000000006</v>
      </c>
      <c r="CX36" s="18">
        <v>67.5</v>
      </c>
      <c r="CY36" s="18">
        <v>17</v>
      </c>
      <c r="CZ36" s="18">
        <v>0.4</v>
      </c>
      <c r="DA36" s="18">
        <v>7.8</v>
      </c>
      <c r="DB36" s="18">
        <v>5.0999999999999996</v>
      </c>
      <c r="DC36" s="18">
        <v>9.9</v>
      </c>
      <c r="DD36" s="18">
        <v>2.6</v>
      </c>
      <c r="DE36" s="18">
        <v>0.3</v>
      </c>
      <c r="DF36" s="18">
        <v>2.9</v>
      </c>
      <c r="DG36" s="18">
        <v>1.8</v>
      </c>
      <c r="DH36" s="18">
        <v>18.899999999999999</v>
      </c>
      <c r="DI36" s="18">
        <v>8.1999999999999993</v>
      </c>
      <c r="DJ36" s="18">
        <v>4</v>
      </c>
      <c r="DK36" s="18">
        <v>3.3</v>
      </c>
      <c r="DL36" s="18">
        <v>18.399999999999999</v>
      </c>
      <c r="DM36" s="18">
        <v>13.4</v>
      </c>
      <c r="DN36" s="18">
        <v>16</v>
      </c>
      <c r="DO36" s="18">
        <v>11.5</v>
      </c>
      <c r="DP36" s="18">
        <v>40.799999999999997</v>
      </c>
      <c r="DQ36" s="18">
        <v>3</v>
      </c>
      <c r="DR36" s="18">
        <v>1.9</v>
      </c>
      <c r="DS36" s="18">
        <v>2.4</v>
      </c>
      <c r="DT36" s="18">
        <v>2.7</v>
      </c>
      <c r="DU36" s="18">
        <v>15.1</v>
      </c>
      <c r="DV36" s="18">
        <v>2.2000000000000002</v>
      </c>
      <c r="DW36" s="18">
        <v>10.5</v>
      </c>
      <c r="DX36" s="18">
        <v>1.2</v>
      </c>
      <c r="DY36" s="18"/>
      <c r="DZ36" s="18">
        <v>4.4000000000000004</v>
      </c>
      <c r="EA36" s="18">
        <v>3.4</v>
      </c>
      <c r="EB36" s="18">
        <v>3.6</v>
      </c>
      <c r="EC36" s="18">
        <v>5</v>
      </c>
      <c r="ED36" s="18">
        <v>15</v>
      </c>
      <c r="EE36" s="18">
        <v>20.9</v>
      </c>
      <c r="EF36" s="18">
        <v>65.3</v>
      </c>
      <c r="EG36" s="18">
        <v>29.6</v>
      </c>
      <c r="EH36" s="18">
        <v>60.3</v>
      </c>
      <c r="EI36" s="18">
        <v>67.900000000000006</v>
      </c>
      <c r="EJ36" s="18">
        <v>9.9</v>
      </c>
      <c r="EK36" s="18">
        <v>7.8</v>
      </c>
      <c r="EL36" s="18">
        <v>5.5</v>
      </c>
      <c r="EM36" s="18">
        <v>2</v>
      </c>
      <c r="EN36" s="18">
        <v>8.3000000000000007</v>
      </c>
      <c r="EO36" s="18">
        <v>3.8</v>
      </c>
      <c r="EP36" s="18">
        <v>4.4000000000000004</v>
      </c>
      <c r="EQ36" s="18">
        <v>4.2</v>
      </c>
      <c r="ER36" s="18">
        <v>17.8</v>
      </c>
      <c r="ES36" s="18">
        <v>220.8</v>
      </c>
      <c r="ET36" s="18">
        <v>16.399999999999999</v>
      </c>
      <c r="EU36" s="18">
        <v>122.7</v>
      </c>
      <c r="EV36" s="18">
        <v>0.6</v>
      </c>
      <c r="EW36" s="18">
        <v>0</v>
      </c>
      <c r="EX36" s="18">
        <v>7.4</v>
      </c>
      <c r="EY36" s="18">
        <v>89.4</v>
      </c>
      <c r="EZ36" s="18">
        <v>16.100000000000001</v>
      </c>
      <c r="FA36" s="18">
        <v>8.8000000000000007</v>
      </c>
      <c r="FB36" s="18">
        <v>18.5</v>
      </c>
      <c r="FC36" s="18">
        <v>5.5</v>
      </c>
      <c r="FD36" s="18">
        <v>36.4</v>
      </c>
      <c r="FE36" s="18">
        <v>26.82</v>
      </c>
      <c r="FF36" s="18">
        <v>14.5</v>
      </c>
      <c r="FG36" s="18">
        <v>19.100000000000001</v>
      </c>
      <c r="FH36" s="18">
        <v>7.6</v>
      </c>
      <c r="FI36" s="18"/>
      <c r="FJ36" s="18"/>
      <c r="FK36" s="18">
        <v>6894.72</v>
      </c>
      <c r="FL36" s="16"/>
      <c r="FM36" s="18">
        <v>19.899999999999999</v>
      </c>
      <c r="FN36" s="18">
        <v>3.0169999999999999</v>
      </c>
      <c r="FO36" s="18">
        <v>6.0759999999999996</v>
      </c>
      <c r="FP36" s="18">
        <v>7.2</v>
      </c>
      <c r="FQ36" s="18">
        <v>25.92801</v>
      </c>
      <c r="FR36" s="18">
        <v>18.925519999999999</v>
      </c>
      <c r="FS36" s="18">
        <v>8.6999999999999993</v>
      </c>
      <c r="FT36" s="18">
        <v>16</v>
      </c>
      <c r="FU36" s="18">
        <v>105.74653000000001</v>
      </c>
    </row>
    <row r="37" spans="1:177" ht="24" customHeight="1" x14ac:dyDescent="0.3">
      <c r="A37" s="17" t="s">
        <v>41</v>
      </c>
      <c r="B37" s="17" t="s">
        <v>765</v>
      </c>
      <c r="C37" s="18">
        <v>89.1</v>
      </c>
      <c r="D37" s="18">
        <v>643.70000000000005</v>
      </c>
      <c r="E37" s="18">
        <v>214.5</v>
      </c>
      <c r="F37" s="18"/>
      <c r="G37" s="18"/>
      <c r="H37" s="18">
        <v>30.1</v>
      </c>
      <c r="I37" s="18">
        <v>85</v>
      </c>
      <c r="J37" s="18"/>
      <c r="K37" s="18"/>
      <c r="L37" s="18">
        <v>185.8</v>
      </c>
      <c r="M37" s="18">
        <v>205.7</v>
      </c>
      <c r="N37" s="18">
        <v>207.2</v>
      </c>
      <c r="O37" s="18">
        <v>289.5</v>
      </c>
      <c r="P37" s="18">
        <v>214.6</v>
      </c>
      <c r="Q37" s="18">
        <v>110.7</v>
      </c>
      <c r="R37" s="18">
        <v>165.6</v>
      </c>
      <c r="S37" s="18">
        <v>4.3</v>
      </c>
      <c r="T37" s="18"/>
      <c r="U37" s="18"/>
      <c r="V37" s="18"/>
      <c r="W37" s="18"/>
      <c r="X37" s="18">
        <v>111.6</v>
      </c>
      <c r="Y37" s="18">
        <v>7.4</v>
      </c>
      <c r="Z37" s="18">
        <v>5.3</v>
      </c>
      <c r="AA37" s="18"/>
      <c r="AB37" s="18">
        <v>6.9</v>
      </c>
      <c r="AC37" s="18">
        <v>13.4</v>
      </c>
      <c r="AD37" s="18">
        <v>85.7</v>
      </c>
      <c r="AE37" s="18"/>
      <c r="AF37" s="18"/>
      <c r="AG37" s="18"/>
      <c r="AH37" s="18"/>
      <c r="AI37" s="18">
        <v>58.2</v>
      </c>
      <c r="AJ37" s="18">
        <v>110.7</v>
      </c>
      <c r="AK37" s="18"/>
      <c r="AL37" s="18"/>
      <c r="AM37" s="18"/>
      <c r="AN37" s="18">
        <v>6.4</v>
      </c>
      <c r="AO37" s="18">
        <v>0</v>
      </c>
      <c r="AP37" s="18">
        <v>30.5</v>
      </c>
      <c r="AQ37" s="18">
        <v>116.7</v>
      </c>
      <c r="AR37" s="18">
        <v>20.100000000000001</v>
      </c>
      <c r="AS37" s="18">
        <v>18.600000000000001</v>
      </c>
      <c r="AT37" s="18">
        <v>13.1</v>
      </c>
      <c r="AU37" s="18">
        <v>57.4</v>
      </c>
      <c r="AV37" s="18">
        <v>182.5</v>
      </c>
      <c r="AW37" s="18">
        <v>183</v>
      </c>
      <c r="AX37" s="18">
        <v>183.8</v>
      </c>
      <c r="AY37" s="18">
        <v>44.1</v>
      </c>
      <c r="AZ37" s="18">
        <v>8</v>
      </c>
      <c r="BA37" s="18">
        <v>4.3</v>
      </c>
      <c r="BB37" s="18">
        <v>20.6</v>
      </c>
      <c r="BC37" s="18">
        <v>31</v>
      </c>
      <c r="BD37" s="18">
        <v>2</v>
      </c>
      <c r="BE37" s="18">
        <v>0</v>
      </c>
      <c r="BF37" s="18">
        <v>57.3</v>
      </c>
      <c r="BG37" s="18"/>
      <c r="BH37" s="18"/>
      <c r="BI37" s="18">
        <v>23.8</v>
      </c>
      <c r="BJ37" s="18">
        <v>0</v>
      </c>
      <c r="BK37" s="18"/>
      <c r="BL37" s="18">
        <v>45.7</v>
      </c>
      <c r="BM37" s="18"/>
      <c r="BN37" s="18"/>
      <c r="BO37" s="18"/>
      <c r="BP37" s="18">
        <v>39.9</v>
      </c>
      <c r="BQ37" s="18">
        <v>176.8</v>
      </c>
      <c r="BR37" s="18">
        <v>174.4</v>
      </c>
      <c r="BS37" s="18">
        <v>208.1</v>
      </c>
      <c r="BT37" s="18">
        <v>271.89999999999998</v>
      </c>
      <c r="BU37" s="18"/>
      <c r="BV37" s="18"/>
      <c r="BW37" s="18"/>
      <c r="BX37" s="18"/>
      <c r="BY37" s="18"/>
      <c r="BZ37" s="18"/>
      <c r="CA37" s="18"/>
      <c r="CB37" s="18"/>
      <c r="CC37" s="18">
        <v>1.2</v>
      </c>
      <c r="CD37" s="18">
        <v>68.400000000000006</v>
      </c>
      <c r="CE37" s="18">
        <v>96.8</v>
      </c>
      <c r="CF37" s="18">
        <v>66.3</v>
      </c>
      <c r="CG37" s="18">
        <v>75.099999999999994</v>
      </c>
      <c r="CH37" s="18">
        <v>29.3</v>
      </c>
      <c r="CI37" s="18"/>
      <c r="CJ37" s="18"/>
      <c r="CK37" s="18"/>
      <c r="CL37" s="18">
        <v>146.1</v>
      </c>
      <c r="CM37" s="18">
        <v>148.19999999999999</v>
      </c>
      <c r="CN37" s="18">
        <v>149.69999999999999</v>
      </c>
      <c r="CO37" s="18"/>
      <c r="CP37" s="18"/>
      <c r="CQ37" s="18"/>
      <c r="CR37" s="18"/>
      <c r="CS37" s="18"/>
      <c r="CT37" s="18">
        <v>0</v>
      </c>
      <c r="CU37" s="18">
        <v>0</v>
      </c>
      <c r="CV37" s="18">
        <v>1.2</v>
      </c>
      <c r="CW37" s="18">
        <v>63.1</v>
      </c>
      <c r="CX37" s="18">
        <v>67.8</v>
      </c>
      <c r="CY37" s="18">
        <v>18</v>
      </c>
      <c r="CZ37" s="18">
        <v>0.4</v>
      </c>
      <c r="DA37" s="18">
        <v>7.8</v>
      </c>
      <c r="DB37" s="18">
        <v>5.0999999999999996</v>
      </c>
      <c r="DC37" s="18">
        <v>10</v>
      </c>
      <c r="DD37" s="18">
        <v>2.6</v>
      </c>
      <c r="DE37" s="18">
        <v>0.3</v>
      </c>
      <c r="DF37" s="18">
        <v>3.2</v>
      </c>
      <c r="DG37" s="18">
        <v>1.8</v>
      </c>
      <c r="DH37" s="18">
        <v>19.100000000000001</v>
      </c>
      <c r="DI37" s="18">
        <v>8.1999999999999993</v>
      </c>
      <c r="DJ37" s="18">
        <v>4</v>
      </c>
      <c r="DK37" s="18">
        <v>3.3</v>
      </c>
      <c r="DL37" s="18">
        <v>18.399999999999999</v>
      </c>
      <c r="DM37" s="18">
        <v>13.4</v>
      </c>
      <c r="DN37" s="18">
        <v>16.100000000000001</v>
      </c>
      <c r="DO37" s="18">
        <v>14.4</v>
      </c>
      <c r="DP37" s="18">
        <v>50</v>
      </c>
      <c r="DQ37" s="18">
        <v>3</v>
      </c>
      <c r="DR37" s="18">
        <v>1.9</v>
      </c>
      <c r="DS37" s="18">
        <v>2.4</v>
      </c>
      <c r="DT37" s="18">
        <v>2.7</v>
      </c>
      <c r="DU37" s="18">
        <v>15.1</v>
      </c>
      <c r="DV37" s="18">
        <v>2.4</v>
      </c>
      <c r="DW37" s="18">
        <v>7.9</v>
      </c>
      <c r="DX37" s="18">
        <v>1.1000000000000001</v>
      </c>
      <c r="DY37" s="18"/>
      <c r="DZ37" s="18">
        <v>4.4000000000000004</v>
      </c>
      <c r="EA37" s="18">
        <v>3.4</v>
      </c>
      <c r="EB37" s="18">
        <v>3.6</v>
      </c>
      <c r="EC37" s="18">
        <v>5</v>
      </c>
      <c r="ED37" s="18">
        <v>15</v>
      </c>
      <c r="EE37" s="18">
        <v>20.3</v>
      </c>
      <c r="EF37" s="18">
        <v>63.5</v>
      </c>
      <c r="EG37" s="18">
        <v>30.1</v>
      </c>
      <c r="EH37" s="18">
        <v>61.3</v>
      </c>
      <c r="EI37" s="18">
        <v>60.5</v>
      </c>
      <c r="EJ37" s="18">
        <v>11.1</v>
      </c>
      <c r="EK37" s="18">
        <v>6.3</v>
      </c>
      <c r="EL37" s="18">
        <v>5.5</v>
      </c>
      <c r="EM37" s="18">
        <v>2</v>
      </c>
      <c r="EN37" s="18">
        <v>8.6</v>
      </c>
      <c r="EO37" s="18">
        <v>3.9</v>
      </c>
      <c r="EP37" s="18">
        <v>4.4000000000000004</v>
      </c>
      <c r="EQ37" s="18">
        <v>4.4000000000000004</v>
      </c>
      <c r="ER37" s="18">
        <v>17.7</v>
      </c>
      <c r="ES37" s="18">
        <v>222.9</v>
      </c>
      <c r="ET37" s="18">
        <v>15.3</v>
      </c>
      <c r="EU37" s="18">
        <v>123.9</v>
      </c>
      <c r="EV37" s="18">
        <v>0.6</v>
      </c>
      <c r="EW37" s="18">
        <v>1.6</v>
      </c>
      <c r="EX37" s="18">
        <v>27.5</v>
      </c>
      <c r="EY37" s="18">
        <v>90.4</v>
      </c>
      <c r="EZ37" s="18">
        <v>15.6</v>
      </c>
      <c r="FA37" s="18">
        <v>8.8000000000000007</v>
      </c>
      <c r="FB37" s="18">
        <v>18.5</v>
      </c>
      <c r="FC37" s="18">
        <v>4.9000000000000004</v>
      </c>
      <c r="FD37" s="18">
        <v>36.11</v>
      </c>
      <c r="FE37" s="18">
        <v>26.7</v>
      </c>
      <c r="FF37" s="18">
        <v>14.3</v>
      </c>
      <c r="FG37" s="18">
        <v>19</v>
      </c>
      <c r="FH37" s="18">
        <v>7.6</v>
      </c>
      <c r="FI37" s="18"/>
      <c r="FJ37" s="18"/>
      <c r="FK37" s="18">
        <v>6875.51</v>
      </c>
      <c r="FL37" s="16"/>
      <c r="FM37" s="18">
        <v>19.8</v>
      </c>
      <c r="FN37" s="18">
        <v>3.0329999999999999</v>
      </c>
      <c r="FO37" s="18">
        <v>6.0759999999999996</v>
      </c>
      <c r="FP37" s="18">
        <v>7.2</v>
      </c>
      <c r="FQ37" s="18">
        <v>25.828420000000001</v>
      </c>
      <c r="FR37" s="18">
        <v>18.926770000000001</v>
      </c>
      <c r="FS37" s="18">
        <v>8.6</v>
      </c>
      <c r="FT37" s="18">
        <v>16</v>
      </c>
      <c r="FU37" s="18">
        <v>105.46419</v>
      </c>
    </row>
    <row r="38" spans="1:177" ht="24" customHeight="1" x14ac:dyDescent="0.3">
      <c r="A38" s="17" t="s">
        <v>41</v>
      </c>
      <c r="B38" s="17" t="s">
        <v>766</v>
      </c>
      <c r="C38" s="18">
        <v>83.6</v>
      </c>
      <c r="D38" s="18">
        <v>638.70000000000005</v>
      </c>
      <c r="E38" s="18">
        <v>212.5</v>
      </c>
      <c r="F38" s="18"/>
      <c r="G38" s="18"/>
      <c r="H38" s="18">
        <v>29.7</v>
      </c>
      <c r="I38" s="18">
        <v>82.3</v>
      </c>
      <c r="J38" s="18"/>
      <c r="K38" s="18"/>
      <c r="L38" s="18">
        <v>163.5</v>
      </c>
      <c r="M38" s="18">
        <v>164.4</v>
      </c>
      <c r="N38" s="18">
        <v>164</v>
      </c>
      <c r="O38" s="18">
        <v>258.5</v>
      </c>
      <c r="P38" s="18">
        <v>214.1</v>
      </c>
      <c r="Q38" s="18">
        <v>110.7</v>
      </c>
      <c r="R38" s="18">
        <v>282.2</v>
      </c>
      <c r="S38" s="18">
        <v>4.2</v>
      </c>
      <c r="T38" s="18"/>
      <c r="U38" s="18"/>
      <c r="V38" s="18"/>
      <c r="W38" s="18"/>
      <c r="X38" s="18">
        <v>108.2</v>
      </c>
      <c r="Y38" s="18">
        <v>6.9</v>
      </c>
      <c r="Z38" s="18">
        <v>5.0999999999999996</v>
      </c>
      <c r="AA38" s="18"/>
      <c r="AB38" s="18">
        <v>6.9</v>
      </c>
      <c r="AC38" s="18">
        <v>13.3</v>
      </c>
      <c r="AD38" s="18">
        <v>84.7</v>
      </c>
      <c r="AE38" s="18"/>
      <c r="AF38" s="18"/>
      <c r="AG38" s="18"/>
      <c r="AH38" s="18"/>
      <c r="AI38" s="18">
        <v>57</v>
      </c>
      <c r="AJ38" s="18">
        <v>105.3</v>
      </c>
      <c r="AK38" s="18"/>
      <c r="AL38" s="18"/>
      <c r="AM38" s="18"/>
      <c r="AN38" s="18">
        <v>6.4</v>
      </c>
      <c r="AO38" s="18">
        <v>138.30000000000001</v>
      </c>
      <c r="AP38" s="18">
        <v>30</v>
      </c>
      <c r="AQ38" s="18">
        <v>96.4</v>
      </c>
      <c r="AR38" s="18">
        <v>19.399999999999999</v>
      </c>
      <c r="AS38" s="18">
        <v>18.600000000000001</v>
      </c>
      <c r="AT38" s="18">
        <v>13.1</v>
      </c>
      <c r="AU38" s="18">
        <v>54.5</v>
      </c>
      <c r="AV38" s="18">
        <v>180.2</v>
      </c>
      <c r="AW38" s="18">
        <v>180.3</v>
      </c>
      <c r="AX38" s="18">
        <v>183.6</v>
      </c>
      <c r="AY38" s="18">
        <v>43.7</v>
      </c>
      <c r="AZ38" s="18">
        <v>7.8</v>
      </c>
      <c r="BA38" s="18">
        <v>4.7</v>
      </c>
      <c r="BB38" s="18">
        <v>25</v>
      </c>
      <c r="BC38" s="18">
        <v>30.6</v>
      </c>
      <c r="BD38" s="18">
        <v>2</v>
      </c>
      <c r="BE38" s="18">
        <v>0</v>
      </c>
      <c r="BF38" s="18">
        <v>68.599999999999994</v>
      </c>
      <c r="BG38" s="18"/>
      <c r="BH38" s="18"/>
      <c r="BI38" s="18">
        <v>22.2</v>
      </c>
      <c r="BJ38" s="18">
        <v>0</v>
      </c>
      <c r="BK38" s="18"/>
      <c r="BL38" s="18">
        <v>45.4</v>
      </c>
      <c r="BM38" s="18"/>
      <c r="BN38" s="18"/>
      <c r="BO38" s="18"/>
      <c r="BP38" s="18">
        <v>39.6</v>
      </c>
      <c r="BQ38" s="18">
        <v>176.8</v>
      </c>
      <c r="BR38" s="18">
        <v>173.9</v>
      </c>
      <c r="BS38" s="18">
        <v>207.9</v>
      </c>
      <c r="BT38" s="18">
        <v>272</v>
      </c>
      <c r="BU38" s="18"/>
      <c r="BV38" s="18"/>
      <c r="BW38" s="18"/>
      <c r="BX38" s="18"/>
      <c r="BY38" s="18"/>
      <c r="BZ38" s="18"/>
      <c r="CA38" s="18"/>
      <c r="CB38" s="18"/>
      <c r="CC38" s="18">
        <v>1.2</v>
      </c>
      <c r="CD38" s="18">
        <v>69.900000000000006</v>
      </c>
      <c r="CE38" s="18">
        <v>87.9</v>
      </c>
      <c r="CF38" s="18">
        <v>59.4</v>
      </c>
      <c r="CG38" s="18">
        <v>74.8</v>
      </c>
      <c r="CH38" s="18">
        <v>29</v>
      </c>
      <c r="CI38" s="18"/>
      <c r="CJ38" s="18"/>
      <c r="CK38" s="18"/>
      <c r="CL38" s="18">
        <v>145.6</v>
      </c>
      <c r="CM38" s="18">
        <v>147.69999999999999</v>
      </c>
      <c r="CN38" s="18">
        <v>149.5</v>
      </c>
      <c r="CO38" s="18"/>
      <c r="CP38" s="18"/>
      <c r="CQ38" s="18"/>
      <c r="CR38" s="18"/>
      <c r="CS38" s="18"/>
      <c r="CT38" s="18">
        <v>0</v>
      </c>
      <c r="CU38" s="18">
        <v>0</v>
      </c>
      <c r="CV38" s="18">
        <v>1.1000000000000001</v>
      </c>
      <c r="CW38" s="18">
        <v>62.1</v>
      </c>
      <c r="CX38" s="18">
        <v>68</v>
      </c>
      <c r="CY38" s="18">
        <v>17.7</v>
      </c>
      <c r="CZ38" s="18">
        <v>0.4</v>
      </c>
      <c r="DA38" s="18">
        <v>7.7</v>
      </c>
      <c r="DB38" s="18">
        <v>5.0999999999999996</v>
      </c>
      <c r="DC38" s="18">
        <v>9.8000000000000007</v>
      </c>
      <c r="DD38" s="18">
        <v>2.6</v>
      </c>
      <c r="DE38" s="18">
        <v>0.3</v>
      </c>
      <c r="DF38" s="18">
        <v>3</v>
      </c>
      <c r="DG38" s="18">
        <v>1.8</v>
      </c>
      <c r="DH38" s="18">
        <v>18.5</v>
      </c>
      <c r="DI38" s="18">
        <v>8.1999999999999993</v>
      </c>
      <c r="DJ38" s="18">
        <v>4</v>
      </c>
      <c r="DK38" s="18">
        <v>3.4</v>
      </c>
      <c r="DL38" s="18">
        <v>18.399999999999999</v>
      </c>
      <c r="DM38" s="18">
        <v>13.4</v>
      </c>
      <c r="DN38" s="18">
        <v>16</v>
      </c>
      <c r="DO38" s="18">
        <v>15.3</v>
      </c>
      <c r="DP38" s="18">
        <v>55.4</v>
      </c>
      <c r="DQ38" s="18">
        <v>3</v>
      </c>
      <c r="DR38" s="18">
        <v>1.9</v>
      </c>
      <c r="DS38" s="18">
        <v>2.2000000000000002</v>
      </c>
      <c r="DT38" s="18">
        <v>2.7</v>
      </c>
      <c r="DU38" s="18">
        <v>15.6</v>
      </c>
      <c r="DV38" s="18">
        <v>2.2000000000000002</v>
      </c>
      <c r="DW38" s="18">
        <v>7.9</v>
      </c>
      <c r="DX38" s="18">
        <v>1.2</v>
      </c>
      <c r="DY38" s="18"/>
      <c r="DZ38" s="18">
        <v>4.4000000000000004</v>
      </c>
      <c r="EA38" s="18">
        <v>3.4</v>
      </c>
      <c r="EB38" s="18">
        <v>3.4</v>
      </c>
      <c r="EC38" s="18">
        <v>4.8</v>
      </c>
      <c r="ED38" s="18">
        <v>15</v>
      </c>
      <c r="EE38" s="18">
        <v>20.3</v>
      </c>
      <c r="EF38" s="18">
        <v>68.7</v>
      </c>
      <c r="EG38" s="18">
        <v>30.2</v>
      </c>
      <c r="EH38" s="18">
        <v>64</v>
      </c>
      <c r="EI38" s="18">
        <v>65.400000000000006</v>
      </c>
      <c r="EJ38" s="18">
        <v>10.3</v>
      </c>
      <c r="EK38" s="18">
        <v>6.2</v>
      </c>
      <c r="EL38" s="18">
        <v>5.5</v>
      </c>
      <c r="EM38" s="18">
        <v>2</v>
      </c>
      <c r="EN38" s="18">
        <v>8.6</v>
      </c>
      <c r="EO38" s="18">
        <v>3.9</v>
      </c>
      <c r="EP38" s="18">
        <v>4.5</v>
      </c>
      <c r="EQ38" s="18">
        <v>4.4000000000000004</v>
      </c>
      <c r="ER38" s="18">
        <v>16.5</v>
      </c>
      <c r="ES38" s="18">
        <v>222.9</v>
      </c>
      <c r="ET38" s="18">
        <v>14.2</v>
      </c>
      <c r="EU38" s="18">
        <v>124.1</v>
      </c>
      <c r="EV38" s="18">
        <v>0.6</v>
      </c>
      <c r="EW38" s="18">
        <v>24.6</v>
      </c>
      <c r="EX38" s="18">
        <v>40.799999999999997</v>
      </c>
      <c r="EY38" s="18">
        <v>90.5</v>
      </c>
      <c r="EZ38" s="18">
        <v>14.5</v>
      </c>
      <c r="FA38" s="18">
        <v>8.8000000000000007</v>
      </c>
      <c r="FB38" s="18">
        <v>18.5</v>
      </c>
      <c r="FC38" s="18">
        <v>4.5999999999999996</v>
      </c>
      <c r="FD38" s="18">
        <v>36.07</v>
      </c>
      <c r="FE38" s="18">
        <v>26.7</v>
      </c>
      <c r="FF38" s="18">
        <v>14.5</v>
      </c>
      <c r="FG38" s="18">
        <v>19</v>
      </c>
      <c r="FH38" s="18">
        <v>8.4</v>
      </c>
      <c r="FI38" s="18"/>
      <c r="FJ38" s="18"/>
      <c r="FK38" s="18">
        <v>6980.97</v>
      </c>
      <c r="FL38" s="16"/>
      <c r="FM38" s="18">
        <v>19.5</v>
      </c>
      <c r="FN38" s="18">
        <v>3.0379999999999998</v>
      </c>
      <c r="FO38" s="18">
        <v>6.0720000000000001</v>
      </c>
      <c r="FP38" s="18">
        <v>7.2</v>
      </c>
      <c r="FQ38" s="18">
        <v>25.685079999999999</v>
      </c>
      <c r="FR38" s="18">
        <v>18.927810000000001</v>
      </c>
      <c r="FS38" s="18">
        <v>8.6</v>
      </c>
      <c r="FT38" s="18">
        <v>15.9</v>
      </c>
      <c r="FU38" s="18">
        <v>104.92289</v>
      </c>
    </row>
    <row r="39" spans="1:177" ht="24" customHeight="1" x14ac:dyDescent="0.3">
      <c r="A39" s="17" t="s">
        <v>41</v>
      </c>
      <c r="B39" s="17" t="s">
        <v>767</v>
      </c>
      <c r="C39" s="18">
        <v>88.7</v>
      </c>
      <c r="D39" s="18">
        <v>643.5</v>
      </c>
      <c r="E39" s="18">
        <v>214.9</v>
      </c>
      <c r="F39" s="18"/>
      <c r="G39" s="18"/>
      <c r="H39" s="18">
        <v>30.1</v>
      </c>
      <c r="I39" s="18">
        <v>84</v>
      </c>
      <c r="J39" s="18"/>
      <c r="K39" s="18"/>
      <c r="L39" s="18">
        <v>137.69999999999999</v>
      </c>
      <c r="M39" s="18">
        <v>137.69999999999999</v>
      </c>
      <c r="N39" s="18">
        <v>137.4</v>
      </c>
      <c r="O39" s="18">
        <v>235.2</v>
      </c>
      <c r="P39" s="18">
        <v>212.6</v>
      </c>
      <c r="Q39" s="18">
        <v>110.6</v>
      </c>
      <c r="R39" s="18">
        <v>283.10000000000002</v>
      </c>
      <c r="S39" s="18">
        <v>4.3</v>
      </c>
      <c r="T39" s="18"/>
      <c r="U39" s="18"/>
      <c r="V39" s="18"/>
      <c r="W39" s="18"/>
      <c r="X39" s="18">
        <v>107.6</v>
      </c>
      <c r="Y39" s="18">
        <v>7.4</v>
      </c>
      <c r="Z39" s="18">
        <v>5.2</v>
      </c>
      <c r="AA39" s="18"/>
      <c r="AB39" s="18">
        <v>6.8</v>
      </c>
      <c r="AC39" s="18">
        <v>13.3</v>
      </c>
      <c r="AD39" s="18">
        <v>85.5</v>
      </c>
      <c r="AE39" s="18"/>
      <c r="AF39" s="18"/>
      <c r="AG39" s="18"/>
      <c r="AH39" s="18"/>
      <c r="AI39" s="18">
        <v>58.5</v>
      </c>
      <c r="AJ39" s="18">
        <v>31.6</v>
      </c>
      <c r="AK39" s="18"/>
      <c r="AL39" s="18"/>
      <c r="AM39" s="18"/>
      <c r="AN39" s="18">
        <v>6.5</v>
      </c>
      <c r="AO39" s="18">
        <v>154.6</v>
      </c>
      <c r="AP39" s="18">
        <v>30</v>
      </c>
      <c r="AQ39" s="18">
        <v>125</v>
      </c>
      <c r="AR39" s="18">
        <v>19.5</v>
      </c>
      <c r="AS39" s="18">
        <v>18.600000000000001</v>
      </c>
      <c r="AT39" s="18">
        <v>13.1</v>
      </c>
      <c r="AU39" s="18">
        <v>54.9</v>
      </c>
      <c r="AV39" s="18">
        <v>182.9</v>
      </c>
      <c r="AW39" s="18">
        <v>183.4</v>
      </c>
      <c r="AX39" s="18">
        <v>183.5</v>
      </c>
      <c r="AY39" s="18">
        <v>44.6</v>
      </c>
      <c r="AZ39" s="18">
        <v>7.8</v>
      </c>
      <c r="BA39" s="18">
        <v>4.7</v>
      </c>
      <c r="BB39" s="18">
        <v>25.4</v>
      </c>
      <c r="BC39" s="18">
        <v>34.200000000000003</v>
      </c>
      <c r="BD39" s="18">
        <v>2</v>
      </c>
      <c r="BE39" s="18">
        <v>15.8</v>
      </c>
      <c r="BF39" s="18">
        <v>51.6</v>
      </c>
      <c r="BG39" s="18"/>
      <c r="BH39" s="18"/>
      <c r="BI39" s="18">
        <v>23.6</v>
      </c>
      <c r="BJ39" s="18">
        <v>0</v>
      </c>
      <c r="BK39" s="18"/>
      <c r="BL39" s="18">
        <v>46</v>
      </c>
      <c r="BM39" s="18"/>
      <c r="BN39" s="18"/>
      <c r="BO39" s="18"/>
      <c r="BP39" s="18">
        <v>39.9</v>
      </c>
      <c r="BQ39" s="18">
        <v>175.9</v>
      </c>
      <c r="BR39" s="18">
        <v>173.3</v>
      </c>
      <c r="BS39" s="18">
        <v>207.3</v>
      </c>
      <c r="BT39" s="18">
        <v>271.8</v>
      </c>
      <c r="BU39" s="18"/>
      <c r="BV39" s="18"/>
      <c r="BW39" s="18"/>
      <c r="BX39" s="18"/>
      <c r="BY39" s="18"/>
      <c r="BZ39" s="18"/>
      <c r="CA39" s="18"/>
      <c r="CB39" s="18"/>
      <c r="CC39" s="18">
        <v>1.2</v>
      </c>
      <c r="CD39" s="18">
        <v>101.2</v>
      </c>
      <c r="CE39" s="18">
        <v>87.1</v>
      </c>
      <c r="CF39" s="18">
        <v>60.3</v>
      </c>
      <c r="CG39" s="18">
        <v>74.900000000000006</v>
      </c>
      <c r="CH39" s="18">
        <v>28.2</v>
      </c>
      <c r="CI39" s="18"/>
      <c r="CJ39" s="18"/>
      <c r="CK39" s="18"/>
      <c r="CL39" s="18">
        <v>144.19999999999999</v>
      </c>
      <c r="CM39" s="18">
        <v>146.6</v>
      </c>
      <c r="CN39" s="18">
        <v>148.80000000000001</v>
      </c>
      <c r="CO39" s="18"/>
      <c r="CP39" s="18"/>
      <c r="CQ39" s="18"/>
      <c r="CR39" s="18"/>
      <c r="CS39" s="18"/>
      <c r="CT39" s="18">
        <v>0</v>
      </c>
      <c r="CU39" s="18">
        <v>0</v>
      </c>
      <c r="CV39" s="18">
        <v>1</v>
      </c>
      <c r="CW39" s="18">
        <v>66.599999999999994</v>
      </c>
      <c r="CX39" s="18">
        <v>68.2</v>
      </c>
      <c r="CY39" s="18">
        <v>15.5</v>
      </c>
      <c r="CZ39" s="18">
        <v>0.3</v>
      </c>
      <c r="DA39" s="18">
        <v>7.5</v>
      </c>
      <c r="DB39" s="18">
        <v>5.0999999999999996</v>
      </c>
      <c r="DC39" s="18">
        <v>9.9</v>
      </c>
      <c r="DD39" s="18">
        <v>2.6</v>
      </c>
      <c r="DE39" s="18">
        <v>0.3</v>
      </c>
      <c r="DF39" s="18">
        <v>2.7</v>
      </c>
      <c r="DG39" s="18">
        <v>1.8</v>
      </c>
      <c r="DH39" s="18">
        <v>19.100000000000001</v>
      </c>
      <c r="DI39" s="18">
        <v>8.1999999999999993</v>
      </c>
      <c r="DJ39" s="18">
        <v>4</v>
      </c>
      <c r="DK39" s="18">
        <v>3.4</v>
      </c>
      <c r="DL39" s="18">
        <v>18.399999999999999</v>
      </c>
      <c r="DM39" s="18">
        <v>13.3</v>
      </c>
      <c r="DN39" s="18">
        <v>15.8</v>
      </c>
      <c r="DO39" s="18">
        <v>13</v>
      </c>
      <c r="DP39" s="18">
        <v>51.3</v>
      </c>
      <c r="DQ39" s="18">
        <v>3</v>
      </c>
      <c r="DR39" s="18">
        <v>1.9</v>
      </c>
      <c r="DS39" s="18">
        <v>2.4</v>
      </c>
      <c r="DT39" s="18">
        <v>3.2</v>
      </c>
      <c r="DU39" s="18">
        <v>16.2</v>
      </c>
      <c r="DV39" s="18">
        <v>2.2999999999999998</v>
      </c>
      <c r="DW39" s="18">
        <v>7.8</v>
      </c>
      <c r="DX39" s="18">
        <v>1.1000000000000001</v>
      </c>
      <c r="DY39" s="18"/>
      <c r="DZ39" s="18">
        <v>4.4000000000000004</v>
      </c>
      <c r="EA39" s="18">
        <v>3.4</v>
      </c>
      <c r="EB39" s="18">
        <v>3.7</v>
      </c>
      <c r="EC39" s="18">
        <v>5.0999999999999996</v>
      </c>
      <c r="ED39" s="18">
        <v>14.9</v>
      </c>
      <c r="EE39" s="18">
        <v>20.5</v>
      </c>
      <c r="EF39" s="18">
        <v>70.5</v>
      </c>
      <c r="EG39" s="18">
        <v>30.3</v>
      </c>
      <c r="EH39" s="18">
        <v>68.099999999999994</v>
      </c>
      <c r="EI39" s="18">
        <v>70.7</v>
      </c>
      <c r="EJ39" s="18">
        <v>11.7</v>
      </c>
      <c r="EK39" s="18">
        <v>7.1</v>
      </c>
      <c r="EL39" s="18">
        <v>5.5</v>
      </c>
      <c r="EM39" s="18">
        <v>2</v>
      </c>
      <c r="EN39" s="18">
        <v>8.6</v>
      </c>
      <c r="EO39" s="18">
        <v>3.9</v>
      </c>
      <c r="EP39" s="18">
        <v>4.5</v>
      </c>
      <c r="EQ39" s="18">
        <v>4.4000000000000004</v>
      </c>
      <c r="ER39" s="18">
        <v>15.1</v>
      </c>
      <c r="ES39" s="18">
        <v>221.2</v>
      </c>
      <c r="ET39" s="18">
        <v>12.9</v>
      </c>
      <c r="EU39" s="18">
        <v>124.1</v>
      </c>
      <c r="EV39" s="18">
        <v>0.6</v>
      </c>
      <c r="EW39" s="18">
        <v>52.8</v>
      </c>
      <c r="EX39" s="18">
        <v>69</v>
      </c>
      <c r="EY39" s="18">
        <v>89.7</v>
      </c>
      <c r="EZ39" s="18">
        <v>13.3</v>
      </c>
      <c r="FA39" s="18">
        <v>8.8000000000000007</v>
      </c>
      <c r="FB39" s="18">
        <v>18.399999999999999</v>
      </c>
      <c r="FC39" s="18">
        <v>5.7</v>
      </c>
      <c r="FD39" s="18">
        <v>35.97</v>
      </c>
      <c r="FE39" s="18">
        <v>26.78</v>
      </c>
      <c r="FF39" s="18">
        <v>14</v>
      </c>
      <c r="FG39" s="18">
        <v>19</v>
      </c>
      <c r="FH39" s="18">
        <v>8.8000000000000007</v>
      </c>
      <c r="FI39" s="18"/>
      <c r="FJ39" s="18"/>
      <c r="FK39" s="18">
        <v>6965.45</v>
      </c>
      <c r="FL39" s="16"/>
      <c r="FM39" s="18">
        <v>19.399999999999999</v>
      </c>
      <c r="FN39" s="18">
        <v>0</v>
      </c>
      <c r="FO39" s="18">
        <v>6.0720000000000001</v>
      </c>
      <c r="FP39" s="18">
        <v>7.2</v>
      </c>
      <c r="FQ39" s="18">
        <v>25.509060000000002</v>
      </c>
      <c r="FR39" s="18">
        <v>18.92878</v>
      </c>
      <c r="FS39" s="18">
        <v>8.4</v>
      </c>
      <c r="FT39" s="18">
        <v>16</v>
      </c>
      <c r="FU39" s="18">
        <v>101.50984</v>
      </c>
    </row>
    <row r="40" spans="1:177" ht="24" customHeight="1" x14ac:dyDescent="0.3">
      <c r="A40" s="17" t="s">
        <v>41</v>
      </c>
      <c r="B40" s="17" t="s">
        <v>768</v>
      </c>
      <c r="C40" s="18">
        <v>90.5</v>
      </c>
      <c r="D40" s="18">
        <v>644.1</v>
      </c>
      <c r="E40" s="18">
        <v>215.1</v>
      </c>
      <c r="F40" s="18"/>
      <c r="G40" s="18"/>
      <c r="H40" s="18">
        <v>30.3</v>
      </c>
      <c r="I40" s="18">
        <v>82.1</v>
      </c>
      <c r="J40" s="18"/>
      <c r="K40" s="18"/>
      <c r="L40" s="18">
        <v>138.5</v>
      </c>
      <c r="M40" s="18">
        <v>138.5</v>
      </c>
      <c r="N40" s="18">
        <v>138</v>
      </c>
      <c r="O40" s="18">
        <v>234.2</v>
      </c>
      <c r="P40" s="18">
        <v>214.5</v>
      </c>
      <c r="Q40" s="18">
        <v>110.9</v>
      </c>
      <c r="R40" s="18">
        <v>244.2</v>
      </c>
      <c r="S40" s="18">
        <v>4.3</v>
      </c>
      <c r="T40" s="18"/>
      <c r="U40" s="18"/>
      <c r="V40" s="18"/>
      <c r="W40" s="18"/>
      <c r="X40" s="18">
        <v>107.9</v>
      </c>
      <c r="Y40" s="18">
        <v>7.5</v>
      </c>
      <c r="Z40" s="18">
        <v>4.9000000000000004</v>
      </c>
      <c r="AA40" s="18"/>
      <c r="AB40" s="18">
        <v>6.9</v>
      </c>
      <c r="AC40" s="18">
        <v>13.3</v>
      </c>
      <c r="AD40" s="18">
        <v>85.7</v>
      </c>
      <c r="AE40" s="18"/>
      <c r="AF40" s="18"/>
      <c r="AG40" s="18"/>
      <c r="AH40" s="18"/>
      <c r="AI40" s="18">
        <v>58.7</v>
      </c>
      <c r="AJ40" s="18">
        <v>24.1</v>
      </c>
      <c r="AK40" s="18"/>
      <c r="AL40" s="18"/>
      <c r="AM40" s="18"/>
      <c r="AN40" s="18">
        <v>6.4</v>
      </c>
      <c r="AO40" s="18">
        <v>153.80000000000001</v>
      </c>
      <c r="AP40" s="18">
        <v>30</v>
      </c>
      <c r="AQ40" s="18">
        <v>117.3</v>
      </c>
      <c r="AR40" s="18">
        <v>19.8</v>
      </c>
      <c r="AS40" s="18">
        <v>18.600000000000001</v>
      </c>
      <c r="AT40" s="18">
        <v>13.1</v>
      </c>
      <c r="AU40" s="18">
        <v>58.6</v>
      </c>
      <c r="AV40" s="18">
        <v>183.5</v>
      </c>
      <c r="AW40" s="18">
        <v>184.1</v>
      </c>
      <c r="AX40" s="18">
        <v>183.4</v>
      </c>
      <c r="AY40" s="18">
        <v>44.9</v>
      </c>
      <c r="AZ40" s="18">
        <v>7.8</v>
      </c>
      <c r="BA40" s="18">
        <v>4.7</v>
      </c>
      <c r="BB40" s="18">
        <v>21.4</v>
      </c>
      <c r="BC40" s="18">
        <v>32.700000000000003</v>
      </c>
      <c r="BD40" s="18">
        <v>2</v>
      </c>
      <c r="BE40" s="18">
        <v>16.399999999999999</v>
      </c>
      <c r="BF40" s="18">
        <v>54.4</v>
      </c>
      <c r="BG40" s="18"/>
      <c r="BH40" s="18"/>
      <c r="BI40" s="18">
        <v>24.1</v>
      </c>
      <c r="BJ40" s="18">
        <v>0</v>
      </c>
      <c r="BK40" s="18"/>
      <c r="BL40" s="18">
        <v>46.2</v>
      </c>
      <c r="BM40" s="18"/>
      <c r="BN40" s="18"/>
      <c r="BO40" s="18"/>
      <c r="BP40" s="18">
        <v>39.9</v>
      </c>
      <c r="BQ40" s="18">
        <v>176.3</v>
      </c>
      <c r="BR40" s="18">
        <v>174.1</v>
      </c>
      <c r="BS40" s="18">
        <v>208.2</v>
      </c>
      <c r="BT40" s="18">
        <v>271.89999999999998</v>
      </c>
      <c r="BU40" s="18"/>
      <c r="BV40" s="18"/>
      <c r="BW40" s="18"/>
      <c r="BX40" s="18"/>
      <c r="BY40" s="18"/>
      <c r="BZ40" s="18"/>
      <c r="CA40" s="18"/>
      <c r="CB40" s="18"/>
      <c r="CC40" s="18">
        <v>1.2</v>
      </c>
      <c r="CD40" s="18">
        <v>66.5</v>
      </c>
      <c r="CE40" s="18">
        <v>85.5</v>
      </c>
      <c r="CF40" s="18">
        <v>60.5</v>
      </c>
      <c r="CG40" s="18">
        <v>74.900000000000006</v>
      </c>
      <c r="CH40" s="18">
        <v>28.2</v>
      </c>
      <c r="CI40" s="18"/>
      <c r="CJ40" s="18"/>
      <c r="CK40" s="18"/>
      <c r="CL40" s="18">
        <v>144.6</v>
      </c>
      <c r="CM40" s="18">
        <v>146.9</v>
      </c>
      <c r="CN40" s="18">
        <v>148.6</v>
      </c>
      <c r="CO40" s="18"/>
      <c r="CP40" s="18"/>
      <c r="CQ40" s="18"/>
      <c r="CR40" s="18"/>
      <c r="CS40" s="18"/>
      <c r="CT40" s="18">
        <v>0</v>
      </c>
      <c r="CU40" s="18">
        <v>0</v>
      </c>
      <c r="CV40" s="18">
        <v>0.9</v>
      </c>
      <c r="CW40" s="18">
        <v>72.2</v>
      </c>
      <c r="CX40" s="18">
        <v>67.2</v>
      </c>
      <c r="CY40" s="18">
        <v>16.5</v>
      </c>
      <c r="CZ40" s="18">
        <v>0.3</v>
      </c>
      <c r="DA40" s="18">
        <v>7.5</v>
      </c>
      <c r="DB40" s="18">
        <v>5.2</v>
      </c>
      <c r="DC40" s="18">
        <v>10</v>
      </c>
      <c r="DD40" s="18">
        <v>2.6</v>
      </c>
      <c r="DE40" s="18">
        <v>0.3</v>
      </c>
      <c r="DF40" s="18">
        <v>2.5</v>
      </c>
      <c r="DG40" s="18">
        <v>1.8</v>
      </c>
      <c r="DH40" s="18">
        <v>18.7</v>
      </c>
      <c r="DI40" s="18">
        <v>8.1999999999999993</v>
      </c>
      <c r="DJ40" s="18">
        <v>4</v>
      </c>
      <c r="DK40" s="18">
        <v>3.4</v>
      </c>
      <c r="DL40" s="18">
        <v>18.399999999999999</v>
      </c>
      <c r="DM40" s="18">
        <v>13.1</v>
      </c>
      <c r="DN40" s="18">
        <v>15.6</v>
      </c>
      <c r="DO40" s="18">
        <v>14.4</v>
      </c>
      <c r="DP40" s="18">
        <v>56.1</v>
      </c>
      <c r="DQ40" s="18">
        <v>3</v>
      </c>
      <c r="DR40" s="18">
        <v>1.9</v>
      </c>
      <c r="DS40" s="18">
        <v>2.4</v>
      </c>
      <c r="DT40" s="18">
        <v>3.2</v>
      </c>
      <c r="DU40" s="18">
        <v>15.8</v>
      </c>
      <c r="DV40" s="18">
        <v>2.2999999999999998</v>
      </c>
      <c r="DW40" s="18">
        <v>8</v>
      </c>
      <c r="DX40" s="18">
        <v>1.2</v>
      </c>
      <c r="DY40" s="18"/>
      <c r="DZ40" s="18">
        <v>4.4000000000000004</v>
      </c>
      <c r="EA40" s="18">
        <v>3.4</v>
      </c>
      <c r="EB40" s="18">
        <v>3.7</v>
      </c>
      <c r="EC40" s="18">
        <v>5.0999999999999996</v>
      </c>
      <c r="ED40" s="18">
        <v>14.6</v>
      </c>
      <c r="EE40" s="18">
        <v>19.2</v>
      </c>
      <c r="EF40" s="18">
        <v>77.7</v>
      </c>
      <c r="EG40" s="18">
        <v>29.9</v>
      </c>
      <c r="EH40" s="18">
        <v>65.099999999999994</v>
      </c>
      <c r="EI40" s="18">
        <v>78</v>
      </c>
      <c r="EJ40" s="18">
        <v>11.2</v>
      </c>
      <c r="EK40" s="18">
        <v>7.1</v>
      </c>
      <c r="EL40" s="18">
        <v>5.5</v>
      </c>
      <c r="EM40" s="18">
        <v>2</v>
      </c>
      <c r="EN40" s="18">
        <v>8.5</v>
      </c>
      <c r="EO40" s="18">
        <v>3.9</v>
      </c>
      <c r="EP40" s="18">
        <v>4.5</v>
      </c>
      <c r="EQ40" s="18">
        <v>4.4000000000000004</v>
      </c>
      <c r="ER40" s="18">
        <v>14.2</v>
      </c>
      <c r="ES40" s="18">
        <v>219.3</v>
      </c>
      <c r="ET40" s="18">
        <v>11.3</v>
      </c>
      <c r="EU40" s="18">
        <v>124.2</v>
      </c>
      <c r="EV40" s="18">
        <v>0.6</v>
      </c>
      <c r="EW40" s="18">
        <v>76.2</v>
      </c>
      <c r="EX40" s="18">
        <v>80.900000000000006</v>
      </c>
      <c r="EY40" s="18">
        <v>89.3</v>
      </c>
      <c r="EZ40" s="18">
        <v>11.7</v>
      </c>
      <c r="FA40" s="18">
        <v>8.8000000000000007</v>
      </c>
      <c r="FB40" s="18">
        <v>18.3</v>
      </c>
      <c r="FC40" s="18">
        <v>6.9</v>
      </c>
      <c r="FD40" s="18">
        <v>36.049999999999997</v>
      </c>
      <c r="FE40" s="18">
        <v>26.79</v>
      </c>
      <c r="FF40" s="18">
        <v>14.3</v>
      </c>
      <c r="FG40" s="18">
        <v>19.100000000000001</v>
      </c>
      <c r="FH40" s="18">
        <v>9.1</v>
      </c>
      <c r="FI40" s="18"/>
      <c r="FJ40" s="18"/>
      <c r="FK40" s="18">
        <v>6936.64</v>
      </c>
      <c r="FL40" s="16"/>
      <c r="FM40" s="18">
        <v>19.399999999999999</v>
      </c>
      <c r="FN40" s="18">
        <v>0</v>
      </c>
      <c r="FO40" s="18">
        <v>6.0759999999999996</v>
      </c>
      <c r="FP40" s="18">
        <v>7.2</v>
      </c>
      <c r="FQ40" s="18">
        <v>25.55808</v>
      </c>
      <c r="FR40" s="18">
        <v>18.929390000000001</v>
      </c>
      <c r="FS40" s="18">
        <v>8.5</v>
      </c>
      <c r="FT40" s="18">
        <v>16.100000000000001</v>
      </c>
      <c r="FU40" s="18">
        <v>101.76347</v>
      </c>
    </row>
    <row r="41" spans="1:177" ht="24" customHeight="1" x14ac:dyDescent="0.3">
      <c r="A41" s="17" t="s">
        <v>41</v>
      </c>
      <c r="B41" s="17" t="s">
        <v>769</v>
      </c>
      <c r="C41" s="18">
        <v>86</v>
      </c>
      <c r="D41" s="18">
        <v>644.79999999999995</v>
      </c>
      <c r="E41" s="18">
        <v>215.3</v>
      </c>
      <c r="F41" s="18"/>
      <c r="G41" s="18"/>
      <c r="H41" s="18">
        <v>30.1</v>
      </c>
      <c r="I41" s="18">
        <v>82</v>
      </c>
      <c r="J41" s="18"/>
      <c r="K41" s="18"/>
      <c r="L41" s="18">
        <v>139</v>
      </c>
      <c r="M41" s="18">
        <v>138.1</v>
      </c>
      <c r="N41" s="18">
        <v>138.5</v>
      </c>
      <c r="O41" s="18">
        <v>234.1</v>
      </c>
      <c r="P41" s="18">
        <v>212.7</v>
      </c>
      <c r="Q41" s="18">
        <v>110.9</v>
      </c>
      <c r="R41" s="18">
        <v>284.5</v>
      </c>
      <c r="S41" s="18">
        <v>4.3</v>
      </c>
      <c r="T41" s="18"/>
      <c r="U41" s="18"/>
      <c r="V41" s="18"/>
      <c r="W41" s="18"/>
      <c r="X41" s="18">
        <v>110</v>
      </c>
      <c r="Y41" s="18">
        <v>7.4</v>
      </c>
      <c r="Z41" s="18">
        <v>4.8</v>
      </c>
      <c r="AA41" s="18"/>
      <c r="AB41" s="18">
        <v>6.8</v>
      </c>
      <c r="AC41" s="18">
        <v>13.4</v>
      </c>
      <c r="AD41" s="18">
        <v>85.7</v>
      </c>
      <c r="AE41" s="18"/>
      <c r="AF41" s="18"/>
      <c r="AG41" s="18"/>
      <c r="AH41" s="18"/>
      <c r="AI41" s="18">
        <v>58.2</v>
      </c>
      <c r="AJ41" s="18">
        <v>84.5</v>
      </c>
      <c r="AK41" s="18"/>
      <c r="AL41" s="18"/>
      <c r="AM41" s="18"/>
      <c r="AN41" s="18">
        <v>6.5</v>
      </c>
      <c r="AO41" s="18">
        <v>147.4</v>
      </c>
      <c r="AP41" s="18">
        <v>30</v>
      </c>
      <c r="AQ41" s="18">
        <v>0</v>
      </c>
      <c r="AR41" s="18">
        <v>20.2</v>
      </c>
      <c r="AS41" s="18">
        <v>18.600000000000001</v>
      </c>
      <c r="AT41" s="18">
        <v>13</v>
      </c>
      <c r="AU41" s="18">
        <v>56.7</v>
      </c>
      <c r="AV41" s="18">
        <v>182.3</v>
      </c>
      <c r="AW41" s="18">
        <v>183</v>
      </c>
      <c r="AX41" s="18">
        <v>183.8</v>
      </c>
      <c r="AY41" s="18">
        <v>44</v>
      </c>
      <c r="AZ41" s="18">
        <v>8</v>
      </c>
      <c r="BA41" s="18">
        <v>4.7</v>
      </c>
      <c r="BB41" s="18">
        <v>28.1</v>
      </c>
      <c r="BC41" s="18">
        <v>33.9</v>
      </c>
      <c r="BD41" s="18">
        <v>2</v>
      </c>
      <c r="BE41" s="18">
        <v>16.3</v>
      </c>
      <c r="BF41" s="18">
        <v>79.099999999999994</v>
      </c>
      <c r="BG41" s="18"/>
      <c r="BH41" s="18"/>
      <c r="BI41" s="18">
        <v>23.8</v>
      </c>
      <c r="BJ41" s="18">
        <v>0</v>
      </c>
      <c r="BK41" s="18"/>
      <c r="BL41" s="18">
        <v>46.3</v>
      </c>
      <c r="BM41" s="18"/>
      <c r="BN41" s="18"/>
      <c r="BO41" s="18"/>
      <c r="BP41" s="18">
        <v>40</v>
      </c>
      <c r="BQ41" s="18">
        <v>176.9</v>
      </c>
      <c r="BR41" s="18">
        <v>174.3</v>
      </c>
      <c r="BS41" s="18">
        <v>208.5</v>
      </c>
      <c r="BT41" s="18">
        <v>272.10000000000002</v>
      </c>
      <c r="BU41" s="18"/>
      <c r="BV41" s="18"/>
      <c r="BW41" s="18"/>
      <c r="BX41" s="18"/>
      <c r="BY41" s="18"/>
      <c r="BZ41" s="18"/>
      <c r="CA41" s="18"/>
      <c r="CB41" s="18"/>
      <c r="CC41" s="18">
        <v>1.2</v>
      </c>
      <c r="CD41" s="18">
        <v>80.099999999999994</v>
      </c>
      <c r="CE41" s="18">
        <v>93.9</v>
      </c>
      <c r="CF41" s="18">
        <v>60.3</v>
      </c>
      <c r="CG41" s="18">
        <v>72</v>
      </c>
      <c r="CH41" s="18">
        <v>28.2</v>
      </c>
      <c r="CI41" s="18"/>
      <c r="CJ41" s="18"/>
      <c r="CK41" s="18"/>
      <c r="CL41" s="18">
        <v>145.4</v>
      </c>
      <c r="CM41" s="18">
        <v>147.30000000000001</v>
      </c>
      <c r="CN41" s="18">
        <v>150.1</v>
      </c>
      <c r="CO41" s="18"/>
      <c r="CP41" s="18"/>
      <c r="CQ41" s="18"/>
      <c r="CR41" s="18"/>
      <c r="CS41" s="18"/>
      <c r="CT41" s="18">
        <v>0</v>
      </c>
      <c r="CU41" s="18">
        <v>0</v>
      </c>
      <c r="CV41" s="18">
        <v>0.8</v>
      </c>
      <c r="CW41" s="18">
        <v>75.8</v>
      </c>
      <c r="CX41" s="18">
        <v>64.599999999999994</v>
      </c>
      <c r="CY41" s="18">
        <v>17.100000000000001</v>
      </c>
      <c r="CZ41" s="18">
        <v>0.3</v>
      </c>
      <c r="DA41" s="18">
        <v>7.5</v>
      </c>
      <c r="DB41" s="18">
        <v>5.2</v>
      </c>
      <c r="DC41" s="18">
        <v>9.9</v>
      </c>
      <c r="DD41" s="18">
        <v>2.6</v>
      </c>
      <c r="DE41" s="18">
        <v>0.3</v>
      </c>
      <c r="DF41" s="18">
        <v>2.1</v>
      </c>
      <c r="DG41" s="18">
        <v>1.8</v>
      </c>
      <c r="DH41" s="18">
        <v>19.3</v>
      </c>
      <c r="DI41" s="18">
        <v>8.1999999999999993</v>
      </c>
      <c r="DJ41" s="18">
        <v>4</v>
      </c>
      <c r="DK41" s="18">
        <v>3.4</v>
      </c>
      <c r="DL41" s="18">
        <v>18.399999999999999</v>
      </c>
      <c r="DM41" s="18">
        <v>12.6</v>
      </c>
      <c r="DN41" s="18">
        <v>14.9</v>
      </c>
      <c r="DO41" s="18">
        <v>16.399999999999999</v>
      </c>
      <c r="DP41" s="18">
        <v>61.5</v>
      </c>
      <c r="DQ41" s="18">
        <v>3</v>
      </c>
      <c r="DR41" s="18">
        <v>1.9</v>
      </c>
      <c r="DS41" s="18">
        <v>2.4</v>
      </c>
      <c r="DT41" s="18">
        <v>3.2</v>
      </c>
      <c r="DU41" s="18">
        <v>14.6</v>
      </c>
      <c r="DV41" s="18">
        <v>2.4</v>
      </c>
      <c r="DW41" s="18">
        <v>8</v>
      </c>
      <c r="DX41" s="18">
        <v>1.3</v>
      </c>
      <c r="DY41" s="18"/>
      <c r="DZ41" s="18">
        <v>4.4000000000000004</v>
      </c>
      <c r="EA41" s="18">
        <v>3.3</v>
      </c>
      <c r="EB41" s="18">
        <v>3.7</v>
      </c>
      <c r="EC41" s="18">
        <v>4.5999999999999996</v>
      </c>
      <c r="ED41" s="18">
        <v>14.6</v>
      </c>
      <c r="EE41" s="18">
        <v>20.5</v>
      </c>
      <c r="EF41" s="18">
        <v>77.900000000000006</v>
      </c>
      <c r="EG41" s="18">
        <v>29.3</v>
      </c>
      <c r="EH41" s="18">
        <v>76.7</v>
      </c>
      <c r="EI41" s="18">
        <v>84</v>
      </c>
      <c r="EJ41" s="18">
        <v>10.1</v>
      </c>
      <c r="EK41" s="18">
        <v>8.8000000000000007</v>
      </c>
      <c r="EL41" s="18">
        <v>5.5</v>
      </c>
      <c r="EM41" s="18">
        <v>2</v>
      </c>
      <c r="EN41" s="18">
        <v>8.5</v>
      </c>
      <c r="EO41" s="18">
        <v>3.9</v>
      </c>
      <c r="EP41" s="18">
        <v>4.5</v>
      </c>
      <c r="EQ41" s="18">
        <v>4.4000000000000004</v>
      </c>
      <c r="ER41" s="18">
        <v>14.8</v>
      </c>
      <c r="ES41" s="18">
        <v>142.19999999999999</v>
      </c>
      <c r="ET41" s="18">
        <v>9.4</v>
      </c>
      <c r="EU41" s="18">
        <v>120.1</v>
      </c>
      <c r="EV41" s="18">
        <v>0.6</v>
      </c>
      <c r="EW41" s="18">
        <v>89.2</v>
      </c>
      <c r="EX41" s="18">
        <v>83.7</v>
      </c>
      <c r="EY41" s="18">
        <v>85.9</v>
      </c>
      <c r="EZ41" s="18">
        <v>9.6999999999999993</v>
      </c>
      <c r="FA41" s="18">
        <v>8.8000000000000007</v>
      </c>
      <c r="FB41" s="18">
        <v>18.399999999999999</v>
      </c>
      <c r="FC41" s="18">
        <v>10.3</v>
      </c>
      <c r="FD41" s="18">
        <v>35.979999999999997</v>
      </c>
      <c r="FE41" s="18">
        <v>26.78</v>
      </c>
      <c r="FF41" s="18">
        <v>14.4</v>
      </c>
      <c r="FG41" s="18">
        <v>19.100000000000001</v>
      </c>
      <c r="FH41" s="18">
        <v>8.6999999999999993</v>
      </c>
      <c r="FI41" s="18"/>
      <c r="FJ41" s="18"/>
      <c r="FK41" s="18">
        <v>6917.36</v>
      </c>
      <c r="FL41" s="16"/>
      <c r="FM41" s="18">
        <v>19.3</v>
      </c>
      <c r="FN41" s="18">
        <v>0</v>
      </c>
      <c r="FO41" s="18">
        <v>6.0759999999999996</v>
      </c>
      <c r="FP41" s="18">
        <v>7.2</v>
      </c>
      <c r="FQ41" s="18">
        <v>25.738630000000001</v>
      </c>
      <c r="FR41" s="18">
        <v>18.929950000000002</v>
      </c>
      <c r="FS41" s="18">
        <v>8.6</v>
      </c>
      <c r="FT41" s="18">
        <v>16</v>
      </c>
      <c r="FU41" s="18">
        <v>101.84457999999999</v>
      </c>
    </row>
    <row r="42" spans="1:177" ht="24" customHeight="1" x14ac:dyDescent="0.3">
      <c r="A42" s="19" t="s">
        <v>41</v>
      </c>
      <c r="B42" s="19" t="s">
        <v>770</v>
      </c>
      <c r="C42" s="20">
        <v>88.9</v>
      </c>
      <c r="D42" s="20">
        <v>644.29999999999995</v>
      </c>
      <c r="E42" s="20">
        <v>215</v>
      </c>
      <c r="F42" s="20"/>
      <c r="G42" s="20"/>
      <c r="H42" s="20">
        <v>29.9</v>
      </c>
      <c r="I42" s="20">
        <v>82.2</v>
      </c>
      <c r="J42" s="20"/>
      <c r="K42" s="20"/>
      <c r="L42" s="20">
        <v>138.69999999999999</v>
      </c>
      <c r="M42" s="20">
        <v>138.5</v>
      </c>
      <c r="N42" s="20">
        <v>138.80000000000001</v>
      </c>
      <c r="O42" s="20">
        <v>234.5</v>
      </c>
      <c r="P42" s="20">
        <v>214</v>
      </c>
      <c r="Q42" s="20">
        <v>111</v>
      </c>
      <c r="R42" s="20">
        <v>362.6</v>
      </c>
      <c r="S42" s="20">
        <v>4.3</v>
      </c>
      <c r="T42" s="20"/>
      <c r="U42" s="20"/>
      <c r="V42" s="20"/>
      <c r="W42" s="20"/>
      <c r="X42" s="20">
        <v>109.2</v>
      </c>
      <c r="Y42" s="20">
        <v>7.4</v>
      </c>
      <c r="Z42" s="20">
        <v>4.7</v>
      </c>
      <c r="AA42" s="20"/>
      <c r="AB42" s="20">
        <v>6.9</v>
      </c>
      <c r="AC42" s="20">
        <v>13.4</v>
      </c>
      <c r="AD42" s="20">
        <v>85.7</v>
      </c>
      <c r="AE42" s="20"/>
      <c r="AF42" s="20"/>
      <c r="AG42" s="20"/>
      <c r="AH42" s="20"/>
      <c r="AI42" s="20">
        <v>58.3</v>
      </c>
      <c r="AJ42" s="20">
        <v>110.1</v>
      </c>
      <c r="AK42" s="20"/>
      <c r="AL42" s="20"/>
      <c r="AM42" s="20"/>
      <c r="AN42" s="20">
        <v>6.5</v>
      </c>
      <c r="AO42" s="20">
        <v>148.19999999999999</v>
      </c>
      <c r="AP42" s="20">
        <v>29.2</v>
      </c>
      <c r="AQ42" s="20">
        <v>0</v>
      </c>
      <c r="AR42" s="20">
        <v>20</v>
      </c>
      <c r="AS42" s="20">
        <v>18.600000000000001</v>
      </c>
      <c r="AT42" s="20">
        <v>13</v>
      </c>
      <c r="AU42" s="20">
        <v>57.1</v>
      </c>
      <c r="AV42" s="20">
        <v>182.8</v>
      </c>
      <c r="AW42" s="20">
        <v>183.3</v>
      </c>
      <c r="AX42" s="20">
        <v>183.9</v>
      </c>
      <c r="AY42" s="20">
        <v>44.1</v>
      </c>
      <c r="AZ42" s="20">
        <v>7.9</v>
      </c>
      <c r="BA42" s="20">
        <v>4.7</v>
      </c>
      <c r="BB42" s="20">
        <v>34.4</v>
      </c>
      <c r="BC42" s="20">
        <v>37</v>
      </c>
      <c r="BD42" s="20">
        <v>2</v>
      </c>
      <c r="BE42" s="20">
        <v>15.9</v>
      </c>
      <c r="BF42" s="20">
        <v>93.7</v>
      </c>
      <c r="BG42" s="20"/>
      <c r="BH42" s="20"/>
      <c r="BI42" s="20">
        <v>23.8</v>
      </c>
      <c r="BJ42" s="20">
        <v>0</v>
      </c>
      <c r="BK42" s="20"/>
      <c r="BL42" s="20">
        <v>46.5</v>
      </c>
      <c r="BM42" s="20"/>
      <c r="BN42" s="20"/>
      <c r="BO42" s="20"/>
      <c r="BP42" s="20">
        <v>39.9</v>
      </c>
      <c r="BQ42" s="20">
        <v>177.2</v>
      </c>
      <c r="BR42" s="20">
        <v>174.4</v>
      </c>
      <c r="BS42" s="20">
        <v>208.6</v>
      </c>
      <c r="BT42" s="20">
        <v>272.10000000000002</v>
      </c>
      <c r="BU42" s="20"/>
      <c r="BV42" s="20"/>
      <c r="BW42" s="20"/>
      <c r="BX42" s="20"/>
      <c r="BY42" s="20"/>
      <c r="BZ42" s="20"/>
      <c r="CA42" s="20"/>
      <c r="CB42" s="20"/>
      <c r="CC42" s="20">
        <v>1.2</v>
      </c>
      <c r="CD42" s="20">
        <v>89.9</v>
      </c>
      <c r="CE42" s="20">
        <v>97.9</v>
      </c>
      <c r="CF42" s="20">
        <v>60.3</v>
      </c>
      <c r="CG42" s="20">
        <v>72</v>
      </c>
      <c r="CH42" s="20">
        <v>28.2</v>
      </c>
      <c r="CI42" s="20"/>
      <c r="CJ42" s="20"/>
      <c r="CK42" s="20"/>
      <c r="CL42" s="20">
        <v>145</v>
      </c>
      <c r="CM42" s="20">
        <v>147.6</v>
      </c>
      <c r="CN42" s="20">
        <v>149.9</v>
      </c>
      <c r="CO42" s="20"/>
      <c r="CP42" s="20"/>
      <c r="CQ42" s="20"/>
      <c r="CR42" s="20"/>
      <c r="CS42" s="20"/>
      <c r="CT42" s="20">
        <v>0</v>
      </c>
      <c r="CU42" s="20">
        <v>0</v>
      </c>
      <c r="CV42" s="20">
        <v>0.6</v>
      </c>
      <c r="CW42" s="20">
        <v>79.7</v>
      </c>
      <c r="CX42" s="20">
        <v>54.3</v>
      </c>
      <c r="CY42" s="20">
        <v>18</v>
      </c>
      <c r="CZ42" s="20">
        <v>0.2</v>
      </c>
      <c r="DA42" s="20">
        <v>7.5</v>
      </c>
      <c r="DB42" s="20">
        <v>5.0999999999999996</v>
      </c>
      <c r="DC42" s="20">
        <v>10</v>
      </c>
      <c r="DD42" s="20">
        <v>2.6</v>
      </c>
      <c r="DE42" s="20">
        <v>0.3</v>
      </c>
      <c r="DF42" s="20">
        <v>2.5</v>
      </c>
      <c r="DG42" s="20">
        <v>1.8</v>
      </c>
      <c r="DH42" s="20">
        <v>18.899999999999999</v>
      </c>
      <c r="DI42" s="20">
        <v>7.7</v>
      </c>
      <c r="DJ42" s="20">
        <v>4</v>
      </c>
      <c r="DK42" s="20">
        <v>3.4</v>
      </c>
      <c r="DL42" s="20">
        <v>18.399999999999999</v>
      </c>
      <c r="DM42" s="20">
        <v>11.3</v>
      </c>
      <c r="DN42" s="20">
        <v>13.2</v>
      </c>
      <c r="DO42" s="20">
        <v>18.3</v>
      </c>
      <c r="DP42" s="20">
        <v>65.7</v>
      </c>
      <c r="DQ42" s="20">
        <v>3</v>
      </c>
      <c r="DR42" s="20">
        <v>1.9</v>
      </c>
      <c r="DS42" s="20">
        <v>2.4</v>
      </c>
      <c r="DT42" s="20">
        <v>3.2</v>
      </c>
      <c r="DU42" s="20">
        <v>11.8</v>
      </c>
      <c r="DV42" s="20">
        <v>2.2000000000000002</v>
      </c>
      <c r="DW42" s="20">
        <v>8</v>
      </c>
      <c r="DX42" s="20">
        <v>1.3</v>
      </c>
      <c r="DY42" s="20"/>
      <c r="DZ42" s="20">
        <v>4.4000000000000004</v>
      </c>
      <c r="EA42" s="20">
        <v>3.3</v>
      </c>
      <c r="EB42" s="20">
        <v>3.6</v>
      </c>
      <c r="EC42" s="20">
        <v>5</v>
      </c>
      <c r="ED42" s="20">
        <v>14.8</v>
      </c>
      <c r="EE42" s="20">
        <v>21.1</v>
      </c>
      <c r="EF42" s="20">
        <v>78.099999999999994</v>
      </c>
      <c r="EG42" s="20">
        <v>23.5</v>
      </c>
      <c r="EH42" s="20">
        <v>74</v>
      </c>
      <c r="EI42" s="20">
        <v>87.3</v>
      </c>
      <c r="EJ42" s="20">
        <v>11.2</v>
      </c>
      <c r="EK42" s="20">
        <v>7.7</v>
      </c>
      <c r="EL42" s="20">
        <v>5.5</v>
      </c>
      <c r="EM42" s="20">
        <v>2</v>
      </c>
      <c r="EN42" s="20">
        <v>8.5</v>
      </c>
      <c r="EO42" s="20">
        <v>3.9</v>
      </c>
      <c r="EP42" s="20">
        <v>4.5</v>
      </c>
      <c r="EQ42" s="20">
        <v>4.4000000000000004</v>
      </c>
      <c r="ER42" s="20">
        <v>17.399999999999999</v>
      </c>
      <c r="ES42" s="20">
        <v>0</v>
      </c>
      <c r="ET42" s="20">
        <v>7.3</v>
      </c>
      <c r="EU42" s="20">
        <v>95.9</v>
      </c>
      <c r="EV42" s="20">
        <v>0.6</v>
      </c>
      <c r="EW42" s="20">
        <v>80.3</v>
      </c>
      <c r="EX42" s="20">
        <v>90.2</v>
      </c>
      <c r="EY42" s="20">
        <v>78.599999999999994</v>
      </c>
      <c r="EZ42" s="20">
        <v>7.5</v>
      </c>
      <c r="FA42" s="20">
        <v>8.8000000000000007</v>
      </c>
      <c r="FB42" s="20">
        <v>18.399999999999999</v>
      </c>
      <c r="FC42" s="20">
        <v>10.199999999999999</v>
      </c>
      <c r="FD42" s="20">
        <v>36.19</v>
      </c>
      <c r="FE42" s="20">
        <v>27.02</v>
      </c>
      <c r="FF42" s="20">
        <v>14.2</v>
      </c>
      <c r="FG42" s="20">
        <v>19.100000000000001</v>
      </c>
      <c r="FH42" s="20">
        <v>9.3000000000000007</v>
      </c>
      <c r="FI42" s="20"/>
      <c r="FJ42" s="20"/>
      <c r="FK42" s="20">
        <v>6876.31</v>
      </c>
      <c r="FL42" s="16"/>
      <c r="FM42" s="20">
        <v>19.2</v>
      </c>
      <c r="FN42" s="20">
        <v>0</v>
      </c>
      <c r="FO42" s="20">
        <v>6.0759999999999996</v>
      </c>
      <c r="FP42" s="20">
        <v>7.2</v>
      </c>
      <c r="FQ42" s="20">
        <v>25.89207</v>
      </c>
      <c r="FR42" s="20">
        <v>18.92961</v>
      </c>
      <c r="FS42" s="20">
        <v>8.4</v>
      </c>
      <c r="FT42" s="20">
        <v>15.9</v>
      </c>
      <c r="FU42" s="20">
        <v>101.59768</v>
      </c>
    </row>
    <row r="43" spans="1:177" ht="24" customHeight="1" x14ac:dyDescent="0.3">
      <c r="A43" s="14" t="s">
        <v>41</v>
      </c>
      <c r="B43" s="14" t="s">
        <v>771</v>
      </c>
      <c r="C43" s="15">
        <v>91.7</v>
      </c>
      <c r="D43" s="15">
        <v>641</v>
      </c>
      <c r="E43" s="15">
        <v>213.3</v>
      </c>
      <c r="F43" s="15"/>
      <c r="G43" s="15"/>
      <c r="H43" s="15">
        <v>30.2</v>
      </c>
      <c r="I43" s="15">
        <v>80</v>
      </c>
      <c r="J43" s="15"/>
      <c r="K43" s="15"/>
      <c r="L43" s="15">
        <v>138.80000000000001</v>
      </c>
      <c r="M43" s="15">
        <v>138.1</v>
      </c>
      <c r="N43" s="15">
        <v>138.5</v>
      </c>
      <c r="O43" s="15">
        <v>233.4</v>
      </c>
      <c r="P43" s="15">
        <v>215.1</v>
      </c>
      <c r="Q43" s="15">
        <v>110.9</v>
      </c>
      <c r="R43" s="15">
        <v>361.6</v>
      </c>
      <c r="S43" s="15">
        <v>4.3</v>
      </c>
      <c r="T43" s="15"/>
      <c r="U43" s="15"/>
      <c r="V43" s="15"/>
      <c r="W43" s="15"/>
      <c r="X43" s="15">
        <v>109.3</v>
      </c>
      <c r="Y43" s="15">
        <v>7.8</v>
      </c>
      <c r="Z43" s="15">
        <v>4.7</v>
      </c>
      <c r="AA43" s="15"/>
      <c r="AB43" s="15">
        <v>6.8</v>
      </c>
      <c r="AC43" s="15">
        <v>13.4</v>
      </c>
      <c r="AD43" s="15">
        <v>85.6</v>
      </c>
      <c r="AE43" s="15"/>
      <c r="AF43" s="15"/>
      <c r="AG43" s="15"/>
      <c r="AH43" s="15"/>
      <c r="AI43" s="15">
        <v>58.3</v>
      </c>
      <c r="AJ43" s="15">
        <v>110.2</v>
      </c>
      <c r="AK43" s="15"/>
      <c r="AL43" s="15"/>
      <c r="AM43" s="15"/>
      <c r="AN43" s="15">
        <v>6.5</v>
      </c>
      <c r="AO43" s="15">
        <v>148.30000000000001</v>
      </c>
      <c r="AP43" s="15">
        <v>28</v>
      </c>
      <c r="AQ43" s="15">
        <v>0</v>
      </c>
      <c r="AR43" s="15">
        <v>19.2</v>
      </c>
      <c r="AS43" s="15">
        <v>18.600000000000001</v>
      </c>
      <c r="AT43" s="15">
        <v>13</v>
      </c>
      <c r="AU43" s="15">
        <v>55</v>
      </c>
      <c r="AV43" s="15">
        <v>183.8</v>
      </c>
      <c r="AW43" s="15">
        <v>183.9</v>
      </c>
      <c r="AX43" s="15">
        <v>183.5</v>
      </c>
      <c r="AY43" s="15">
        <v>44.2</v>
      </c>
      <c r="AZ43" s="15">
        <v>7.8</v>
      </c>
      <c r="BA43" s="15">
        <v>4.7</v>
      </c>
      <c r="BB43" s="15">
        <v>34.1</v>
      </c>
      <c r="BC43" s="15">
        <v>35</v>
      </c>
      <c r="BD43" s="15">
        <v>2</v>
      </c>
      <c r="BE43" s="15">
        <v>15.7</v>
      </c>
      <c r="BF43" s="15">
        <v>92.1</v>
      </c>
      <c r="BG43" s="15"/>
      <c r="BH43" s="15"/>
      <c r="BI43" s="15">
        <v>23.6</v>
      </c>
      <c r="BJ43" s="15">
        <v>0</v>
      </c>
      <c r="BK43" s="15"/>
      <c r="BL43" s="15">
        <v>46.3</v>
      </c>
      <c r="BM43" s="15"/>
      <c r="BN43" s="15"/>
      <c r="BO43" s="15"/>
      <c r="BP43" s="15">
        <v>39.9</v>
      </c>
      <c r="BQ43" s="15">
        <v>177.1</v>
      </c>
      <c r="BR43" s="15">
        <v>175</v>
      </c>
      <c r="BS43" s="15">
        <v>209.4</v>
      </c>
      <c r="BT43" s="15">
        <v>272.60000000000002</v>
      </c>
      <c r="BU43" s="15"/>
      <c r="BV43" s="15"/>
      <c r="BW43" s="15"/>
      <c r="BX43" s="15"/>
      <c r="BY43" s="15"/>
      <c r="BZ43" s="15"/>
      <c r="CA43" s="15"/>
      <c r="CB43" s="15"/>
      <c r="CC43" s="15">
        <v>1.1000000000000001</v>
      </c>
      <c r="CD43" s="15">
        <v>85.8</v>
      </c>
      <c r="CE43" s="15">
        <v>100.1</v>
      </c>
      <c r="CF43" s="15">
        <v>60.2</v>
      </c>
      <c r="CG43" s="15">
        <v>69.900000000000006</v>
      </c>
      <c r="CH43" s="15">
        <v>29.2</v>
      </c>
      <c r="CI43" s="15"/>
      <c r="CJ43" s="15"/>
      <c r="CK43" s="15"/>
      <c r="CL43" s="15">
        <v>144.80000000000001</v>
      </c>
      <c r="CM43" s="15">
        <v>147.4</v>
      </c>
      <c r="CN43" s="15">
        <v>148.9</v>
      </c>
      <c r="CO43" s="15"/>
      <c r="CP43" s="15"/>
      <c r="CQ43" s="15"/>
      <c r="CR43" s="15"/>
      <c r="CS43" s="15"/>
      <c r="CT43" s="15">
        <v>0</v>
      </c>
      <c r="CU43" s="15">
        <v>0</v>
      </c>
      <c r="CV43" s="15">
        <v>0.4</v>
      </c>
      <c r="CW43" s="15">
        <v>78.3</v>
      </c>
      <c r="CX43" s="15">
        <v>30</v>
      </c>
      <c r="CY43" s="15">
        <v>17.899999999999999</v>
      </c>
      <c r="CZ43" s="15">
        <v>0.2</v>
      </c>
      <c r="DA43" s="15">
        <v>7.5</v>
      </c>
      <c r="DB43" s="15">
        <v>5.2</v>
      </c>
      <c r="DC43" s="15">
        <v>9.9</v>
      </c>
      <c r="DD43" s="15">
        <v>2.6</v>
      </c>
      <c r="DE43" s="15">
        <v>0.3</v>
      </c>
      <c r="DF43" s="15">
        <v>2.5</v>
      </c>
      <c r="DG43" s="15">
        <v>1.7</v>
      </c>
      <c r="DH43" s="15">
        <v>19</v>
      </c>
      <c r="DI43" s="15">
        <v>7.7</v>
      </c>
      <c r="DJ43" s="15">
        <v>4</v>
      </c>
      <c r="DK43" s="15">
        <v>3.4</v>
      </c>
      <c r="DL43" s="15">
        <v>18.399999999999999</v>
      </c>
      <c r="DM43" s="15">
        <v>6</v>
      </c>
      <c r="DN43" s="15">
        <v>6.9</v>
      </c>
      <c r="DO43" s="15">
        <v>17.899999999999999</v>
      </c>
      <c r="DP43" s="15">
        <v>66.400000000000006</v>
      </c>
      <c r="DQ43" s="15">
        <v>4.4000000000000004</v>
      </c>
      <c r="DR43" s="15">
        <v>1.9</v>
      </c>
      <c r="DS43" s="15">
        <v>2.2000000000000002</v>
      </c>
      <c r="DT43" s="15">
        <v>2.7</v>
      </c>
      <c r="DU43" s="15">
        <v>4.9000000000000004</v>
      </c>
      <c r="DV43" s="15">
        <v>2.4</v>
      </c>
      <c r="DW43" s="15">
        <v>8.1</v>
      </c>
      <c r="DX43" s="15">
        <v>1.4</v>
      </c>
      <c r="DY43" s="15"/>
      <c r="DZ43" s="15">
        <v>4.4000000000000004</v>
      </c>
      <c r="EA43" s="15">
        <v>3.3</v>
      </c>
      <c r="EB43" s="15">
        <v>3.4</v>
      </c>
      <c r="EC43" s="15">
        <v>4.9000000000000004</v>
      </c>
      <c r="ED43" s="15">
        <v>14.2</v>
      </c>
      <c r="EE43" s="15">
        <v>22.1</v>
      </c>
      <c r="EF43" s="15">
        <v>70.2</v>
      </c>
      <c r="EG43" s="15">
        <v>13.4</v>
      </c>
      <c r="EH43" s="15">
        <v>70.099999999999994</v>
      </c>
      <c r="EI43" s="15">
        <v>84.7</v>
      </c>
      <c r="EJ43" s="15">
        <v>11.8</v>
      </c>
      <c r="EK43" s="15">
        <v>8.6999999999999993</v>
      </c>
      <c r="EL43" s="15">
        <v>5.5</v>
      </c>
      <c r="EM43" s="15">
        <v>2</v>
      </c>
      <c r="EN43" s="15">
        <v>8.5</v>
      </c>
      <c r="EO43" s="15">
        <v>3.9</v>
      </c>
      <c r="EP43" s="15">
        <v>0</v>
      </c>
      <c r="EQ43" s="15">
        <v>4.4000000000000004</v>
      </c>
      <c r="ER43" s="15">
        <v>16</v>
      </c>
      <c r="ES43" s="15">
        <v>119.1</v>
      </c>
      <c r="ET43" s="15">
        <v>4.7</v>
      </c>
      <c r="EU43" s="15">
        <v>55.3</v>
      </c>
      <c r="EV43" s="15">
        <v>0.6</v>
      </c>
      <c r="EW43" s="15">
        <v>83.4</v>
      </c>
      <c r="EX43" s="15">
        <v>90.9</v>
      </c>
      <c r="EY43" s="15">
        <v>50.5</v>
      </c>
      <c r="EZ43" s="15">
        <v>5</v>
      </c>
      <c r="FA43" s="15">
        <v>8.8000000000000007</v>
      </c>
      <c r="FB43" s="15">
        <v>18.3</v>
      </c>
      <c r="FC43" s="15">
        <v>10.6</v>
      </c>
      <c r="FD43" s="15">
        <v>35.950000000000003</v>
      </c>
      <c r="FE43" s="15">
        <v>26.73</v>
      </c>
      <c r="FF43" s="15">
        <v>15.1</v>
      </c>
      <c r="FG43" s="15">
        <v>19.100000000000001</v>
      </c>
      <c r="FH43" s="15">
        <v>8.4</v>
      </c>
      <c r="FI43" s="15"/>
      <c r="FJ43" s="15"/>
      <c r="FK43" s="15">
        <v>6837.88</v>
      </c>
      <c r="FL43" s="16"/>
      <c r="FM43" s="15">
        <v>19.2</v>
      </c>
      <c r="FN43" s="15">
        <v>0</v>
      </c>
      <c r="FO43" s="15">
        <v>6.0759999999999996</v>
      </c>
      <c r="FP43" s="15">
        <v>7.2</v>
      </c>
      <c r="FQ43" s="15">
        <v>26.085719999999998</v>
      </c>
      <c r="FR43" s="15">
        <v>18.929770000000001</v>
      </c>
      <c r="FS43" s="15">
        <v>8.1999999999999993</v>
      </c>
      <c r="FT43" s="15">
        <v>16</v>
      </c>
      <c r="FU43" s="15">
        <v>101.69149</v>
      </c>
    </row>
    <row r="44" spans="1:177" ht="24" customHeight="1" x14ac:dyDescent="0.3">
      <c r="A44" s="17" t="s">
        <v>41</v>
      </c>
      <c r="B44" s="17" t="s">
        <v>772</v>
      </c>
      <c r="C44" s="18">
        <v>88.5</v>
      </c>
      <c r="D44" s="18">
        <v>645.1</v>
      </c>
      <c r="E44" s="18">
        <v>214.8</v>
      </c>
      <c r="F44" s="18"/>
      <c r="G44" s="18"/>
      <c r="H44" s="18">
        <v>30</v>
      </c>
      <c r="I44" s="18">
        <v>80.099999999999994</v>
      </c>
      <c r="J44" s="18"/>
      <c r="K44" s="18"/>
      <c r="L44" s="18">
        <v>187.8</v>
      </c>
      <c r="M44" s="18">
        <v>207.2</v>
      </c>
      <c r="N44" s="18">
        <v>210.3</v>
      </c>
      <c r="O44" s="18">
        <v>291.5</v>
      </c>
      <c r="P44" s="18">
        <v>214.4</v>
      </c>
      <c r="Q44" s="18">
        <v>111.3</v>
      </c>
      <c r="R44" s="18">
        <v>362.6</v>
      </c>
      <c r="S44" s="18">
        <v>4.3</v>
      </c>
      <c r="T44" s="18"/>
      <c r="U44" s="18"/>
      <c r="V44" s="18"/>
      <c r="W44" s="18"/>
      <c r="X44" s="18">
        <v>108.5</v>
      </c>
      <c r="Y44" s="18">
        <v>7.8</v>
      </c>
      <c r="Z44" s="18">
        <v>4.9000000000000004</v>
      </c>
      <c r="AA44" s="18"/>
      <c r="AB44" s="18">
        <v>6.9</v>
      </c>
      <c r="AC44" s="18">
        <v>13.5</v>
      </c>
      <c r="AD44" s="18">
        <v>85.8</v>
      </c>
      <c r="AE44" s="18"/>
      <c r="AF44" s="18"/>
      <c r="AG44" s="18"/>
      <c r="AH44" s="18"/>
      <c r="AI44" s="18">
        <v>58</v>
      </c>
      <c r="AJ44" s="18">
        <v>80.7</v>
      </c>
      <c r="AK44" s="18"/>
      <c r="AL44" s="18"/>
      <c r="AM44" s="18"/>
      <c r="AN44" s="18">
        <v>6.5</v>
      </c>
      <c r="AO44" s="18">
        <v>148.4</v>
      </c>
      <c r="AP44" s="18">
        <v>29.5</v>
      </c>
      <c r="AQ44" s="18">
        <v>39.6</v>
      </c>
      <c r="AR44" s="18">
        <v>19.5</v>
      </c>
      <c r="AS44" s="18">
        <v>18.600000000000001</v>
      </c>
      <c r="AT44" s="18">
        <v>13</v>
      </c>
      <c r="AU44" s="18">
        <v>56.7</v>
      </c>
      <c r="AV44" s="18">
        <v>181.4</v>
      </c>
      <c r="AW44" s="18">
        <v>182.3</v>
      </c>
      <c r="AX44" s="18">
        <v>184.3</v>
      </c>
      <c r="AY44" s="18">
        <v>44.1</v>
      </c>
      <c r="AZ44" s="18">
        <v>7.8</v>
      </c>
      <c r="BA44" s="18">
        <v>5.0999999999999996</v>
      </c>
      <c r="BB44" s="18">
        <v>3.8</v>
      </c>
      <c r="BC44" s="18">
        <v>30.3</v>
      </c>
      <c r="BD44" s="18">
        <v>2</v>
      </c>
      <c r="BE44" s="18">
        <v>15.2</v>
      </c>
      <c r="BF44" s="18">
        <v>51.2</v>
      </c>
      <c r="BG44" s="18"/>
      <c r="BH44" s="18"/>
      <c r="BI44" s="18">
        <v>23.7</v>
      </c>
      <c r="BJ44" s="18">
        <v>0</v>
      </c>
      <c r="BK44" s="18"/>
      <c r="BL44" s="18">
        <v>46.3</v>
      </c>
      <c r="BM44" s="18"/>
      <c r="BN44" s="18"/>
      <c r="BO44" s="18"/>
      <c r="BP44" s="18">
        <v>39.9</v>
      </c>
      <c r="BQ44" s="18">
        <v>177.5</v>
      </c>
      <c r="BR44" s="18">
        <v>175.3</v>
      </c>
      <c r="BS44" s="18">
        <v>209.5</v>
      </c>
      <c r="BT44" s="18">
        <v>272.60000000000002</v>
      </c>
      <c r="BU44" s="18"/>
      <c r="BV44" s="18"/>
      <c r="BW44" s="18"/>
      <c r="BX44" s="18"/>
      <c r="BY44" s="18"/>
      <c r="BZ44" s="18"/>
      <c r="CA44" s="18"/>
      <c r="CB44" s="18"/>
      <c r="CC44" s="18">
        <v>1.1000000000000001</v>
      </c>
      <c r="CD44" s="18">
        <v>102.9</v>
      </c>
      <c r="CE44" s="18">
        <v>95.1</v>
      </c>
      <c r="CF44" s="18">
        <v>60.2</v>
      </c>
      <c r="CG44" s="18">
        <v>70</v>
      </c>
      <c r="CH44" s="18">
        <v>29</v>
      </c>
      <c r="CI44" s="18"/>
      <c r="CJ44" s="18"/>
      <c r="CK44" s="18"/>
      <c r="CL44" s="18">
        <v>146</v>
      </c>
      <c r="CM44" s="18">
        <v>148.4</v>
      </c>
      <c r="CN44" s="18">
        <v>150.5</v>
      </c>
      <c r="CO44" s="18"/>
      <c r="CP44" s="18"/>
      <c r="CQ44" s="18"/>
      <c r="CR44" s="18"/>
      <c r="CS44" s="18"/>
      <c r="CT44" s="18">
        <v>0</v>
      </c>
      <c r="CU44" s="18">
        <v>0</v>
      </c>
      <c r="CV44" s="18">
        <v>0.1</v>
      </c>
      <c r="CW44" s="18">
        <v>84.2</v>
      </c>
      <c r="CX44" s="18">
        <v>9.5</v>
      </c>
      <c r="CY44" s="18">
        <v>15.4</v>
      </c>
      <c r="CZ44" s="18">
        <v>0.1</v>
      </c>
      <c r="DA44" s="18">
        <v>7.4</v>
      </c>
      <c r="DB44" s="18">
        <v>5.0999999999999996</v>
      </c>
      <c r="DC44" s="18">
        <v>9.9</v>
      </c>
      <c r="DD44" s="18">
        <v>2.6</v>
      </c>
      <c r="DE44" s="18">
        <v>0.3</v>
      </c>
      <c r="DF44" s="18">
        <v>2.5</v>
      </c>
      <c r="DG44" s="18">
        <v>1.7</v>
      </c>
      <c r="DH44" s="18">
        <v>18.899999999999999</v>
      </c>
      <c r="DI44" s="18">
        <v>7.7</v>
      </c>
      <c r="DJ44" s="18">
        <v>4</v>
      </c>
      <c r="DK44" s="18">
        <v>3.4</v>
      </c>
      <c r="DL44" s="18">
        <v>18.399999999999999</v>
      </c>
      <c r="DM44" s="18">
        <v>0.9</v>
      </c>
      <c r="DN44" s="18">
        <v>0.9</v>
      </c>
      <c r="DO44" s="18">
        <v>19</v>
      </c>
      <c r="DP44" s="18">
        <v>67.099999999999994</v>
      </c>
      <c r="DQ44" s="18">
        <v>4.4000000000000004</v>
      </c>
      <c r="DR44" s="18">
        <v>1.9</v>
      </c>
      <c r="DS44" s="18">
        <v>2.4</v>
      </c>
      <c r="DT44" s="18">
        <v>2.7</v>
      </c>
      <c r="DU44" s="18">
        <v>0.3</v>
      </c>
      <c r="DV44" s="18">
        <v>2.4</v>
      </c>
      <c r="DW44" s="18">
        <v>7.9</v>
      </c>
      <c r="DX44" s="18">
        <v>1.4</v>
      </c>
      <c r="DY44" s="18"/>
      <c r="DZ44" s="18">
        <v>4.4000000000000004</v>
      </c>
      <c r="EA44" s="18">
        <v>3.3</v>
      </c>
      <c r="EB44" s="18">
        <v>3.6</v>
      </c>
      <c r="EC44" s="18">
        <v>5</v>
      </c>
      <c r="ED44" s="18">
        <v>14</v>
      </c>
      <c r="EE44" s="18">
        <v>24.7</v>
      </c>
      <c r="EF44" s="18">
        <v>71.3</v>
      </c>
      <c r="EG44" s="18">
        <v>4</v>
      </c>
      <c r="EH44" s="18">
        <v>74.3</v>
      </c>
      <c r="EI44" s="18">
        <v>84.5</v>
      </c>
      <c r="EJ44" s="18">
        <v>10.6</v>
      </c>
      <c r="EK44" s="18">
        <v>7.6</v>
      </c>
      <c r="EL44" s="18">
        <v>5.5</v>
      </c>
      <c r="EM44" s="18">
        <v>2</v>
      </c>
      <c r="EN44" s="18">
        <v>8.4</v>
      </c>
      <c r="EO44" s="18">
        <v>3.9</v>
      </c>
      <c r="EP44" s="18">
        <v>0</v>
      </c>
      <c r="EQ44" s="18">
        <v>3</v>
      </c>
      <c r="ER44" s="18">
        <v>15.2</v>
      </c>
      <c r="ES44" s="18">
        <v>41.4</v>
      </c>
      <c r="ET44" s="18">
        <v>2.2000000000000002</v>
      </c>
      <c r="EU44" s="18">
        <v>15.2</v>
      </c>
      <c r="EV44" s="18">
        <v>0.6</v>
      </c>
      <c r="EW44" s="18">
        <v>99.4</v>
      </c>
      <c r="EX44" s="18">
        <v>100.5</v>
      </c>
      <c r="EY44" s="18">
        <v>16.100000000000001</v>
      </c>
      <c r="EZ44" s="18">
        <v>2.4</v>
      </c>
      <c r="FA44" s="18">
        <v>8.8000000000000007</v>
      </c>
      <c r="FB44" s="18">
        <v>18.100000000000001</v>
      </c>
      <c r="FC44" s="18">
        <v>9.6</v>
      </c>
      <c r="FD44" s="18">
        <v>35.89</v>
      </c>
      <c r="FE44" s="18">
        <v>26.86</v>
      </c>
      <c r="FF44" s="18">
        <v>14.8</v>
      </c>
      <c r="FG44" s="18">
        <v>19.100000000000001</v>
      </c>
      <c r="FH44" s="18">
        <v>9.5</v>
      </c>
      <c r="FI44" s="18"/>
      <c r="FJ44" s="18"/>
      <c r="FK44" s="18">
        <v>6869.55</v>
      </c>
      <c r="FL44" s="16"/>
      <c r="FM44" s="18">
        <v>19.100000000000001</v>
      </c>
      <c r="FN44" s="18">
        <v>0</v>
      </c>
      <c r="FO44" s="18">
        <v>6.0759999999999996</v>
      </c>
      <c r="FP44" s="18">
        <v>7.2</v>
      </c>
      <c r="FQ44" s="18">
        <v>26.254359999999998</v>
      </c>
      <c r="FR44" s="18">
        <v>18.928740000000001</v>
      </c>
      <c r="FS44" s="18">
        <v>8</v>
      </c>
      <c r="FT44" s="18">
        <v>16</v>
      </c>
      <c r="FU44" s="18">
        <v>101.5591</v>
      </c>
    </row>
    <row r="45" spans="1:177" ht="24" customHeight="1" x14ac:dyDescent="0.3">
      <c r="A45" s="17" t="s">
        <v>41</v>
      </c>
      <c r="B45" s="17" t="s">
        <v>773</v>
      </c>
      <c r="C45" s="18">
        <v>85.6</v>
      </c>
      <c r="D45" s="18">
        <v>643</v>
      </c>
      <c r="E45" s="18">
        <v>214.2</v>
      </c>
      <c r="F45" s="18"/>
      <c r="G45" s="18"/>
      <c r="H45" s="18">
        <v>30</v>
      </c>
      <c r="I45" s="18">
        <v>78.5</v>
      </c>
      <c r="J45" s="18"/>
      <c r="K45" s="18"/>
      <c r="L45" s="18">
        <v>187.9</v>
      </c>
      <c r="M45" s="18">
        <v>207</v>
      </c>
      <c r="N45" s="18">
        <v>210.1</v>
      </c>
      <c r="O45" s="18">
        <v>290.8</v>
      </c>
      <c r="P45" s="18">
        <v>216.5</v>
      </c>
      <c r="Q45" s="18">
        <v>111.5</v>
      </c>
      <c r="R45" s="18">
        <v>361.7</v>
      </c>
      <c r="S45" s="18">
        <v>4.3</v>
      </c>
      <c r="T45" s="18"/>
      <c r="U45" s="18"/>
      <c r="V45" s="18"/>
      <c r="W45" s="18"/>
      <c r="X45" s="18">
        <v>109.2</v>
      </c>
      <c r="Y45" s="18">
        <v>7.7</v>
      </c>
      <c r="Z45" s="18">
        <v>4.9000000000000004</v>
      </c>
      <c r="AA45" s="18"/>
      <c r="AB45" s="18">
        <v>6.9</v>
      </c>
      <c r="AC45" s="18">
        <v>13.7</v>
      </c>
      <c r="AD45" s="18">
        <v>90.4</v>
      </c>
      <c r="AE45" s="18"/>
      <c r="AF45" s="18"/>
      <c r="AG45" s="18"/>
      <c r="AH45" s="18"/>
      <c r="AI45" s="18">
        <v>57.9</v>
      </c>
      <c r="AJ45" s="18">
        <v>102.2</v>
      </c>
      <c r="AK45" s="18"/>
      <c r="AL45" s="18"/>
      <c r="AM45" s="18"/>
      <c r="AN45" s="18">
        <v>6.5</v>
      </c>
      <c r="AO45" s="18">
        <v>147.4</v>
      </c>
      <c r="AP45" s="18">
        <v>29.3</v>
      </c>
      <c r="AQ45" s="18">
        <v>65.8</v>
      </c>
      <c r="AR45" s="18">
        <v>18.100000000000001</v>
      </c>
      <c r="AS45" s="18">
        <v>18.600000000000001</v>
      </c>
      <c r="AT45" s="18">
        <v>13</v>
      </c>
      <c r="AU45" s="18">
        <v>53.9</v>
      </c>
      <c r="AV45" s="18">
        <v>181</v>
      </c>
      <c r="AW45" s="18">
        <v>181.6</v>
      </c>
      <c r="AX45" s="18">
        <v>184.1</v>
      </c>
      <c r="AY45" s="18">
        <v>43.9</v>
      </c>
      <c r="AZ45" s="18">
        <v>7.9</v>
      </c>
      <c r="BA45" s="18">
        <v>5.3</v>
      </c>
      <c r="BB45" s="18">
        <v>33.200000000000003</v>
      </c>
      <c r="BC45" s="18">
        <v>27.2</v>
      </c>
      <c r="BD45" s="18">
        <v>2</v>
      </c>
      <c r="BE45" s="18">
        <v>15</v>
      </c>
      <c r="BF45" s="18">
        <v>49.4</v>
      </c>
      <c r="BG45" s="18"/>
      <c r="BH45" s="18"/>
      <c r="BI45" s="18">
        <v>31.4</v>
      </c>
      <c r="BJ45" s="18">
        <v>0</v>
      </c>
      <c r="BK45" s="18"/>
      <c r="BL45" s="18">
        <v>46.6</v>
      </c>
      <c r="BM45" s="18"/>
      <c r="BN45" s="18"/>
      <c r="BO45" s="18"/>
      <c r="BP45" s="18">
        <v>39.799999999999997</v>
      </c>
      <c r="BQ45" s="18">
        <v>177.2</v>
      </c>
      <c r="BR45" s="18">
        <v>175.8</v>
      </c>
      <c r="BS45" s="18">
        <v>209.7</v>
      </c>
      <c r="BT45" s="18">
        <v>273.8</v>
      </c>
      <c r="BU45" s="18"/>
      <c r="BV45" s="18"/>
      <c r="BW45" s="18"/>
      <c r="BX45" s="18"/>
      <c r="BY45" s="18"/>
      <c r="BZ45" s="18"/>
      <c r="CA45" s="18"/>
      <c r="CB45" s="18"/>
      <c r="CC45" s="18">
        <v>1.1000000000000001</v>
      </c>
      <c r="CD45" s="18">
        <v>112.5</v>
      </c>
      <c r="CE45" s="18">
        <v>99.2</v>
      </c>
      <c r="CF45" s="18">
        <v>64.2</v>
      </c>
      <c r="CG45" s="18">
        <v>67.900000000000006</v>
      </c>
      <c r="CH45" s="18">
        <v>29</v>
      </c>
      <c r="CI45" s="18"/>
      <c r="CJ45" s="18"/>
      <c r="CK45" s="18"/>
      <c r="CL45" s="18">
        <v>146.19999999999999</v>
      </c>
      <c r="CM45" s="18">
        <v>148.69999999999999</v>
      </c>
      <c r="CN45" s="18">
        <v>150.6</v>
      </c>
      <c r="CO45" s="18"/>
      <c r="CP45" s="18"/>
      <c r="CQ45" s="18"/>
      <c r="CR45" s="18"/>
      <c r="CS45" s="18"/>
      <c r="CT45" s="18">
        <v>0</v>
      </c>
      <c r="CU45" s="18">
        <v>0</v>
      </c>
      <c r="CV45" s="18">
        <v>0</v>
      </c>
      <c r="CW45" s="18">
        <v>87.7</v>
      </c>
      <c r="CX45" s="18">
        <v>0</v>
      </c>
      <c r="CY45" s="18">
        <v>16</v>
      </c>
      <c r="CZ45" s="18">
        <v>0.1</v>
      </c>
      <c r="DA45" s="18">
        <v>7.4</v>
      </c>
      <c r="DB45" s="18">
        <v>5.0999999999999996</v>
      </c>
      <c r="DC45" s="18">
        <v>9.9</v>
      </c>
      <c r="DD45" s="18">
        <v>2.6</v>
      </c>
      <c r="DE45" s="18">
        <v>0.3</v>
      </c>
      <c r="DF45" s="18">
        <v>2.6</v>
      </c>
      <c r="DG45" s="18">
        <v>1.8</v>
      </c>
      <c r="DH45" s="18">
        <v>18.7</v>
      </c>
      <c r="DI45" s="18">
        <v>7.3</v>
      </c>
      <c r="DJ45" s="18">
        <v>4</v>
      </c>
      <c r="DK45" s="18">
        <v>3.4</v>
      </c>
      <c r="DL45" s="18">
        <v>18.3</v>
      </c>
      <c r="DM45" s="18">
        <v>0</v>
      </c>
      <c r="DN45" s="18">
        <v>0</v>
      </c>
      <c r="DO45" s="18">
        <v>19.8</v>
      </c>
      <c r="DP45" s="18">
        <v>69.900000000000006</v>
      </c>
      <c r="DQ45" s="18">
        <v>4.5</v>
      </c>
      <c r="DR45" s="18">
        <v>1.9</v>
      </c>
      <c r="DS45" s="18">
        <v>2.4</v>
      </c>
      <c r="DT45" s="18">
        <v>2.7</v>
      </c>
      <c r="DU45" s="18">
        <v>0.1</v>
      </c>
      <c r="DV45" s="18">
        <v>2.4</v>
      </c>
      <c r="DW45" s="18">
        <v>8</v>
      </c>
      <c r="DX45" s="18">
        <v>1.4</v>
      </c>
      <c r="DY45" s="18"/>
      <c r="DZ45" s="18">
        <v>4.4000000000000004</v>
      </c>
      <c r="EA45" s="18">
        <v>2.9</v>
      </c>
      <c r="EB45" s="18">
        <v>3.5</v>
      </c>
      <c r="EC45" s="18">
        <v>4.9000000000000004</v>
      </c>
      <c r="ED45" s="18">
        <v>15</v>
      </c>
      <c r="EE45" s="18">
        <v>26.9</v>
      </c>
      <c r="EF45" s="18">
        <v>72.400000000000006</v>
      </c>
      <c r="EG45" s="18">
        <v>0</v>
      </c>
      <c r="EH45" s="18">
        <v>72.099999999999994</v>
      </c>
      <c r="EI45" s="18">
        <v>87.1</v>
      </c>
      <c r="EJ45" s="18">
        <v>10.6</v>
      </c>
      <c r="EK45" s="18">
        <v>7.8</v>
      </c>
      <c r="EL45" s="18">
        <v>5.4</v>
      </c>
      <c r="EM45" s="18">
        <v>2</v>
      </c>
      <c r="EN45" s="18">
        <v>8.4</v>
      </c>
      <c r="EO45" s="18">
        <v>3.9</v>
      </c>
      <c r="EP45" s="18">
        <v>7</v>
      </c>
      <c r="EQ45" s="18">
        <v>1</v>
      </c>
      <c r="ER45" s="18">
        <v>14.1</v>
      </c>
      <c r="ES45" s="18">
        <v>1.2</v>
      </c>
      <c r="ET45" s="18">
        <v>0.2</v>
      </c>
      <c r="EU45" s="18">
        <v>0.2</v>
      </c>
      <c r="EV45" s="18">
        <v>0.6</v>
      </c>
      <c r="EW45" s="18">
        <v>119.4</v>
      </c>
      <c r="EX45" s="18">
        <v>118</v>
      </c>
      <c r="EY45" s="18">
        <v>0.3</v>
      </c>
      <c r="EZ45" s="18">
        <v>0.3</v>
      </c>
      <c r="FA45" s="18">
        <v>8.9</v>
      </c>
      <c r="FB45" s="18">
        <v>18.5</v>
      </c>
      <c r="FC45" s="18">
        <v>10.199999999999999</v>
      </c>
      <c r="FD45" s="18">
        <v>36.229999999999997</v>
      </c>
      <c r="FE45" s="18">
        <v>26.77</v>
      </c>
      <c r="FF45" s="18">
        <v>14.5</v>
      </c>
      <c r="FG45" s="18">
        <v>19.100000000000001</v>
      </c>
      <c r="FH45" s="18">
        <v>9.1</v>
      </c>
      <c r="FI45" s="18"/>
      <c r="FJ45" s="18"/>
      <c r="FK45" s="18">
        <v>6922.1</v>
      </c>
      <c r="FL45" s="16"/>
      <c r="FM45" s="18">
        <v>18.8</v>
      </c>
      <c r="FN45" s="18">
        <v>0</v>
      </c>
      <c r="FO45" s="18">
        <v>6.0839999999999996</v>
      </c>
      <c r="FP45" s="18">
        <v>7.2</v>
      </c>
      <c r="FQ45" s="18">
        <v>26.421410000000002</v>
      </c>
      <c r="FR45" s="18">
        <v>18.928180000000001</v>
      </c>
      <c r="FS45" s="18">
        <v>7.8</v>
      </c>
      <c r="FT45" s="18">
        <v>16</v>
      </c>
      <c r="FU45" s="18">
        <v>101.23359000000001</v>
      </c>
    </row>
    <row r="46" spans="1:177" ht="24" customHeight="1" x14ac:dyDescent="0.3">
      <c r="A46" s="17" t="s">
        <v>41</v>
      </c>
      <c r="B46" s="17" t="s">
        <v>774</v>
      </c>
      <c r="C46" s="18">
        <v>89.2</v>
      </c>
      <c r="D46" s="18">
        <v>643.79999999999995</v>
      </c>
      <c r="E46" s="18">
        <v>214.8</v>
      </c>
      <c r="F46" s="18"/>
      <c r="G46" s="18"/>
      <c r="H46" s="18">
        <v>30.1</v>
      </c>
      <c r="I46" s="18">
        <v>77.900000000000006</v>
      </c>
      <c r="J46" s="18"/>
      <c r="K46" s="18"/>
      <c r="L46" s="18">
        <v>188.1</v>
      </c>
      <c r="M46" s="18">
        <v>207.6</v>
      </c>
      <c r="N46" s="18">
        <v>210.3</v>
      </c>
      <c r="O46" s="18">
        <v>289</v>
      </c>
      <c r="P46" s="18">
        <v>215.4</v>
      </c>
      <c r="Q46" s="18">
        <v>111.2</v>
      </c>
      <c r="R46" s="18">
        <v>361</v>
      </c>
      <c r="S46" s="18">
        <v>4.3</v>
      </c>
      <c r="T46" s="18"/>
      <c r="U46" s="18"/>
      <c r="V46" s="18"/>
      <c r="W46" s="18"/>
      <c r="X46" s="18">
        <v>109.5</v>
      </c>
      <c r="Y46" s="18">
        <v>7.9</v>
      </c>
      <c r="Z46" s="18">
        <v>5.5</v>
      </c>
      <c r="AA46" s="18"/>
      <c r="AB46" s="18">
        <v>6.9</v>
      </c>
      <c r="AC46" s="18">
        <v>13.7</v>
      </c>
      <c r="AD46" s="18">
        <v>114.8</v>
      </c>
      <c r="AE46" s="18"/>
      <c r="AF46" s="18"/>
      <c r="AG46" s="18"/>
      <c r="AH46" s="18"/>
      <c r="AI46" s="18">
        <v>58.4</v>
      </c>
      <c r="AJ46" s="18">
        <v>89.8</v>
      </c>
      <c r="AK46" s="18"/>
      <c r="AL46" s="18"/>
      <c r="AM46" s="18"/>
      <c r="AN46" s="18">
        <v>6.5</v>
      </c>
      <c r="AO46" s="18">
        <v>148.19999999999999</v>
      </c>
      <c r="AP46" s="18">
        <v>28</v>
      </c>
      <c r="AQ46" s="18">
        <v>63.4</v>
      </c>
      <c r="AR46" s="18">
        <v>18.7</v>
      </c>
      <c r="AS46" s="18">
        <v>18.600000000000001</v>
      </c>
      <c r="AT46" s="18">
        <v>13</v>
      </c>
      <c r="AU46" s="18">
        <v>55.9</v>
      </c>
      <c r="AV46" s="18">
        <v>183.2</v>
      </c>
      <c r="AW46" s="18">
        <v>184</v>
      </c>
      <c r="AX46" s="18">
        <v>184.1</v>
      </c>
      <c r="AY46" s="18">
        <v>70.5</v>
      </c>
      <c r="AZ46" s="18">
        <v>8</v>
      </c>
      <c r="BA46" s="18">
        <v>5.3</v>
      </c>
      <c r="BB46" s="18">
        <v>28.1</v>
      </c>
      <c r="BC46" s="18">
        <v>27.5</v>
      </c>
      <c r="BD46" s="18">
        <v>2</v>
      </c>
      <c r="BE46" s="18">
        <v>15.7</v>
      </c>
      <c r="BF46" s="18">
        <v>50.7</v>
      </c>
      <c r="BG46" s="18"/>
      <c r="BH46" s="18"/>
      <c r="BI46" s="18">
        <v>54</v>
      </c>
      <c r="BJ46" s="18">
        <v>0</v>
      </c>
      <c r="BK46" s="18"/>
      <c r="BL46" s="18">
        <v>46.6</v>
      </c>
      <c r="BM46" s="18"/>
      <c r="BN46" s="18"/>
      <c r="BO46" s="18"/>
      <c r="BP46" s="18">
        <v>65.7</v>
      </c>
      <c r="BQ46" s="18">
        <v>177.6</v>
      </c>
      <c r="BR46" s="18">
        <v>175.3</v>
      </c>
      <c r="BS46" s="18">
        <v>209.6</v>
      </c>
      <c r="BT46" s="18">
        <v>274.3</v>
      </c>
      <c r="BU46" s="18"/>
      <c r="BV46" s="18"/>
      <c r="BW46" s="18"/>
      <c r="BX46" s="18"/>
      <c r="BY46" s="18"/>
      <c r="BZ46" s="18"/>
      <c r="CA46" s="18"/>
      <c r="CB46" s="18"/>
      <c r="CC46" s="18">
        <v>1.1000000000000001</v>
      </c>
      <c r="CD46" s="18">
        <v>91</v>
      </c>
      <c r="CE46" s="18">
        <v>89.7</v>
      </c>
      <c r="CF46" s="18">
        <v>64.3</v>
      </c>
      <c r="CG46" s="18">
        <v>72</v>
      </c>
      <c r="CH46" s="18">
        <v>29.5</v>
      </c>
      <c r="CI46" s="18"/>
      <c r="CJ46" s="18"/>
      <c r="CK46" s="18"/>
      <c r="CL46" s="18">
        <v>146.4</v>
      </c>
      <c r="CM46" s="18">
        <v>148.69999999999999</v>
      </c>
      <c r="CN46" s="18">
        <v>150.30000000000001</v>
      </c>
      <c r="CO46" s="18"/>
      <c r="CP46" s="18"/>
      <c r="CQ46" s="18"/>
      <c r="CR46" s="18"/>
      <c r="CS46" s="18"/>
      <c r="CT46" s="18">
        <v>0</v>
      </c>
      <c r="CU46" s="18">
        <v>0</v>
      </c>
      <c r="CV46" s="18">
        <v>0</v>
      </c>
      <c r="CW46" s="18">
        <v>87</v>
      </c>
      <c r="CX46" s="18">
        <v>0</v>
      </c>
      <c r="CY46" s="18">
        <v>14.2</v>
      </c>
      <c r="CZ46" s="18">
        <v>0</v>
      </c>
      <c r="DA46" s="18">
        <v>7.3</v>
      </c>
      <c r="DB46" s="18">
        <v>5.2</v>
      </c>
      <c r="DC46" s="18">
        <v>9.9</v>
      </c>
      <c r="DD46" s="18">
        <v>2.6</v>
      </c>
      <c r="DE46" s="18">
        <v>0.3</v>
      </c>
      <c r="DF46" s="18">
        <v>2.7</v>
      </c>
      <c r="DG46" s="18">
        <v>2.1</v>
      </c>
      <c r="DH46" s="18">
        <v>19</v>
      </c>
      <c r="DI46" s="18">
        <v>7.3</v>
      </c>
      <c r="DJ46" s="18">
        <v>4</v>
      </c>
      <c r="DK46" s="18">
        <v>3.4</v>
      </c>
      <c r="DL46" s="18">
        <v>18.3</v>
      </c>
      <c r="DM46" s="18">
        <v>0</v>
      </c>
      <c r="DN46" s="18">
        <v>0</v>
      </c>
      <c r="DO46" s="18">
        <v>18.100000000000001</v>
      </c>
      <c r="DP46" s="18">
        <v>65.2</v>
      </c>
      <c r="DQ46" s="18">
        <v>4.5</v>
      </c>
      <c r="DR46" s="18">
        <v>1.9</v>
      </c>
      <c r="DS46" s="18">
        <v>2.4</v>
      </c>
      <c r="DT46" s="18">
        <v>2.7</v>
      </c>
      <c r="DU46" s="18">
        <v>0</v>
      </c>
      <c r="DV46" s="18">
        <v>2.2999999999999998</v>
      </c>
      <c r="DW46" s="18">
        <v>11.6</v>
      </c>
      <c r="DX46" s="18">
        <v>1.5</v>
      </c>
      <c r="DY46" s="18"/>
      <c r="DZ46" s="18">
        <v>4.4000000000000004</v>
      </c>
      <c r="EA46" s="18">
        <v>2.2999999999999998</v>
      </c>
      <c r="EB46" s="18">
        <v>3.5</v>
      </c>
      <c r="EC46" s="18">
        <v>4.9000000000000004</v>
      </c>
      <c r="ED46" s="18">
        <v>14.9</v>
      </c>
      <c r="EE46" s="18">
        <v>25.8</v>
      </c>
      <c r="EF46" s="18">
        <v>70.8</v>
      </c>
      <c r="EG46" s="18">
        <v>0</v>
      </c>
      <c r="EH46" s="18">
        <v>62</v>
      </c>
      <c r="EI46" s="18">
        <v>82.1</v>
      </c>
      <c r="EJ46" s="18">
        <v>7.5</v>
      </c>
      <c r="EK46" s="18">
        <v>8.1</v>
      </c>
      <c r="EL46" s="18">
        <v>5.3</v>
      </c>
      <c r="EM46" s="18">
        <v>2</v>
      </c>
      <c r="EN46" s="18">
        <v>8.4</v>
      </c>
      <c r="EO46" s="18">
        <v>3.9</v>
      </c>
      <c r="EP46" s="18">
        <v>5</v>
      </c>
      <c r="EQ46" s="18">
        <v>4.5</v>
      </c>
      <c r="ER46" s="18">
        <v>12.9</v>
      </c>
      <c r="ES46" s="18">
        <v>0</v>
      </c>
      <c r="ET46" s="18">
        <v>0</v>
      </c>
      <c r="EU46" s="18">
        <v>0</v>
      </c>
      <c r="EV46" s="18">
        <v>0.6</v>
      </c>
      <c r="EW46" s="18">
        <v>120.7</v>
      </c>
      <c r="EX46" s="18">
        <v>109.8</v>
      </c>
      <c r="EY46" s="18">
        <v>0</v>
      </c>
      <c r="EZ46" s="18">
        <v>0</v>
      </c>
      <c r="FA46" s="18">
        <v>8.8000000000000007</v>
      </c>
      <c r="FB46" s="18">
        <v>18.5</v>
      </c>
      <c r="FC46" s="18">
        <v>10.3</v>
      </c>
      <c r="FD46" s="18">
        <v>35.82</v>
      </c>
      <c r="FE46" s="18">
        <v>26.62</v>
      </c>
      <c r="FF46" s="18">
        <v>14.4</v>
      </c>
      <c r="FG46" s="18">
        <v>19.100000000000001</v>
      </c>
      <c r="FH46" s="18">
        <v>8.6999999999999993</v>
      </c>
      <c r="FI46" s="18"/>
      <c r="FJ46" s="18"/>
      <c r="FK46" s="18">
        <v>6951.84</v>
      </c>
      <c r="FL46" s="16"/>
      <c r="FM46" s="18">
        <v>18.600000000000001</v>
      </c>
      <c r="FN46" s="18">
        <v>4.6660000000000004</v>
      </c>
      <c r="FO46" s="18">
        <v>6.0839999999999996</v>
      </c>
      <c r="FP46" s="18">
        <v>7.2</v>
      </c>
      <c r="FQ46" s="18">
        <v>26.574470000000002</v>
      </c>
      <c r="FR46" s="18">
        <v>18.927199999999999</v>
      </c>
      <c r="FS46" s="18">
        <v>7.8</v>
      </c>
      <c r="FT46" s="18">
        <v>16.100000000000001</v>
      </c>
      <c r="FU46" s="18">
        <v>105.95166999999999</v>
      </c>
    </row>
    <row r="47" spans="1:177" ht="24" customHeight="1" x14ac:dyDescent="0.3">
      <c r="A47" s="17" t="s">
        <v>41</v>
      </c>
      <c r="B47" s="17" t="s">
        <v>775</v>
      </c>
      <c r="C47" s="18">
        <v>143.4</v>
      </c>
      <c r="D47" s="18">
        <v>640.29999999999995</v>
      </c>
      <c r="E47" s="18">
        <v>212.8</v>
      </c>
      <c r="F47" s="18"/>
      <c r="G47" s="18"/>
      <c r="H47" s="18">
        <v>44.8</v>
      </c>
      <c r="I47" s="18">
        <v>77.900000000000006</v>
      </c>
      <c r="J47" s="18"/>
      <c r="K47" s="18"/>
      <c r="L47" s="18">
        <v>188</v>
      </c>
      <c r="M47" s="18">
        <v>207.3</v>
      </c>
      <c r="N47" s="18">
        <v>209.4</v>
      </c>
      <c r="O47" s="18">
        <v>289.5</v>
      </c>
      <c r="P47" s="18">
        <v>214.2</v>
      </c>
      <c r="Q47" s="18">
        <v>111</v>
      </c>
      <c r="R47" s="18">
        <v>362.1</v>
      </c>
      <c r="S47" s="18">
        <v>4.3</v>
      </c>
      <c r="T47" s="18"/>
      <c r="U47" s="18"/>
      <c r="V47" s="18"/>
      <c r="W47" s="18"/>
      <c r="X47" s="18">
        <v>111.2</v>
      </c>
      <c r="Y47" s="18">
        <v>7.5</v>
      </c>
      <c r="Z47" s="18">
        <v>5.4</v>
      </c>
      <c r="AA47" s="18"/>
      <c r="AB47" s="18">
        <v>6.9</v>
      </c>
      <c r="AC47" s="18">
        <v>14.6</v>
      </c>
      <c r="AD47" s="18">
        <v>120.3</v>
      </c>
      <c r="AE47" s="18"/>
      <c r="AF47" s="18"/>
      <c r="AG47" s="18"/>
      <c r="AH47" s="18"/>
      <c r="AI47" s="18">
        <v>89.6</v>
      </c>
      <c r="AJ47" s="18">
        <v>112.6</v>
      </c>
      <c r="AK47" s="18"/>
      <c r="AL47" s="18"/>
      <c r="AM47" s="18"/>
      <c r="AN47" s="18">
        <v>6.5</v>
      </c>
      <c r="AO47" s="18">
        <v>183.2</v>
      </c>
      <c r="AP47" s="18">
        <v>28</v>
      </c>
      <c r="AQ47" s="18">
        <v>70.599999999999994</v>
      </c>
      <c r="AR47" s="18">
        <v>17.899999999999999</v>
      </c>
      <c r="AS47" s="18">
        <v>18.600000000000001</v>
      </c>
      <c r="AT47" s="18">
        <v>13</v>
      </c>
      <c r="AU47" s="18">
        <v>52.4</v>
      </c>
      <c r="AV47" s="18">
        <v>180.4</v>
      </c>
      <c r="AW47" s="18">
        <v>180.7</v>
      </c>
      <c r="AX47" s="18">
        <v>184.2</v>
      </c>
      <c r="AY47" s="18">
        <v>67.2</v>
      </c>
      <c r="AZ47" s="18">
        <v>7.9</v>
      </c>
      <c r="BA47" s="18">
        <v>5.3</v>
      </c>
      <c r="BB47" s="18">
        <v>33.5</v>
      </c>
      <c r="BC47" s="18">
        <v>27.3</v>
      </c>
      <c r="BD47" s="18">
        <v>2</v>
      </c>
      <c r="BE47" s="18">
        <v>16.100000000000001</v>
      </c>
      <c r="BF47" s="18">
        <v>129</v>
      </c>
      <c r="BG47" s="18"/>
      <c r="BH47" s="18"/>
      <c r="BI47" s="18">
        <v>81.599999999999994</v>
      </c>
      <c r="BJ47" s="18">
        <v>0</v>
      </c>
      <c r="BK47" s="18"/>
      <c r="BL47" s="18">
        <v>47.4</v>
      </c>
      <c r="BM47" s="18"/>
      <c r="BN47" s="18"/>
      <c r="BO47" s="18"/>
      <c r="BP47" s="18">
        <v>65.3</v>
      </c>
      <c r="BQ47" s="18">
        <v>177.8</v>
      </c>
      <c r="BR47" s="18">
        <v>175.5</v>
      </c>
      <c r="BS47" s="18">
        <v>209.3</v>
      </c>
      <c r="BT47" s="18">
        <v>268.89999999999998</v>
      </c>
      <c r="BU47" s="18"/>
      <c r="BV47" s="18"/>
      <c r="BW47" s="18"/>
      <c r="BX47" s="18"/>
      <c r="BY47" s="18"/>
      <c r="BZ47" s="18"/>
      <c r="CA47" s="18"/>
      <c r="CB47" s="18"/>
      <c r="CC47" s="18">
        <v>1.1000000000000001</v>
      </c>
      <c r="CD47" s="18">
        <v>137.69999999999999</v>
      </c>
      <c r="CE47" s="18">
        <v>104.2</v>
      </c>
      <c r="CF47" s="18">
        <v>63.7</v>
      </c>
      <c r="CG47" s="18">
        <v>71.900000000000006</v>
      </c>
      <c r="CH47" s="18">
        <v>29.1</v>
      </c>
      <c r="CI47" s="18"/>
      <c r="CJ47" s="18"/>
      <c r="CK47" s="18"/>
      <c r="CL47" s="18">
        <v>146</v>
      </c>
      <c r="CM47" s="18">
        <v>148.4</v>
      </c>
      <c r="CN47" s="18">
        <v>150</v>
      </c>
      <c r="CO47" s="18"/>
      <c r="CP47" s="18"/>
      <c r="CQ47" s="18"/>
      <c r="CR47" s="18"/>
      <c r="CS47" s="18"/>
      <c r="CT47" s="18">
        <v>0</v>
      </c>
      <c r="CU47" s="18">
        <v>0</v>
      </c>
      <c r="CV47" s="18">
        <v>0</v>
      </c>
      <c r="CW47" s="18">
        <v>84.9</v>
      </c>
      <c r="CX47" s="18">
        <v>0</v>
      </c>
      <c r="CY47" s="18">
        <v>15.4</v>
      </c>
      <c r="CZ47" s="18">
        <v>0</v>
      </c>
      <c r="DA47" s="18">
        <v>7.3</v>
      </c>
      <c r="DB47" s="18">
        <v>5.0999999999999996</v>
      </c>
      <c r="DC47" s="18">
        <v>9.9</v>
      </c>
      <c r="DD47" s="18">
        <v>2.6</v>
      </c>
      <c r="DE47" s="18">
        <v>0.3</v>
      </c>
      <c r="DF47" s="18">
        <v>2.7</v>
      </c>
      <c r="DG47" s="18">
        <v>2.1</v>
      </c>
      <c r="DH47" s="18">
        <v>18.5</v>
      </c>
      <c r="DI47" s="18">
        <v>7.3</v>
      </c>
      <c r="DJ47" s="18">
        <v>4</v>
      </c>
      <c r="DK47" s="18">
        <v>3.4</v>
      </c>
      <c r="DL47" s="18">
        <v>18.3</v>
      </c>
      <c r="DM47" s="18">
        <v>0</v>
      </c>
      <c r="DN47" s="18">
        <v>0</v>
      </c>
      <c r="DO47" s="18">
        <v>18.2</v>
      </c>
      <c r="DP47" s="18">
        <v>64.5</v>
      </c>
      <c r="DQ47" s="18">
        <v>4.5</v>
      </c>
      <c r="DR47" s="18">
        <v>1.9</v>
      </c>
      <c r="DS47" s="18">
        <v>2.4</v>
      </c>
      <c r="DT47" s="18">
        <v>2.7</v>
      </c>
      <c r="DU47" s="18">
        <v>0</v>
      </c>
      <c r="DV47" s="18">
        <v>2.2999999999999998</v>
      </c>
      <c r="DW47" s="18">
        <v>16.2</v>
      </c>
      <c r="DX47" s="18">
        <v>1.5</v>
      </c>
      <c r="DY47" s="18"/>
      <c r="DZ47" s="18">
        <v>4.0999999999999996</v>
      </c>
      <c r="EA47" s="18">
        <v>2.2999999999999998</v>
      </c>
      <c r="EB47" s="18">
        <v>3.3</v>
      </c>
      <c r="EC47" s="18">
        <v>4.8</v>
      </c>
      <c r="ED47" s="18">
        <v>14.8</v>
      </c>
      <c r="EE47" s="18">
        <v>24.2</v>
      </c>
      <c r="EF47" s="18">
        <v>74.3</v>
      </c>
      <c r="EG47" s="18">
        <v>0</v>
      </c>
      <c r="EH47" s="18">
        <v>64.7</v>
      </c>
      <c r="EI47" s="18">
        <v>80.599999999999994</v>
      </c>
      <c r="EJ47" s="18">
        <v>6.9</v>
      </c>
      <c r="EK47" s="18">
        <v>7.8</v>
      </c>
      <c r="EL47" s="18">
        <v>5.3</v>
      </c>
      <c r="EM47" s="18">
        <v>2</v>
      </c>
      <c r="EN47" s="18">
        <v>8.4</v>
      </c>
      <c r="EO47" s="18">
        <v>3.9</v>
      </c>
      <c r="EP47" s="18">
        <v>4.5</v>
      </c>
      <c r="EQ47" s="18">
        <v>4.5</v>
      </c>
      <c r="ER47" s="18">
        <v>12.7</v>
      </c>
      <c r="ES47" s="18">
        <v>0</v>
      </c>
      <c r="ET47" s="18">
        <v>0</v>
      </c>
      <c r="EU47" s="18">
        <v>0</v>
      </c>
      <c r="EV47" s="18">
        <v>0.6</v>
      </c>
      <c r="EW47" s="18">
        <v>121.1</v>
      </c>
      <c r="EX47" s="18">
        <v>108.1</v>
      </c>
      <c r="EY47" s="18">
        <v>0</v>
      </c>
      <c r="EZ47" s="18">
        <v>0</v>
      </c>
      <c r="FA47" s="18">
        <v>8.8000000000000007</v>
      </c>
      <c r="FB47" s="18">
        <v>18.399999999999999</v>
      </c>
      <c r="FC47" s="18">
        <v>10.4</v>
      </c>
      <c r="FD47" s="18">
        <v>35.82</v>
      </c>
      <c r="FE47" s="18">
        <v>26.81</v>
      </c>
      <c r="FF47" s="18">
        <v>13.5</v>
      </c>
      <c r="FG47" s="18">
        <v>19.100000000000001</v>
      </c>
      <c r="FH47" s="18">
        <v>8.6</v>
      </c>
      <c r="FI47" s="18"/>
      <c r="FJ47" s="18"/>
      <c r="FK47" s="18">
        <v>7271.13</v>
      </c>
      <c r="FL47" s="16"/>
      <c r="FM47" s="18">
        <v>18.8</v>
      </c>
      <c r="FN47" s="18">
        <v>8.0289999999999999</v>
      </c>
      <c r="FO47" s="18">
        <v>6.08</v>
      </c>
      <c r="FP47" s="18">
        <v>7.2</v>
      </c>
      <c r="FQ47" s="18">
        <v>26.744209999999999</v>
      </c>
      <c r="FR47" s="18">
        <v>18.926210000000001</v>
      </c>
      <c r="FS47" s="18">
        <v>7.6</v>
      </c>
      <c r="FT47" s="18">
        <v>16.2</v>
      </c>
      <c r="FU47" s="18">
        <v>109.57942</v>
      </c>
    </row>
    <row r="48" spans="1:177" ht="24" customHeight="1" x14ac:dyDescent="0.3">
      <c r="A48" s="17" t="s">
        <v>41</v>
      </c>
      <c r="B48" s="17" t="s">
        <v>776</v>
      </c>
      <c r="C48" s="18">
        <v>140.1</v>
      </c>
      <c r="D48" s="18">
        <v>642</v>
      </c>
      <c r="E48" s="18">
        <v>213.9</v>
      </c>
      <c r="F48" s="18"/>
      <c r="G48" s="18"/>
      <c r="H48" s="18">
        <v>67.099999999999994</v>
      </c>
      <c r="I48" s="18">
        <v>77.900000000000006</v>
      </c>
      <c r="J48" s="18"/>
      <c r="K48" s="18"/>
      <c r="L48" s="18">
        <v>187.6</v>
      </c>
      <c r="M48" s="18">
        <v>206.9</v>
      </c>
      <c r="N48" s="18">
        <v>209.9</v>
      </c>
      <c r="O48" s="18">
        <v>288.10000000000002</v>
      </c>
      <c r="P48" s="18">
        <v>215.4</v>
      </c>
      <c r="Q48" s="18">
        <v>111.2</v>
      </c>
      <c r="R48" s="18">
        <v>360.4</v>
      </c>
      <c r="S48" s="18">
        <v>4.3</v>
      </c>
      <c r="T48" s="18"/>
      <c r="U48" s="18"/>
      <c r="V48" s="18"/>
      <c r="W48" s="18"/>
      <c r="X48" s="18">
        <v>112.7</v>
      </c>
      <c r="Y48" s="18">
        <v>7.4</v>
      </c>
      <c r="Z48" s="18">
        <v>5.5</v>
      </c>
      <c r="AA48" s="18"/>
      <c r="AB48" s="18">
        <v>6.9</v>
      </c>
      <c r="AC48" s="18">
        <v>14.5</v>
      </c>
      <c r="AD48" s="18">
        <v>120.7</v>
      </c>
      <c r="AE48" s="18"/>
      <c r="AF48" s="18"/>
      <c r="AG48" s="18"/>
      <c r="AH48" s="18"/>
      <c r="AI48" s="18">
        <v>90.4</v>
      </c>
      <c r="AJ48" s="18">
        <v>188.1</v>
      </c>
      <c r="AK48" s="18"/>
      <c r="AL48" s="18"/>
      <c r="AM48" s="18"/>
      <c r="AN48" s="18">
        <v>6.5</v>
      </c>
      <c r="AO48" s="18">
        <v>230.8</v>
      </c>
      <c r="AP48" s="18">
        <v>28</v>
      </c>
      <c r="AQ48" s="18">
        <v>46</v>
      </c>
      <c r="AR48" s="18">
        <v>18.3</v>
      </c>
      <c r="AS48" s="18">
        <v>18.600000000000001</v>
      </c>
      <c r="AT48" s="18">
        <v>13</v>
      </c>
      <c r="AU48" s="18">
        <v>58.4</v>
      </c>
      <c r="AV48" s="18">
        <v>183.3</v>
      </c>
      <c r="AW48" s="18">
        <v>183.8</v>
      </c>
      <c r="AX48" s="18">
        <v>183.7</v>
      </c>
      <c r="AY48" s="18">
        <v>70.599999999999994</v>
      </c>
      <c r="AZ48" s="18">
        <v>7.7</v>
      </c>
      <c r="BA48" s="18">
        <v>5.3</v>
      </c>
      <c r="BB48" s="18">
        <v>24.7</v>
      </c>
      <c r="BC48" s="18">
        <v>32.1</v>
      </c>
      <c r="BD48" s="18">
        <v>2</v>
      </c>
      <c r="BE48" s="18">
        <v>15.9</v>
      </c>
      <c r="BF48" s="18">
        <v>57.6</v>
      </c>
      <c r="BG48" s="18"/>
      <c r="BH48" s="18"/>
      <c r="BI48" s="18">
        <v>82.2</v>
      </c>
      <c r="BJ48" s="18">
        <v>0</v>
      </c>
      <c r="BK48" s="18"/>
      <c r="BL48" s="18">
        <v>47.7</v>
      </c>
      <c r="BM48" s="18"/>
      <c r="BN48" s="18"/>
      <c r="BO48" s="18"/>
      <c r="BP48" s="18">
        <v>65.5</v>
      </c>
      <c r="BQ48" s="18">
        <v>177.4</v>
      </c>
      <c r="BR48" s="18">
        <v>174.9</v>
      </c>
      <c r="BS48" s="18">
        <v>209.3</v>
      </c>
      <c r="BT48" s="18">
        <v>273.5</v>
      </c>
      <c r="BU48" s="18"/>
      <c r="BV48" s="18"/>
      <c r="BW48" s="18"/>
      <c r="BX48" s="18"/>
      <c r="BY48" s="18"/>
      <c r="BZ48" s="18"/>
      <c r="CA48" s="18"/>
      <c r="CB48" s="18"/>
      <c r="CC48" s="18">
        <v>1.1000000000000001</v>
      </c>
      <c r="CD48" s="18">
        <v>129.6</v>
      </c>
      <c r="CE48" s="18">
        <v>99.5</v>
      </c>
      <c r="CF48" s="18">
        <v>64.2</v>
      </c>
      <c r="CG48" s="18">
        <v>72</v>
      </c>
      <c r="CH48" s="18">
        <v>28.7</v>
      </c>
      <c r="CI48" s="18"/>
      <c r="CJ48" s="18"/>
      <c r="CK48" s="18"/>
      <c r="CL48" s="18">
        <v>146.1</v>
      </c>
      <c r="CM48" s="18">
        <v>148.30000000000001</v>
      </c>
      <c r="CN48" s="18">
        <v>149.80000000000001</v>
      </c>
      <c r="CO48" s="18"/>
      <c r="CP48" s="18"/>
      <c r="CQ48" s="18"/>
      <c r="CR48" s="18"/>
      <c r="CS48" s="18"/>
      <c r="CT48" s="18">
        <v>0</v>
      </c>
      <c r="CU48" s="18">
        <v>0</v>
      </c>
      <c r="CV48" s="18">
        <v>0</v>
      </c>
      <c r="CW48" s="18">
        <v>91.5</v>
      </c>
      <c r="CX48" s="18">
        <v>0</v>
      </c>
      <c r="CY48" s="18">
        <v>17.3</v>
      </c>
      <c r="CZ48" s="18">
        <v>0</v>
      </c>
      <c r="DA48" s="18">
        <v>7.3</v>
      </c>
      <c r="DB48" s="18">
        <v>5.0999999999999996</v>
      </c>
      <c r="DC48" s="18">
        <v>9.9</v>
      </c>
      <c r="DD48" s="18">
        <v>5.2</v>
      </c>
      <c r="DE48" s="18">
        <v>0.3</v>
      </c>
      <c r="DF48" s="18">
        <v>2.8</v>
      </c>
      <c r="DG48" s="18">
        <v>2</v>
      </c>
      <c r="DH48" s="18">
        <v>18.8</v>
      </c>
      <c r="DI48" s="18">
        <v>6.8</v>
      </c>
      <c r="DJ48" s="18">
        <v>7.5</v>
      </c>
      <c r="DK48" s="18">
        <v>3.4</v>
      </c>
      <c r="DL48" s="18">
        <v>18.2</v>
      </c>
      <c r="DM48" s="18">
        <v>0</v>
      </c>
      <c r="DN48" s="18">
        <v>0</v>
      </c>
      <c r="DO48" s="18">
        <v>19.3</v>
      </c>
      <c r="DP48" s="18">
        <v>61.5</v>
      </c>
      <c r="DQ48" s="18">
        <v>4.5</v>
      </c>
      <c r="DR48" s="18">
        <v>1.9</v>
      </c>
      <c r="DS48" s="18">
        <v>2.4</v>
      </c>
      <c r="DT48" s="18">
        <v>2.7</v>
      </c>
      <c r="DU48" s="18">
        <v>0</v>
      </c>
      <c r="DV48" s="18">
        <v>1.9</v>
      </c>
      <c r="DW48" s="18">
        <v>20.3</v>
      </c>
      <c r="DX48" s="18">
        <v>1.6</v>
      </c>
      <c r="DY48" s="18"/>
      <c r="DZ48" s="18">
        <v>4.0999999999999996</v>
      </c>
      <c r="EA48" s="18">
        <v>2.2999999999999998</v>
      </c>
      <c r="EB48" s="18">
        <v>3.4</v>
      </c>
      <c r="EC48" s="18">
        <v>4.9000000000000004</v>
      </c>
      <c r="ED48" s="18">
        <v>14.7</v>
      </c>
      <c r="EE48" s="18">
        <v>22.3</v>
      </c>
      <c r="EF48" s="18">
        <v>67.400000000000006</v>
      </c>
      <c r="EG48" s="18">
        <v>0</v>
      </c>
      <c r="EH48" s="18">
        <v>50.3</v>
      </c>
      <c r="EI48" s="18">
        <v>63.7</v>
      </c>
      <c r="EJ48" s="18">
        <v>6</v>
      </c>
      <c r="EK48" s="18">
        <v>4</v>
      </c>
      <c r="EL48" s="18">
        <v>5.3</v>
      </c>
      <c r="EM48" s="18">
        <v>2</v>
      </c>
      <c r="EN48" s="18">
        <v>8.4</v>
      </c>
      <c r="EO48" s="18">
        <v>3.9</v>
      </c>
      <c r="EP48" s="18">
        <v>4.5</v>
      </c>
      <c r="EQ48" s="18">
        <v>4.5</v>
      </c>
      <c r="ER48" s="18">
        <v>15</v>
      </c>
      <c r="ES48" s="18">
        <v>0</v>
      </c>
      <c r="ET48" s="18">
        <v>0</v>
      </c>
      <c r="EU48" s="18">
        <v>0</v>
      </c>
      <c r="EV48" s="18">
        <v>0.6</v>
      </c>
      <c r="EW48" s="18">
        <v>115.7</v>
      </c>
      <c r="EX48" s="18">
        <v>104.9</v>
      </c>
      <c r="EY48" s="18">
        <v>0</v>
      </c>
      <c r="EZ48" s="18">
        <v>0</v>
      </c>
      <c r="FA48" s="18">
        <v>8.8000000000000007</v>
      </c>
      <c r="FB48" s="18">
        <v>18.399999999999999</v>
      </c>
      <c r="FC48" s="18">
        <v>10.3</v>
      </c>
      <c r="FD48" s="18">
        <v>35.840000000000003</v>
      </c>
      <c r="FE48" s="18">
        <v>26.71</v>
      </c>
      <c r="FF48" s="18">
        <v>14.3</v>
      </c>
      <c r="FG48" s="18">
        <v>19.100000000000001</v>
      </c>
      <c r="FH48" s="18">
        <v>8.6999999999999993</v>
      </c>
      <c r="FI48" s="18"/>
      <c r="FJ48" s="18"/>
      <c r="FK48" s="18">
        <v>7289.35</v>
      </c>
      <c r="FL48" s="16"/>
      <c r="FM48" s="18">
        <v>18.8</v>
      </c>
      <c r="FN48" s="18">
        <v>7.9889999999999999</v>
      </c>
      <c r="FO48" s="18">
        <v>6.0759999999999996</v>
      </c>
      <c r="FP48" s="18">
        <v>7.2</v>
      </c>
      <c r="FQ48" s="18">
        <v>26.859850000000002</v>
      </c>
      <c r="FR48" s="18">
        <v>18.924510000000001</v>
      </c>
      <c r="FS48" s="18">
        <v>7.4</v>
      </c>
      <c r="FT48" s="18">
        <v>16.100000000000001</v>
      </c>
      <c r="FU48" s="18">
        <v>109.34936</v>
      </c>
    </row>
    <row r="49" spans="1:177" ht="24" customHeight="1" x14ac:dyDescent="0.3">
      <c r="A49" s="17" t="s">
        <v>41</v>
      </c>
      <c r="B49" s="17" t="s">
        <v>777</v>
      </c>
      <c r="C49" s="18">
        <v>145.69999999999999</v>
      </c>
      <c r="D49" s="18">
        <v>642.9</v>
      </c>
      <c r="E49" s="18">
        <v>214</v>
      </c>
      <c r="F49" s="18"/>
      <c r="G49" s="18"/>
      <c r="H49" s="18">
        <v>68</v>
      </c>
      <c r="I49" s="18">
        <v>78.099999999999994</v>
      </c>
      <c r="J49" s="18"/>
      <c r="K49" s="18"/>
      <c r="L49" s="18">
        <v>187.5</v>
      </c>
      <c r="M49" s="18">
        <v>206.1</v>
      </c>
      <c r="N49" s="18">
        <v>209.8</v>
      </c>
      <c r="O49" s="18">
        <v>287.5</v>
      </c>
      <c r="P49" s="18">
        <v>215.5</v>
      </c>
      <c r="Q49" s="18">
        <v>111.1</v>
      </c>
      <c r="R49" s="18">
        <v>360.3</v>
      </c>
      <c r="S49" s="18">
        <v>4.3</v>
      </c>
      <c r="T49" s="18"/>
      <c r="U49" s="18"/>
      <c r="V49" s="18"/>
      <c r="W49" s="18"/>
      <c r="X49" s="18">
        <v>111.3</v>
      </c>
      <c r="Y49" s="18">
        <v>6.9</v>
      </c>
      <c r="Z49" s="18">
        <v>5.5</v>
      </c>
      <c r="AA49" s="18"/>
      <c r="AB49" s="18">
        <v>6.9</v>
      </c>
      <c r="AC49" s="18">
        <v>14.5</v>
      </c>
      <c r="AD49" s="18">
        <v>120.7</v>
      </c>
      <c r="AE49" s="18"/>
      <c r="AF49" s="18"/>
      <c r="AG49" s="18"/>
      <c r="AH49" s="18"/>
      <c r="AI49" s="18">
        <v>90.2</v>
      </c>
      <c r="AJ49" s="18">
        <v>221.9</v>
      </c>
      <c r="AK49" s="18"/>
      <c r="AL49" s="18"/>
      <c r="AM49" s="18"/>
      <c r="AN49" s="18">
        <v>6.5</v>
      </c>
      <c r="AO49" s="18">
        <v>230.5</v>
      </c>
      <c r="AP49" s="18">
        <v>28</v>
      </c>
      <c r="AQ49" s="18">
        <v>44</v>
      </c>
      <c r="AR49" s="18">
        <v>17.8</v>
      </c>
      <c r="AS49" s="18">
        <v>18.600000000000001</v>
      </c>
      <c r="AT49" s="18">
        <v>12.9</v>
      </c>
      <c r="AU49" s="18">
        <v>55.6</v>
      </c>
      <c r="AV49" s="18">
        <v>182.1</v>
      </c>
      <c r="AW49" s="18">
        <v>182.3</v>
      </c>
      <c r="AX49" s="18">
        <v>183.8</v>
      </c>
      <c r="AY49" s="18">
        <v>86.5</v>
      </c>
      <c r="AZ49" s="18">
        <v>7.6</v>
      </c>
      <c r="BA49" s="18">
        <v>5.3</v>
      </c>
      <c r="BB49" s="18">
        <v>24.4</v>
      </c>
      <c r="BC49" s="18">
        <v>32.5</v>
      </c>
      <c r="BD49" s="18">
        <v>2</v>
      </c>
      <c r="BE49" s="18">
        <v>15.7</v>
      </c>
      <c r="BF49" s="18">
        <v>90.1</v>
      </c>
      <c r="BG49" s="18"/>
      <c r="BH49" s="18"/>
      <c r="BI49" s="18">
        <v>82.1</v>
      </c>
      <c r="BJ49" s="18">
        <v>0</v>
      </c>
      <c r="BK49" s="18"/>
      <c r="BL49" s="18">
        <v>47.3</v>
      </c>
      <c r="BM49" s="18"/>
      <c r="BN49" s="18"/>
      <c r="BO49" s="18"/>
      <c r="BP49" s="18">
        <v>65.7</v>
      </c>
      <c r="BQ49" s="18">
        <v>177.5</v>
      </c>
      <c r="BR49" s="18">
        <v>174.9</v>
      </c>
      <c r="BS49" s="18">
        <v>209.3</v>
      </c>
      <c r="BT49" s="18">
        <v>273.8</v>
      </c>
      <c r="BU49" s="18"/>
      <c r="BV49" s="18"/>
      <c r="BW49" s="18"/>
      <c r="BX49" s="18"/>
      <c r="BY49" s="18"/>
      <c r="BZ49" s="18"/>
      <c r="CA49" s="18"/>
      <c r="CB49" s="18"/>
      <c r="CC49" s="18">
        <v>1.1000000000000001</v>
      </c>
      <c r="CD49" s="18">
        <v>117.1</v>
      </c>
      <c r="CE49" s="18">
        <v>101.4</v>
      </c>
      <c r="CF49" s="18">
        <v>64.099999999999994</v>
      </c>
      <c r="CG49" s="18">
        <v>71.900000000000006</v>
      </c>
      <c r="CH49" s="18">
        <v>28.7</v>
      </c>
      <c r="CI49" s="18"/>
      <c r="CJ49" s="18"/>
      <c r="CK49" s="18"/>
      <c r="CL49" s="18">
        <v>145.9</v>
      </c>
      <c r="CM49" s="18">
        <v>148.4</v>
      </c>
      <c r="CN49" s="18">
        <v>150</v>
      </c>
      <c r="CO49" s="18"/>
      <c r="CP49" s="18"/>
      <c r="CQ49" s="18"/>
      <c r="CR49" s="18"/>
      <c r="CS49" s="18"/>
      <c r="CT49" s="18">
        <v>0</v>
      </c>
      <c r="CU49" s="18">
        <v>0</v>
      </c>
      <c r="CV49" s="18">
        <v>0</v>
      </c>
      <c r="CW49" s="18">
        <v>94.5</v>
      </c>
      <c r="CX49" s="18">
        <v>0</v>
      </c>
      <c r="CY49" s="18">
        <v>13.8</v>
      </c>
      <c r="CZ49" s="18">
        <v>0</v>
      </c>
      <c r="DA49" s="18">
        <v>7.3</v>
      </c>
      <c r="DB49" s="18">
        <v>5.0999999999999996</v>
      </c>
      <c r="DC49" s="18">
        <v>9.9</v>
      </c>
      <c r="DD49" s="18">
        <v>5.2</v>
      </c>
      <c r="DE49" s="18">
        <v>0.3</v>
      </c>
      <c r="DF49" s="18">
        <v>2.7</v>
      </c>
      <c r="DG49" s="18">
        <v>2</v>
      </c>
      <c r="DH49" s="18">
        <v>18.7</v>
      </c>
      <c r="DI49" s="18">
        <v>6.4</v>
      </c>
      <c r="DJ49" s="18">
        <v>7.5</v>
      </c>
      <c r="DK49" s="18">
        <v>3.5</v>
      </c>
      <c r="DL49" s="18">
        <v>18.100000000000001</v>
      </c>
      <c r="DM49" s="18">
        <v>0</v>
      </c>
      <c r="DN49" s="18">
        <v>0</v>
      </c>
      <c r="DO49" s="18">
        <v>20.399999999999999</v>
      </c>
      <c r="DP49" s="18">
        <v>58.6</v>
      </c>
      <c r="DQ49" s="18">
        <v>4.5</v>
      </c>
      <c r="DR49" s="18">
        <v>1.9</v>
      </c>
      <c r="DS49" s="18">
        <v>2.4</v>
      </c>
      <c r="DT49" s="18">
        <v>2.7</v>
      </c>
      <c r="DU49" s="18">
        <v>0</v>
      </c>
      <c r="DV49" s="18">
        <v>2</v>
      </c>
      <c r="DW49" s="18">
        <v>20.399999999999999</v>
      </c>
      <c r="DX49" s="18">
        <v>1.6</v>
      </c>
      <c r="DY49" s="18"/>
      <c r="DZ49" s="18">
        <v>4.0999999999999996</v>
      </c>
      <c r="EA49" s="18">
        <v>2.4</v>
      </c>
      <c r="EB49" s="18">
        <v>3.4</v>
      </c>
      <c r="EC49" s="18">
        <v>4.9000000000000004</v>
      </c>
      <c r="ED49" s="18">
        <v>14.8</v>
      </c>
      <c r="EE49" s="18">
        <v>21.4</v>
      </c>
      <c r="EF49" s="18">
        <v>48</v>
      </c>
      <c r="EG49" s="18">
        <v>0</v>
      </c>
      <c r="EH49" s="18">
        <v>51.2</v>
      </c>
      <c r="EI49" s="18">
        <v>67.7</v>
      </c>
      <c r="EJ49" s="18">
        <v>6</v>
      </c>
      <c r="EK49" s="18">
        <v>4.5999999999999996</v>
      </c>
      <c r="EL49" s="18">
        <v>5.3</v>
      </c>
      <c r="EM49" s="18">
        <v>2</v>
      </c>
      <c r="EN49" s="18">
        <v>8.5</v>
      </c>
      <c r="EO49" s="18">
        <v>3.8</v>
      </c>
      <c r="EP49" s="18">
        <v>4.2</v>
      </c>
      <c r="EQ49" s="18">
        <v>4.2</v>
      </c>
      <c r="ER49" s="18">
        <v>11.4</v>
      </c>
      <c r="ES49" s="18">
        <v>0</v>
      </c>
      <c r="ET49" s="18">
        <v>0</v>
      </c>
      <c r="EU49" s="18">
        <v>0</v>
      </c>
      <c r="EV49" s="18">
        <v>0.6</v>
      </c>
      <c r="EW49" s="18">
        <v>118.4</v>
      </c>
      <c r="EX49" s="18">
        <v>107.3</v>
      </c>
      <c r="EY49" s="18">
        <v>0</v>
      </c>
      <c r="EZ49" s="18">
        <v>0</v>
      </c>
      <c r="FA49" s="18">
        <v>8.8000000000000007</v>
      </c>
      <c r="FB49" s="18">
        <v>18.399999999999999</v>
      </c>
      <c r="FC49" s="18">
        <v>10.3</v>
      </c>
      <c r="FD49" s="18">
        <v>35.97</v>
      </c>
      <c r="FE49" s="18">
        <v>27.02</v>
      </c>
      <c r="FF49" s="18">
        <v>14.5</v>
      </c>
      <c r="FG49" s="18">
        <v>19.100000000000001</v>
      </c>
      <c r="FH49" s="18">
        <v>7.4</v>
      </c>
      <c r="FI49" s="18"/>
      <c r="FJ49" s="18"/>
      <c r="FK49" s="18">
        <v>7339.29</v>
      </c>
      <c r="FL49" s="16"/>
      <c r="FM49" s="18">
        <v>18.7</v>
      </c>
      <c r="FN49" s="18">
        <v>7.984</v>
      </c>
      <c r="FO49" s="18">
        <v>6.08</v>
      </c>
      <c r="FP49" s="18">
        <v>7.2</v>
      </c>
      <c r="FQ49" s="18">
        <v>26.987279999999998</v>
      </c>
      <c r="FR49" s="18">
        <v>18.923480000000001</v>
      </c>
      <c r="FS49" s="18">
        <v>7.1</v>
      </c>
      <c r="FT49" s="18">
        <v>16</v>
      </c>
      <c r="FU49" s="18">
        <v>108.97476</v>
      </c>
    </row>
    <row r="50" spans="1:177" ht="24" customHeight="1" x14ac:dyDescent="0.3">
      <c r="A50" s="19" t="s">
        <v>41</v>
      </c>
      <c r="B50" s="19" t="s">
        <v>778</v>
      </c>
      <c r="C50" s="20">
        <v>142</v>
      </c>
      <c r="D50" s="20">
        <v>642.79999999999995</v>
      </c>
      <c r="E50" s="20">
        <v>214</v>
      </c>
      <c r="F50" s="20"/>
      <c r="G50" s="20"/>
      <c r="H50" s="20">
        <v>68.2</v>
      </c>
      <c r="I50" s="20">
        <v>74</v>
      </c>
      <c r="J50" s="20"/>
      <c r="K50" s="20"/>
      <c r="L50" s="20">
        <v>187.8</v>
      </c>
      <c r="M50" s="20">
        <v>207.2</v>
      </c>
      <c r="N50" s="20">
        <v>210.5</v>
      </c>
      <c r="O50" s="20">
        <v>289.10000000000002</v>
      </c>
      <c r="P50" s="20">
        <v>213.8</v>
      </c>
      <c r="Q50" s="20">
        <v>111.4</v>
      </c>
      <c r="R50" s="20">
        <v>361.4</v>
      </c>
      <c r="S50" s="20">
        <v>4.3</v>
      </c>
      <c r="T50" s="20"/>
      <c r="U50" s="20"/>
      <c r="V50" s="20"/>
      <c r="W50" s="20"/>
      <c r="X50" s="20">
        <v>110.7</v>
      </c>
      <c r="Y50" s="20">
        <v>6.9</v>
      </c>
      <c r="Z50" s="20">
        <v>4.9000000000000004</v>
      </c>
      <c r="AA50" s="20"/>
      <c r="AB50" s="20">
        <v>7.1</v>
      </c>
      <c r="AC50" s="20">
        <v>14.6</v>
      </c>
      <c r="AD50" s="20">
        <v>120.7</v>
      </c>
      <c r="AE50" s="20"/>
      <c r="AF50" s="20"/>
      <c r="AG50" s="20"/>
      <c r="AH50" s="20"/>
      <c r="AI50" s="20">
        <v>110</v>
      </c>
      <c r="AJ50" s="20">
        <v>208.3</v>
      </c>
      <c r="AK50" s="20"/>
      <c r="AL50" s="20"/>
      <c r="AM50" s="20"/>
      <c r="AN50" s="20">
        <v>6.5</v>
      </c>
      <c r="AO50" s="20">
        <v>230.7</v>
      </c>
      <c r="AP50" s="20">
        <v>28</v>
      </c>
      <c r="AQ50" s="20">
        <v>62</v>
      </c>
      <c r="AR50" s="20">
        <v>17.8</v>
      </c>
      <c r="AS50" s="20">
        <v>18.600000000000001</v>
      </c>
      <c r="AT50" s="20">
        <v>12.9</v>
      </c>
      <c r="AU50" s="20">
        <v>56.7</v>
      </c>
      <c r="AV50" s="20">
        <v>181.4</v>
      </c>
      <c r="AW50" s="20">
        <v>182.4</v>
      </c>
      <c r="AX50" s="20">
        <v>183.8</v>
      </c>
      <c r="AY50" s="20">
        <v>80.900000000000006</v>
      </c>
      <c r="AZ50" s="20">
        <v>7.9</v>
      </c>
      <c r="BA50" s="20">
        <v>5.3</v>
      </c>
      <c r="BB50" s="20">
        <v>24.4</v>
      </c>
      <c r="BC50" s="20">
        <v>32.200000000000003</v>
      </c>
      <c r="BD50" s="20">
        <v>2</v>
      </c>
      <c r="BE50" s="20">
        <v>16.2</v>
      </c>
      <c r="BF50" s="20">
        <v>90.1</v>
      </c>
      <c r="BG50" s="20"/>
      <c r="BH50" s="20"/>
      <c r="BI50" s="20">
        <v>81.8</v>
      </c>
      <c r="BJ50" s="20">
        <v>0</v>
      </c>
      <c r="BK50" s="20"/>
      <c r="BL50" s="20">
        <v>47.6</v>
      </c>
      <c r="BM50" s="20"/>
      <c r="BN50" s="20"/>
      <c r="BO50" s="20"/>
      <c r="BP50" s="20">
        <v>65.400000000000006</v>
      </c>
      <c r="BQ50" s="20">
        <v>178.1</v>
      </c>
      <c r="BR50" s="20">
        <v>175.6</v>
      </c>
      <c r="BS50" s="20">
        <v>209.8</v>
      </c>
      <c r="BT50" s="20">
        <v>274</v>
      </c>
      <c r="BU50" s="20"/>
      <c r="BV50" s="20"/>
      <c r="BW50" s="20"/>
      <c r="BX50" s="20"/>
      <c r="BY50" s="20"/>
      <c r="BZ50" s="20"/>
      <c r="CA50" s="20"/>
      <c r="CB50" s="20"/>
      <c r="CC50" s="20">
        <v>1.1000000000000001</v>
      </c>
      <c r="CD50" s="20">
        <v>144.6</v>
      </c>
      <c r="CE50" s="20">
        <v>101.1</v>
      </c>
      <c r="CF50" s="20">
        <v>64.2</v>
      </c>
      <c r="CG50" s="20">
        <v>74</v>
      </c>
      <c r="CH50" s="20">
        <v>28.7</v>
      </c>
      <c r="CI50" s="20"/>
      <c r="CJ50" s="20"/>
      <c r="CK50" s="20"/>
      <c r="CL50" s="20">
        <v>146.4</v>
      </c>
      <c r="CM50" s="20">
        <v>148.69999999999999</v>
      </c>
      <c r="CN50" s="20">
        <v>150.19999999999999</v>
      </c>
      <c r="CO50" s="20"/>
      <c r="CP50" s="20"/>
      <c r="CQ50" s="20"/>
      <c r="CR50" s="20"/>
      <c r="CS50" s="20"/>
      <c r="CT50" s="20">
        <v>0</v>
      </c>
      <c r="CU50" s="20">
        <v>0</v>
      </c>
      <c r="CV50" s="20">
        <v>0</v>
      </c>
      <c r="CW50" s="20">
        <v>87</v>
      </c>
      <c r="CX50" s="20">
        <v>0</v>
      </c>
      <c r="CY50" s="20">
        <v>13.7</v>
      </c>
      <c r="CZ50" s="20">
        <v>0</v>
      </c>
      <c r="DA50" s="20">
        <v>7.3</v>
      </c>
      <c r="DB50" s="20">
        <v>5.0999999999999996</v>
      </c>
      <c r="DC50" s="20">
        <v>10</v>
      </c>
      <c r="DD50" s="20">
        <v>5.4</v>
      </c>
      <c r="DE50" s="20">
        <v>0.3</v>
      </c>
      <c r="DF50" s="20">
        <v>2.9</v>
      </c>
      <c r="DG50" s="20">
        <v>2</v>
      </c>
      <c r="DH50" s="20">
        <v>18.7</v>
      </c>
      <c r="DI50" s="20">
        <v>6.5</v>
      </c>
      <c r="DJ50" s="20">
        <v>7.5</v>
      </c>
      <c r="DK50" s="20">
        <v>3.5</v>
      </c>
      <c r="DL50" s="20">
        <v>18.100000000000001</v>
      </c>
      <c r="DM50" s="20">
        <v>0</v>
      </c>
      <c r="DN50" s="20">
        <v>0</v>
      </c>
      <c r="DO50" s="20">
        <v>19.2</v>
      </c>
      <c r="DP50" s="20">
        <v>59.6</v>
      </c>
      <c r="DQ50" s="20">
        <v>4.5</v>
      </c>
      <c r="DR50" s="20">
        <v>1.9</v>
      </c>
      <c r="DS50" s="20">
        <v>2.4</v>
      </c>
      <c r="DT50" s="20">
        <v>2.7</v>
      </c>
      <c r="DU50" s="20">
        <v>0</v>
      </c>
      <c r="DV50" s="20">
        <v>2.2999999999999998</v>
      </c>
      <c r="DW50" s="20">
        <v>20.3</v>
      </c>
      <c r="DX50" s="20">
        <v>1.5</v>
      </c>
      <c r="DY50" s="20"/>
      <c r="DZ50" s="20">
        <v>3.8</v>
      </c>
      <c r="EA50" s="20">
        <v>2.7</v>
      </c>
      <c r="EB50" s="20">
        <v>3.5</v>
      </c>
      <c r="EC50" s="20">
        <v>4.9000000000000004</v>
      </c>
      <c r="ED50" s="20">
        <v>14.8</v>
      </c>
      <c r="EE50" s="20">
        <v>21.3</v>
      </c>
      <c r="EF50" s="20">
        <v>43.5</v>
      </c>
      <c r="EG50" s="20">
        <v>0</v>
      </c>
      <c r="EH50" s="20">
        <v>44.7</v>
      </c>
      <c r="EI50" s="20">
        <v>59.5</v>
      </c>
      <c r="EJ50" s="20">
        <v>5.8</v>
      </c>
      <c r="EK50" s="20">
        <v>2.7</v>
      </c>
      <c r="EL50" s="20">
        <v>5.3</v>
      </c>
      <c r="EM50" s="20">
        <v>2</v>
      </c>
      <c r="EN50" s="20">
        <v>8.5</v>
      </c>
      <c r="EO50" s="20">
        <v>3.8</v>
      </c>
      <c r="EP50" s="20">
        <v>4.2</v>
      </c>
      <c r="EQ50" s="20">
        <v>4.2</v>
      </c>
      <c r="ER50" s="20">
        <v>10.3</v>
      </c>
      <c r="ES50" s="20">
        <v>0</v>
      </c>
      <c r="ET50" s="20">
        <v>0.1</v>
      </c>
      <c r="EU50" s="20">
        <v>0</v>
      </c>
      <c r="EV50" s="20">
        <v>0.6</v>
      </c>
      <c r="EW50" s="20">
        <v>111.2</v>
      </c>
      <c r="EX50" s="20">
        <v>93.4</v>
      </c>
      <c r="EY50" s="20">
        <v>0</v>
      </c>
      <c r="EZ50" s="20">
        <v>0</v>
      </c>
      <c r="FA50" s="20">
        <v>8.8000000000000007</v>
      </c>
      <c r="FB50" s="20">
        <v>18.399999999999999</v>
      </c>
      <c r="FC50" s="20">
        <v>10.199999999999999</v>
      </c>
      <c r="FD50" s="20">
        <v>36.1</v>
      </c>
      <c r="FE50" s="20">
        <v>26.96</v>
      </c>
      <c r="FF50" s="20">
        <v>14.6</v>
      </c>
      <c r="FG50" s="20">
        <v>19.100000000000001</v>
      </c>
      <c r="FH50" s="20">
        <v>8.1999999999999993</v>
      </c>
      <c r="FI50" s="20"/>
      <c r="FJ50" s="20"/>
      <c r="FK50" s="20">
        <v>7336.36</v>
      </c>
      <c r="FL50" s="16"/>
      <c r="FM50" s="20">
        <v>18.600000000000001</v>
      </c>
      <c r="FN50" s="20">
        <v>7.9850000000000003</v>
      </c>
      <c r="FO50" s="20">
        <v>6.0759999999999996</v>
      </c>
      <c r="FP50" s="20">
        <v>7.2</v>
      </c>
      <c r="FQ50" s="20">
        <v>27.060199999999998</v>
      </c>
      <c r="FR50" s="20">
        <v>18.922910000000002</v>
      </c>
      <c r="FS50" s="20">
        <v>7.1</v>
      </c>
      <c r="FT50" s="20">
        <v>15.9</v>
      </c>
      <c r="FU50" s="20">
        <v>108.84411</v>
      </c>
    </row>
    <row r="51" spans="1:177" ht="24" customHeight="1" x14ac:dyDescent="0.3">
      <c r="A51" s="14" t="s">
        <v>41</v>
      </c>
      <c r="B51" s="14" t="s">
        <v>779</v>
      </c>
      <c r="C51" s="15">
        <v>145</v>
      </c>
      <c r="D51" s="15">
        <v>643.5</v>
      </c>
      <c r="E51" s="15">
        <v>214.8</v>
      </c>
      <c r="F51" s="15"/>
      <c r="G51" s="15"/>
      <c r="H51" s="15">
        <v>68</v>
      </c>
      <c r="I51" s="15">
        <v>74.400000000000006</v>
      </c>
      <c r="J51" s="15"/>
      <c r="K51" s="15"/>
      <c r="L51" s="15">
        <v>186.7</v>
      </c>
      <c r="M51" s="15">
        <v>208</v>
      </c>
      <c r="N51" s="15">
        <v>209.7</v>
      </c>
      <c r="O51" s="15">
        <v>288.39999999999998</v>
      </c>
      <c r="P51" s="15">
        <v>215.8</v>
      </c>
      <c r="Q51" s="15">
        <v>111.4</v>
      </c>
      <c r="R51" s="15">
        <v>360.7</v>
      </c>
      <c r="S51" s="15">
        <v>4.3</v>
      </c>
      <c r="T51" s="15"/>
      <c r="U51" s="15"/>
      <c r="V51" s="15"/>
      <c r="W51" s="15"/>
      <c r="X51" s="15">
        <v>110</v>
      </c>
      <c r="Y51" s="15">
        <v>7.5</v>
      </c>
      <c r="Z51" s="15">
        <v>4.7</v>
      </c>
      <c r="AA51" s="15"/>
      <c r="AB51" s="15">
        <v>7</v>
      </c>
      <c r="AC51" s="15">
        <v>14.8</v>
      </c>
      <c r="AD51" s="15">
        <v>120.8</v>
      </c>
      <c r="AE51" s="15"/>
      <c r="AF51" s="15"/>
      <c r="AG51" s="15"/>
      <c r="AH51" s="15"/>
      <c r="AI51" s="15">
        <v>55.4</v>
      </c>
      <c r="AJ51" s="15">
        <v>193</v>
      </c>
      <c r="AK51" s="15"/>
      <c r="AL51" s="15"/>
      <c r="AM51" s="15"/>
      <c r="AN51" s="15">
        <v>6.5</v>
      </c>
      <c r="AO51" s="15">
        <v>380.5</v>
      </c>
      <c r="AP51" s="15">
        <v>27.8</v>
      </c>
      <c r="AQ51" s="15">
        <v>74.900000000000006</v>
      </c>
      <c r="AR51" s="15">
        <v>17.600000000000001</v>
      </c>
      <c r="AS51" s="15">
        <v>18.600000000000001</v>
      </c>
      <c r="AT51" s="15">
        <v>12.9</v>
      </c>
      <c r="AU51" s="15">
        <v>56.9</v>
      </c>
      <c r="AV51" s="15">
        <v>182.9</v>
      </c>
      <c r="AW51" s="15">
        <v>183.6</v>
      </c>
      <c r="AX51" s="15">
        <v>183.5</v>
      </c>
      <c r="AY51" s="15">
        <v>81.3</v>
      </c>
      <c r="AZ51" s="15">
        <v>7.8</v>
      </c>
      <c r="BA51" s="15">
        <v>5.0999999999999996</v>
      </c>
      <c r="BB51" s="15">
        <v>26.4</v>
      </c>
      <c r="BC51" s="15">
        <v>31.5</v>
      </c>
      <c r="BD51" s="15">
        <v>2</v>
      </c>
      <c r="BE51" s="15">
        <v>16</v>
      </c>
      <c r="BF51" s="15">
        <v>71.400000000000006</v>
      </c>
      <c r="BG51" s="15"/>
      <c r="BH51" s="15"/>
      <c r="BI51" s="15">
        <v>82.2</v>
      </c>
      <c r="BJ51" s="15">
        <v>0</v>
      </c>
      <c r="BK51" s="15"/>
      <c r="BL51" s="15">
        <v>47.7</v>
      </c>
      <c r="BM51" s="15"/>
      <c r="BN51" s="15"/>
      <c r="BO51" s="15"/>
      <c r="BP51" s="15">
        <v>65.599999999999994</v>
      </c>
      <c r="BQ51" s="15">
        <v>177.4</v>
      </c>
      <c r="BR51" s="15">
        <v>175</v>
      </c>
      <c r="BS51" s="15">
        <v>209.1</v>
      </c>
      <c r="BT51" s="15">
        <v>273.89999999999998</v>
      </c>
      <c r="BU51" s="15"/>
      <c r="BV51" s="15"/>
      <c r="BW51" s="15"/>
      <c r="BX51" s="15"/>
      <c r="BY51" s="15"/>
      <c r="BZ51" s="15"/>
      <c r="CA51" s="15"/>
      <c r="CB51" s="15"/>
      <c r="CC51" s="15">
        <v>1.1000000000000001</v>
      </c>
      <c r="CD51" s="15">
        <v>111.9</v>
      </c>
      <c r="CE51" s="15">
        <v>100.5</v>
      </c>
      <c r="CF51" s="15">
        <v>64.3</v>
      </c>
      <c r="CG51" s="15">
        <v>74</v>
      </c>
      <c r="CH51" s="15">
        <v>28.6</v>
      </c>
      <c r="CI51" s="15"/>
      <c r="CJ51" s="15"/>
      <c r="CK51" s="15"/>
      <c r="CL51" s="15">
        <v>145.9</v>
      </c>
      <c r="CM51" s="15">
        <v>148.5</v>
      </c>
      <c r="CN51" s="15">
        <v>150</v>
      </c>
      <c r="CO51" s="15"/>
      <c r="CP51" s="15"/>
      <c r="CQ51" s="15"/>
      <c r="CR51" s="15"/>
      <c r="CS51" s="15"/>
      <c r="CT51" s="15">
        <v>0</v>
      </c>
      <c r="CU51" s="15">
        <v>0</v>
      </c>
      <c r="CV51" s="15">
        <v>0</v>
      </c>
      <c r="CW51" s="15">
        <v>80.8</v>
      </c>
      <c r="CX51" s="15">
        <v>0</v>
      </c>
      <c r="CY51" s="15">
        <v>13.5</v>
      </c>
      <c r="CZ51" s="15">
        <v>0</v>
      </c>
      <c r="DA51" s="15">
        <v>7.3</v>
      </c>
      <c r="DB51" s="15">
        <v>5.2</v>
      </c>
      <c r="DC51" s="15">
        <v>9.9</v>
      </c>
      <c r="DD51" s="15">
        <v>5.4</v>
      </c>
      <c r="DE51" s="15">
        <v>0.3</v>
      </c>
      <c r="DF51" s="15">
        <v>3.1</v>
      </c>
      <c r="DG51" s="15">
        <v>1.9</v>
      </c>
      <c r="DH51" s="15">
        <v>18.899999999999999</v>
      </c>
      <c r="DI51" s="15">
        <v>6.5</v>
      </c>
      <c r="DJ51" s="15">
        <v>7.5</v>
      </c>
      <c r="DK51" s="15">
        <v>3.5</v>
      </c>
      <c r="DL51" s="15">
        <v>18.100000000000001</v>
      </c>
      <c r="DM51" s="15">
        <v>0</v>
      </c>
      <c r="DN51" s="15">
        <v>0</v>
      </c>
      <c r="DO51" s="15">
        <v>20.2</v>
      </c>
      <c r="DP51" s="15">
        <v>53.9</v>
      </c>
      <c r="DQ51" s="15">
        <v>4.5</v>
      </c>
      <c r="DR51" s="15">
        <v>1.9</v>
      </c>
      <c r="DS51" s="15">
        <v>2.4</v>
      </c>
      <c r="DT51" s="15">
        <v>2.7</v>
      </c>
      <c r="DU51" s="15">
        <v>0</v>
      </c>
      <c r="DV51" s="15">
        <v>2.2999999999999998</v>
      </c>
      <c r="DW51" s="15">
        <v>20.3</v>
      </c>
      <c r="DX51" s="15">
        <v>1.5</v>
      </c>
      <c r="DY51" s="15"/>
      <c r="DZ51" s="15">
        <v>3.7</v>
      </c>
      <c r="EA51" s="15">
        <v>3.1</v>
      </c>
      <c r="EB51" s="15">
        <v>3.6</v>
      </c>
      <c r="EC51" s="15">
        <v>5</v>
      </c>
      <c r="ED51" s="15">
        <v>14.8</v>
      </c>
      <c r="EE51" s="15">
        <v>21.9</v>
      </c>
      <c r="EF51" s="15">
        <v>37.5</v>
      </c>
      <c r="EG51" s="15">
        <v>0</v>
      </c>
      <c r="EH51" s="15">
        <v>50.1</v>
      </c>
      <c r="EI51" s="15">
        <v>67.7</v>
      </c>
      <c r="EJ51" s="15">
        <v>5</v>
      </c>
      <c r="EK51" s="15">
        <v>5.8</v>
      </c>
      <c r="EL51" s="15">
        <v>5.3</v>
      </c>
      <c r="EM51" s="15">
        <v>2</v>
      </c>
      <c r="EN51" s="15">
        <v>8.5</v>
      </c>
      <c r="EO51" s="15">
        <v>3.8</v>
      </c>
      <c r="EP51" s="15">
        <v>4.4000000000000004</v>
      </c>
      <c r="EQ51" s="15">
        <v>4.2</v>
      </c>
      <c r="ER51" s="15">
        <v>10.9</v>
      </c>
      <c r="ES51" s="15">
        <v>0</v>
      </c>
      <c r="ET51" s="15">
        <v>0.1</v>
      </c>
      <c r="EU51" s="15">
        <v>0</v>
      </c>
      <c r="EV51" s="15">
        <v>0.6</v>
      </c>
      <c r="EW51" s="15">
        <v>82.3</v>
      </c>
      <c r="EX51" s="15">
        <v>82.1</v>
      </c>
      <c r="EY51" s="15">
        <v>0</v>
      </c>
      <c r="EZ51" s="15">
        <v>0</v>
      </c>
      <c r="FA51" s="15">
        <v>8.6999999999999993</v>
      </c>
      <c r="FB51" s="15">
        <v>18.5</v>
      </c>
      <c r="FC51" s="15">
        <v>9.9</v>
      </c>
      <c r="FD51" s="15">
        <v>36.47</v>
      </c>
      <c r="FE51" s="15">
        <v>26.66</v>
      </c>
      <c r="FF51" s="15">
        <v>14.8</v>
      </c>
      <c r="FG51" s="15">
        <v>19.100000000000001</v>
      </c>
      <c r="FH51" s="15">
        <v>7.2</v>
      </c>
      <c r="FI51" s="15"/>
      <c r="FJ51" s="15"/>
      <c r="FK51" s="15">
        <v>7342.13</v>
      </c>
      <c r="FL51" s="16"/>
      <c r="FM51" s="15">
        <v>18.5</v>
      </c>
      <c r="FN51" s="15">
        <v>7.99</v>
      </c>
      <c r="FO51" s="15">
        <v>6.0839999999999996</v>
      </c>
      <c r="FP51" s="15">
        <v>7.2</v>
      </c>
      <c r="FQ51" s="15">
        <v>27.134609999999999</v>
      </c>
      <c r="FR51" s="15">
        <v>18.922940000000001</v>
      </c>
      <c r="FS51" s="15">
        <v>7</v>
      </c>
      <c r="FT51" s="15">
        <v>16</v>
      </c>
      <c r="FU51" s="15">
        <v>108.83154999999999</v>
      </c>
    </row>
    <row r="52" spans="1:177" ht="24" customHeight="1" x14ac:dyDescent="0.3">
      <c r="A52" s="17" t="s">
        <v>41</v>
      </c>
      <c r="B52" s="17" t="s">
        <v>780</v>
      </c>
      <c r="C52" s="18">
        <v>145.9</v>
      </c>
      <c r="D52" s="18">
        <v>643.29999999999995</v>
      </c>
      <c r="E52" s="18">
        <v>214.7</v>
      </c>
      <c r="F52" s="18"/>
      <c r="G52" s="18"/>
      <c r="H52" s="18">
        <v>68</v>
      </c>
      <c r="I52" s="18">
        <v>75.900000000000006</v>
      </c>
      <c r="J52" s="18"/>
      <c r="K52" s="18"/>
      <c r="L52" s="18">
        <v>188</v>
      </c>
      <c r="M52" s="18">
        <v>207.4</v>
      </c>
      <c r="N52" s="18">
        <v>210.9</v>
      </c>
      <c r="O52" s="18">
        <v>287.7</v>
      </c>
      <c r="P52" s="18">
        <v>217.3</v>
      </c>
      <c r="Q52" s="18">
        <v>111.6</v>
      </c>
      <c r="R52" s="18">
        <v>360.9</v>
      </c>
      <c r="S52" s="18">
        <v>4.3</v>
      </c>
      <c r="T52" s="18"/>
      <c r="U52" s="18"/>
      <c r="V52" s="18"/>
      <c r="W52" s="18"/>
      <c r="X52" s="18">
        <v>109.8</v>
      </c>
      <c r="Y52" s="18">
        <v>7.3</v>
      </c>
      <c r="Z52" s="18">
        <v>4.5999999999999996</v>
      </c>
      <c r="AA52" s="18"/>
      <c r="AB52" s="18">
        <v>6.9</v>
      </c>
      <c r="AC52" s="18">
        <v>14.8</v>
      </c>
      <c r="AD52" s="18">
        <v>120.7</v>
      </c>
      <c r="AE52" s="18"/>
      <c r="AF52" s="18"/>
      <c r="AG52" s="18"/>
      <c r="AH52" s="18"/>
      <c r="AI52" s="18">
        <v>55.2</v>
      </c>
      <c r="AJ52" s="18">
        <v>167.1</v>
      </c>
      <c r="AK52" s="18"/>
      <c r="AL52" s="18"/>
      <c r="AM52" s="18"/>
      <c r="AN52" s="18">
        <v>6.4</v>
      </c>
      <c r="AO52" s="18">
        <v>382</v>
      </c>
      <c r="AP52" s="18">
        <v>27</v>
      </c>
      <c r="AQ52" s="18">
        <v>55.5</v>
      </c>
      <c r="AR52" s="18">
        <v>18.100000000000001</v>
      </c>
      <c r="AS52" s="18">
        <v>18.600000000000001</v>
      </c>
      <c r="AT52" s="18">
        <v>12.9</v>
      </c>
      <c r="AU52" s="18">
        <v>56.5</v>
      </c>
      <c r="AV52" s="18">
        <v>183.6</v>
      </c>
      <c r="AW52" s="18">
        <v>183.8</v>
      </c>
      <c r="AX52" s="18">
        <v>184.3</v>
      </c>
      <c r="AY52" s="18">
        <v>83.5</v>
      </c>
      <c r="AZ52" s="18">
        <v>8.1999999999999993</v>
      </c>
      <c r="BA52" s="18">
        <v>4.8</v>
      </c>
      <c r="BB52" s="18">
        <v>31.3</v>
      </c>
      <c r="BC52" s="18">
        <v>31.3</v>
      </c>
      <c r="BD52" s="18">
        <v>2</v>
      </c>
      <c r="BE52" s="18">
        <v>16.600000000000001</v>
      </c>
      <c r="BF52" s="18">
        <v>54.2</v>
      </c>
      <c r="BG52" s="18"/>
      <c r="BH52" s="18"/>
      <c r="BI52" s="18">
        <v>82.1</v>
      </c>
      <c r="BJ52" s="18">
        <v>0</v>
      </c>
      <c r="BK52" s="18"/>
      <c r="BL52" s="18">
        <v>47.6</v>
      </c>
      <c r="BM52" s="18"/>
      <c r="BN52" s="18"/>
      <c r="BO52" s="18"/>
      <c r="BP52" s="18">
        <v>65.7</v>
      </c>
      <c r="BQ52" s="18">
        <v>177.8</v>
      </c>
      <c r="BR52" s="18">
        <v>175</v>
      </c>
      <c r="BS52" s="18">
        <v>209.1</v>
      </c>
      <c r="BT52" s="18">
        <v>274.39999999999998</v>
      </c>
      <c r="BU52" s="18"/>
      <c r="BV52" s="18"/>
      <c r="BW52" s="18"/>
      <c r="BX52" s="18"/>
      <c r="BY52" s="18"/>
      <c r="BZ52" s="18"/>
      <c r="CA52" s="18"/>
      <c r="CB52" s="18"/>
      <c r="CC52" s="18">
        <v>1.1000000000000001</v>
      </c>
      <c r="CD52" s="18">
        <v>109.4</v>
      </c>
      <c r="CE52" s="18">
        <v>96.9</v>
      </c>
      <c r="CF52" s="18">
        <v>65.400000000000006</v>
      </c>
      <c r="CG52" s="18">
        <v>74</v>
      </c>
      <c r="CH52" s="18">
        <v>28.6</v>
      </c>
      <c r="CI52" s="18"/>
      <c r="CJ52" s="18"/>
      <c r="CK52" s="18"/>
      <c r="CL52" s="18">
        <v>146.4</v>
      </c>
      <c r="CM52" s="18">
        <v>149.1</v>
      </c>
      <c r="CN52" s="18">
        <v>150.80000000000001</v>
      </c>
      <c r="CO52" s="18"/>
      <c r="CP52" s="18"/>
      <c r="CQ52" s="18"/>
      <c r="CR52" s="18"/>
      <c r="CS52" s="18"/>
      <c r="CT52" s="18">
        <v>0</v>
      </c>
      <c r="CU52" s="18">
        <v>0</v>
      </c>
      <c r="CV52" s="18">
        <v>0</v>
      </c>
      <c r="CW52" s="18">
        <v>77.5</v>
      </c>
      <c r="CX52" s="18">
        <v>0</v>
      </c>
      <c r="CY52" s="18">
        <v>15.9</v>
      </c>
      <c r="CZ52" s="18">
        <v>0</v>
      </c>
      <c r="DA52" s="18">
        <v>7.3</v>
      </c>
      <c r="DB52" s="18">
        <v>5.2</v>
      </c>
      <c r="DC52" s="18">
        <v>9.9</v>
      </c>
      <c r="DD52" s="18">
        <v>5.3</v>
      </c>
      <c r="DE52" s="18">
        <v>0.3</v>
      </c>
      <c r="DF52" s="18">
        <v>3.2</v>
      </c>
      <c r="DG52" s="18">
        <v>1.9</v>
      </c>
      <c r="DH52" s="18">
        <v>18.899999999999999</v>
      </c>
      <c r="DI52" s="18">
        <v>6.5</v>
      </c>
      <c r="DJ52" s="18">
        <v>4</v>
      </c>
      <c r="DK52" s="18">
        <v>3.5</v>
      </c>
      <c r="DL52" s="18">
        <v>18.100000000000001</v>
      </c>
      <c r="DM52" s="18">
        <v>0</v>
      </c>
      <c r="DN52" s="18">
        <v>0</v>
      </c>
      <c r="DO52" s="18">
        <v>21.3</v>
      </c>
      <c r="DP52" s="18">
        <v>47.8</v>
      </c>
      <c r="DQ52" s="18">
        <v>4.5</v>
      </c>
      <c r="DR52" s="18">
        <v>1.9</v>
      </c>
      <c r="DS52" s="18">
        <v>2.4</v>
      </c>
      <c r="DT52" s="18">
        <v>2.7</v>
      </c>
      <c r="DU52" s="18">
        <v>0</v>
      </c>
      <c r="DV52" s="18">
        <v>2.2999999999999998</v>
      </c>
      <c r="DW52" s="18">
        <v>20.2</v>
      </c>
      <c r="DX52" s="18">
        <v>1.5</v>
      </c>
      <c r="DY52" s="18"/>
      <c r="DZ52" s="18">
        <v>3.7</v>
      </c>
      <c r="EA52" s="18">
        <v>3.4</v>
      </c>
      <c r="EB52" s="18">
        <v>3.5</v>
      </c>
      <c r="EC52" s="18">
        <v>4.9000000000000004</v>
      </c>
      <c r="ED52" s="18">
        <v>15</v>
      </c>
      <c r="EE52" s="18">
        <v>22.7</v>
      </c>
      <c r="EF52" s="18">
        <v>24.2</v>
      </c>
      <c r="EG52" s="18">
        <v>0</v>
      </c>
      <c r="EH52" s="18">
        <v>47.7</v>
      </c>
      <c r="EI52" s="18">
        <v>65.5</v>
      </c>
      <c r="EJ52" s="18">
        <v>3.4</v>
      </c>
      <c r="EK52" s="18">
        <v>4.5</v>
      </c>
      <c r="EL52" s="18">
        <v>5.3</v>
      </c>
      <c r="EM52" s="18">
        <v>2</v>
      </c>
      <c r="EN52" s="18">
        <v>8.8000000000000007</v>
      </c>
      <c r="EO52" s="18">
        <v>3.8</v>
      </c>
      <c r="EP52" s="18">
        <v>4.4000000000000004</v>
      </c>
      <c r="EQ52" s="18">
        <v>4.2</v>
      </c>
      <c r="ER52" s="18">
        <v>11.7</v>
      </c>
      <c r="ES52" s="18">
        <v>0</v>
      </c>
      <c r="ET52" s="18">
        <v>0.1</v>
      </c>
      <c r="EU52" s="18">
        <v>0</v>
      </c>
      <c r="EV52" s="18">
        <v>0.6</v>
      </c>
      <c r="EW52" s="18">
        <v>77.599999999999994</v>
      </c>
      <c r="EX52" s="18">
        <v>65.3</v>
      </c>
      <c r="EY52" s="18">
        <v>0</v>
      </c>
      <c r="EZ52" s="18">
        <v>0</v>
      </c>
      <c r="FA52" s="18">
        <v>8.8000000000000007</v>
      </c>
      <c r="FB52" s="18">
        <v>18.5</v>
      </c>
      <c r="FC52" s="18">
        <v>9.1</v>
      </c>
      <c r="FD52" s="18">
        <v>36.61</v>
      </c>
      <c r="FE52" s="18">
        <v>27</v>
      </c>
      <c r="FF52" s="18">
        <v>13.5</v>
      </c>
      <c r="FG52" s="18">
        <v>19.100000000000001</v>
      </c>
      <c r="FH52" s="18">
        <v>7.8</v>
      </c>
      <c r="FI52" s="18"/>
      <c r="FJ52" s="18"/>
      <c r="FK52" s="18">
        <v>7241.11</v>
      </c>
      <c r="FL52" s="16"/>
      <c r="FM52" s="18">
        <v>18.5</v>
      </c>
      <c r="FN52" s="18">
        <v>8.0060000000000002</v>
      </c>
      <c r="FO52" s="18">
        <v>6.0720000000000001</v>
      </c>
      <c r="FP52" s="18">
        <v>7.2</v>
      </c>
      <c r="FQ52" s="18">
        <v>27.174859999999999</v>
      </c>
      <c r="FR52" s="18">
        <v>18.922049999999999</v>
      </c>
      <c r="FS52" s="18">
        <v>6.9</v>
      </c>
      <c r="FT52" s="18">
        <v>15.9</v>
      </c>
      <c r="FU52" s="18">
        <v>108.67491</v>
      </c>
    </row>
    <row r="53" spans="1:177" ht="24" customHeight="1" x14ac:dyDescent="0.3">
      <c r="A53" s="17" t="s">
        <v>41</v>
      </c>
      <c r="B53" s="17" t="s">
        <v>781</v>
      </c>
      <c r="C53" s="18">
        <v>146.30000000000001</v>
      </c>
      <c r="D53" s="18">
        <v>641.4</v>
      </c>
      <c r="E53" s="18">
        <v>213.4</v>
      </c>
      <c r="F53" s="18"/>
      <c r="G53" s="18"/>
      <c r="H53" s="18">
        <v>67.900000000000006</v>
      </c>
      <c r="I53" s="18">
        <v>76.8</v>
      </c>
      <c r="J53" s="18"/>
      <c r="K53" s="18"/>
      <c r="L53" s="18">
        <v>187.3</v>
      </c>
      <c r="M53" s="18">
        <v>206.4</v>
      </c>
      <c r="N53" s="18">
        <v>209.2</v>
      </c>
      <c r="O53" s="18">
        <v>288.8</v>
      </c>
      <c r="P53" s="18">
        <v>215.6</v>
      </c>
      <c r="Q53" s="18">
        <v>111.7</v>
      </c>
      <c r="R53" s="18">
        <v>359.9</v>
      </c>
      <c r="S53" s="18">
        <v>4.3</v>
      </c>
      <c r="T53" s="18"/>
      <c r="U53" s="18"/>
      <c r="V53" s="18"/>
      <c r="W53" s="18"/>
      <c r="X53" s="18">
        <v>110.6</v>
      </c>
      <c r="Y53" s="18">
        <v>7.7</v>
      </c>
      <c r="Z53" s="18">
        <v>4.5999999999999996</v>
      </c>
      <c r="AA53" s="18"/>
      <c r="AB53" s="18">
        <v>7</v>
      </c>
      <c r="AC53" s="18">
        <v>14.7</v>
      </c>
      <c r="AD53" s="18">
        <v>120.5</v>
      </c>
      <c r="AE53" s="18"/>
      <c r="AF53" s="18"/>
      <c r="AG53" s="18"/>
      <c r="AH53" s="18"/>
      <c r="AI53" s="18">
        <v>55.1</v>
      </c>
      <c r="AJ53" s="18">
        <v>93.3</v>
      </c>
      <c r="AK53" s="18"/>
      <c r="AL53" s="18"/>
      <c r="AM53" s="18"/>
      <c r="AN53" s="18">
        <v>6.4</v>
      </c>
      <c r="AO53" s="18">
        <v>379.5</v>
      </c>
      <c r="AP53" s="18">
        <v>27</v>
      </c>
      <c r="AQ53" s="18">
        <v>54.4</v>
      </c>
      <c r="AR53" s="18">
        <v>18.2</v>
      </c>
      <c r="AS53" s="18">
        <v>18.600000000000001</v>
      </c>
      <c r="AT53" s="18">
        <v>12.9</v>
      </c>
      <c r="AU53" s="18">
        <v>56.8</v>
      </c>
      <c r="AV53" s="18">
        <v>181.3</v>
      </c>
      <c r="AW53" s="18">
        <v>181.8</v>
      </c>
      <c r="AX53" s="18">
        <v>183.9</v>
      </c>
      <c r="AY53" s="18">
        <v>83.6</v>
      </c>
      <c r="AZ53" s="18">
        <v>8.1</v>
      </c>
      <c r="BA53" s="18">
        <v>4.7</v>
      </c>
      <c r="BB53" s="18">
        <v>25.5</v>
      </c>
      <c r="BC53" s="18">
        <v>29.2</v>
      </c>
      <c r="BD53" s="18">
        <v>2</v>
      </c>
      <c r="BE53" s="18">
        <v>17.399999999999999</v>
      </c>
      <c r="BF53" s="18">
        <v>56.9</v>
      </c>
      <c r="BG53" s="18"/>
      <c r="BH53" s="18"/>
      <c r="BI53" s="18">
        <v>81.8</v>
      </c>
      <c r="BJ53" s="18">
        <v>0</v>
      </c>
      <c r="BK53" s="18"/>
      <c r="BL53" s="18">
        <v>47.2</v>
      </c>
      <c r="BM53" s="18"/>
      <c r="BN53" s="18"/>
      <c r="BO53" s="18"/>
      <c r="BP53" s="18">
        <v>65.5</v>
      </c>
      <c r="BQ53" s="18">
        <v>177.1</v>
      </c>
      <c r="BR53" s="18">
        <v>174.6</v>
      </c>
      <c r="BS53" s="18">
        <v>207.1</v>
      </c>
      <c r="BT53" s="18">
        <v>273.3</v>
      </c>
      <c r="BU53" s="18"/>
      <c r="BV53" s="18"/>
      <c r="BW53" s="18"/>
      <c r="BX53" s="18"/>
      <c r="BY53" s="18"/>
      <c r="BZ53" s="18"/>
      <c r="CA53" s="18"/>
      <c r="CB53" s="18"/>
      <c r="CC53" s="18">
        <v>1.1000000000000001</v>
      </c>
      <c r="CD53" s="18">
        <v>91.3</v>
      </c>
      <c r="CE53" s="18">
        <v>91.4</v>
      </c>
      <c r="CF53" s="18">
        <v>65</v>
      </c>
      <c r="CG53" s="18">
        <v>73.900000000000006</v>
      </c>
      <c r="CH53" s="18">
        <v>28.4</v>
      </c>
      <c r="CI53" s="18"/>
      <c r="CJ53" s="18"/>
      <c r="CK53" s="18"/>
      <c r="CL53" s="18">
        <v>146.19999999999999</v>
      </c>
      <c r="CM53" s="18">
        <v>148.69999999999999</v>
      </c>
      <c r="CN53" s="18">
        <v>150.4</v>
      </c>
      <c r="CO53" s="18"/>
      <c r="CP53" s="18"/>
      <c r="CQ53" s="18"/>
      <c r="CR53" s="18"/>
      <c r="CS53" s="18"/>
      <c r="CT53" s="18">
        <v>0</v>
      </c>
      <c r="CU53" s="18">
        <v>0</v>
      </c>
      <c r="CV53" s="18">
        <v>0</v>
      </c>
      <c r="CW53" s="18">
        <v>69.3</v>
      </c>
      <c r="CX53" s="18">
        <v>0</v>
      </c>
      <c r="CY53" s="18">
        <v>17.7</v>
      </c>
      <c r="CZ53" s="18">
        <v>0</v>
      </c>
      <c r="DA53" s="18">
        <v>7.3</v>
      </c>
      <c r="DB53" s="18">
        <v>5.0999999999999996</v>
      </c>
      <c r="DC53" s="18">
        <v>9.9</v>
      </c>
      <c r="DD53" s="18">
        <v>5.2</v>
      </c>
      <c r="DE53" s="18">
        <v>0.3</v>
      </c>
      <c r="DF53" s="18">
        <v>3.2</v>
      </c>
      <c r="DG53" s="18">
        <v>1.9</v>
      </c>
      <c r="DH53" s="18">
        <v>18.600000000000001</v>
      </c>
      <c r="DI53" s="18">
        <v>6.7</v>
      </c>
      <c r="DJ53" s="18">
        <v>4</v>
      </c>
      <c r="DK53" s="18">
        <v>3.5</v>
      </c>
      <c r="DL53" s="18">
        <v>18.100000000000001</v>
      </c>
      <c r="DM53" s="18">
        <v>0</v>
      </c>
      <c r="DN53" s="18">
        <v>0</v>
      </c>
      <c r="DO53" s="18">
        <v>17.899999999999999</v>
      </c>
      <c r="DP53" s="18">
        <v>44.5</v>
      </c>
      <c r="DQ53" s="18">
        <v>4.5</v>
      </c>
      <c r="DR53" s="18">
        <v>1.9</v>
      </c>
      <c r="DS53" s="18">
        <v>2.4</v>
      </c>
      <c r="DT53" s="18">
        <v>2.7</v>
      </c>
      <c r="DU53" s="18">
        <v>0</v>
      </c>
      <c r="DV53" s="18">
        <v>2.2999999999999998</v>
      </c>
      <c r="DW53" s="18">
        <v>20.2</v>
      </c>
      <c r="DX53" s="18">
        <v>1.5</v>
      </c>
      <c r="DY53" s="18"/>
      <c r="DZ53" s="18">
        <v>3.7</v>
      </c>
      <c r="EA53" s="18">
        <v>3.5</v>
      </c>
      <c r="EB53" s="18">
        <v>3.4</v>
      </c>
      <c r="EC53" s="18">
        <v>4.9000000000000004</v>
      </c>
      <c r="ED53" s="18">
        <v>15</v>
      </c>
      <c r="EE53" s="18">
        <v>21.2</v>
      </c>
      <c r="EF53" s="18">
        <v>24.3</v>
      </c>
      <c r="EG53" s="18">
        <v>0</v>
      </c>
      <c r="EH53" s="18">
        <v>61.2</v>
      </c>
      <c r="EI53" s="18">
        <v>83.2</v>
      </c>
      <c r="EJ53" s="18">
        <v>6.4</v>
      </c>
      <c r="EK53" s="18">
        <v>5.2</v>
      </c>
      <c r="EL53" s="18">
        <v>5.3</v>
      </c>
      <c r="EM53" s="18">
        <v>2</v>
      </c>
      <c r="EN53" s="18">
        <v>8.8000000000000007</v>
      </c>
      <c r="EO53" s="18">
        <v>3.8</v>
      </c>
      <c r="EP53" s="18">
        <v>4.4000000000000004</v>
      </c>
      <c r="EQ53" s="18">
        <v>4.2</v>
      </c>
      <c r="ER53" s="18">
        <v>15.9</v>
      </c>
      <c r="ES53" s="18">
        <v>0</v>
      </c>
      <c r="ET53" s="18">
        <v>0.1</v>
      </c>
      <c r="EU53" s="18">
        <v>0</v>
      </c>
      <c r="EV53" s="18">
        <v>0.6</v>
      </c>
      <c r="EW53" s="18">
        <v>61.7</v>
      </c>
      <c r="EX53" s="18">
        <v>60.5</v>
      </c>
      <c r="EY53" s="18">
        <v>0</v>
      </c>
      <c r="EZ53" s="18">
        <v>0</v>
      </c>
      <c r="FA53" s="18">
        <v>8.8000000000000007</v>
      </c>
      <c r="FB53" s="18">
        <v>18.5</v>
      </c>
      <c r="FC53" s="18">
        <v>9.6</v>
      </c>
      <c r="FD53" s="18">
        <v>36.69</v>
      </c>
      <c r="FE53" s="18">
        <v>26.98</v>
      </c>
      <c r="FF53" s="18">
        <v>13.4</v>
      </c>
      <c r="FG53" s="18">
        <v>19.100000000000001</v>
      </c>
      <c r="FH53" s="18">
        <v>7.9</v>
      </c>
      <c r="FI53" s="18"/>
      <c r="FJ53" s="18"/>
      <c r="FK53" s="18">
        <v>7122.67</v>
      </c>
      <c r="FL53" s="16"/>
      <c r="FM53" s="18">
        <v>18.5</v>
      </c>
      <c r="FN53" s="18">
        <v>8.0079999999999991</v>
      </c>
      <c r="FO53" s="18">
        <v>6.0720000000000001</v>
      </c>
      <c r="FP53" s="18">
        <v>7.2</v>
      </c>
      <c r="FQ53" s="18">
        <v>27.199629999999999</v>
      </c>
      <c r="FR53" s="18">
        <v>18.922499999999999</v>
      </c>
      <c r="FS53" s="18">
        <v>7</v>
      </c>
      <c r="FT53" s="18">
        <v>16</v>
      </c>
      <c r="FU53" s="18">
        <v>108.90213</v>
      </c>
    </row>
    <row r="54" spans="1:177" ht="24" customHeight="1" x14ac:dyDescent="0.3">
      <c r="A54" s="17" t="s">
        <v>41</v>
      </c>
      <c r="B54" s="17" t="s">
        <v>782</v>
      </c>
      <c r="C54" s="18">
        <v>143.5</v>
      </c>
      <c r="D54" s="18">
        <v>644.70000000000005</v>
      </c>
      <c r="E54" s="18">
        <v>214.5</v>
      </c>
      <c r="F54" s="18"/>
      <c r="G54" s="18"/>
      <c r="H54" s="18">
        <v>67.400000000000006</v>
      </c>
      <c r="I54" s="18">
        <v>75.099999999999994</v>
      </c>
      <c r="J54" s="18"/>
      <c r="K54" s="18"/>
      <c r="L54" s="18">
        <v>188.1</v>
      </c>
      <c r="M54" s="18">
        <v>206.4</v>
      </c>
      <c r="N54" s="18">
        <v>209.9</v>
      </c>
      <c r="O54" s="18">
        <v>291.2</v>
      </c>
      <c r="P54" s="18">
        <v>216.4</v>
      </c>
      <c r="Q54" s="18">
        <v>111</v>
      </c>
      <c r="R54" s="18">
        <v>362.3</v>
      </c>
      <c r="S54" s="18">
        <v>4.3</v>
      </c>
      <c r="T54" s="18"/>
      <c r="U54" s="18"/>
      <c r="V54" s="18"/>
      <c r="W54" s="18"/>
      <c r="X54" s="18">
        <v>109.2</v>
      </c>
      <c r="Y54" s="18">
        <v>7.9</v>
      </c>
      <c r="Z54" s="18">
        <v>4.5999999999999996</v>
      </c>
      <c r="AA54" s="18"/>
      <c r="AB54" s="18">
        <v>6.9</v>
      </c>
      <c r="AC54" s="18">
        <v>13.1</v>
      </c>
      <c r="AD54" s="18">
        <v>120.7</v>
      </c>
      <c r="AE54" s="18"/>
      <c r="AF54" s="18"/>
      <c r="AG54" s="18"/>
      <c r="AH54" s="18"/>
      <c r="AI54" s="18">
        <v>55.3</v>
      </c>
      <c r="AJ54" s="18">
        <v>101.1</v>
      </c>
      <c r="AK54" s="18"/>
      <c r="AL54" s="18"/>
      <c r="AM54" s="18"/>
      <c r="AN54" s="18">
        <v>6.4</v>
      </c>
      <c r="AO54" s="18">
        <v>305.10000000000002</v>
      </c>
      <c r="AP54" s="18">
        <v>27</v>
      </c>
      <c r="AQ54" s="18">
        <v>55.3</v>
      </c>
      <c r="AR54" s="18">
        <v>18.2</v>
      </c>
      <c r="AS54" s="18">
        <v>18.600000000000001</v>
      </c>
      <c r="AT54" s="18">
        <v>12.9</v>
      </c>
      <c r="AU54" s="18">
        <v>54.4</v>
      </c>
      <c r="AV54" s="18">
        <v>181.7</v>
      </c>
      <c r="AW54" s="18">
        <v>182.4</v>
      </c>
      <c r="AX54" s="18">
        <v>184.3</v>
      </c>
      <c r="AY54" s="18">
        <v>83.1</v>
      </c>
      <c r="AZ54" s="18">
        <v>8.1</v>
      </c>
      <c r="BA54" s="18">
        <v>4.7</v>
      </c>
      <c r="BB54" s="18">
        <v>34.4</v>
      </c>
      <c r="BC54" s="18">
        <v>29.3</v>
      </c>
      <c r="BD54" s="18">
        <v>2</v>
      </c>
      <c r="BE54" s="18">
        <v>16.3</v>
      </c>
      <c r="BF54" s="18">
        <v>87.7</v>
      </c>
      <c r="BG54" s="18"/>
      <c r="BH54" s="18"/>
      <c r="BI54" s="18">
        <v>81.900000000000006</v>
      </c>
      <c r="BJ54" s="18">
        <v>0</v>
      </c>
      <c r="BK54" s="18"/>
      <c r="BL54" s="18">
        <v>47.5</v>
      </c>
      <c r="BM54" s="18"/>
      <c r="BN54" s="18"/>
      <c r="BO54" s="18"/>
      <c r="BP54" s="18">
        <v>65.599999999999994</v>
      </c>
      <c r="BQ54" s="18">
        <v>177.4</v>
      </c>
      <c r="BR54" s="18">
        <v>174.9</v>
      </c>
      <c r="BS54" s="18">
        <v>208.6</v>
      </c>
      <c r="BT54" s="18">
        <v>273.8</v>
      </c>
      <c r="BU54" s="18"/>
      <c r="BV54" s="18"/>
      <c r="BW54" s="18"/>
      <c r="BX54" s="18"/>
      <c r="BY54" s="18"/>
      <c r="BZ54" s="18"/>
      <c r="CA54" s="18"/>
      <c r="CB54" s="18"/>
      <c r="CC54" s="18">
        <v>1.1000000000000001</v>
      </c>
      <c r="CD54" s="18">
        <v>129.9</v>
      </c>
      <c r="CE54" s="18">
        <v>100.6</v>
      </c>
      <c r="CF54" s="18">
        <v>65.3</v>
      </c>
      <c r="CG54" s="18">
        <v>74.099999999999994</v>
      </c>
      <c r="CH54" s="18">
        <v>28.5</v>
      </c>
      <c r="CI54" s="18"/>
      <c r="CJ54" s="18"/>
      <c r="CK54" s="18"/>
      <c r="CL54" s="18">
        <v>146.6</v>
      </c>
      <c r="CM54" s="18">
        <v>149</v>
      </c>
      <c r="CN54" s="18">
        <v>150.4</v>
      </c>
      <c r="CO54" s="18"/>
      <c r="CP54" s="18"/>
      <c r="CQ54" s="18"/>
      <c r="CR54" s="18"/>
      <c r="CS54" s="18"/>
      <c r="CT54" s="18">
        <v>0</v>
      </c>
      <c r="CU54" s="18">
        <v>0</v>
      </c>
      <c r="CV54" s="18">
        <v>0</v>
      </c>
      <c r="CW54" s="18">
        <v>58.4</v>
      </c>
      <c r="CX54" s="18">
        <v>0</v>
      </c>
      <c r="CY54" s="18">
        <v>16.600000000000001</v>
      </c>
      <c r="CZ54" s="18">
        <v>0</v>
      </c>
      <c r="DA54" s="18">
        <v>7.4</v>
      </c>
      <c r="DB54" s="18">
        <v>5.2</v>
      </c>
      <c r="DC54" s="18">
        <v>9.9</v>
      </c>
      <c r="DD54" s="18">
        <v>5.4</v>
      </c>
      <c r="DE54" s="18">
        <v>0.3</v>
      </c>
      <c r="DF54" s="18">
        <v>3.2</v>
      </c>
      <c r="DG54" s="18">
        <v>1.9</v>
      </c>
      <c r="DH54" s="18">
        <v>18.7</v>
      </c>
      <c r="DI54" s="18">
        <v>6.8</v>
      </c>
      <c r="DJ54" s="18">
        <v>4</v>
      </c>
      <c r="DK54" s="18">
        <v>3.5</v>
      </c>
      <c r="DL54" s="18">
        <v>18.100000000000001</v>
      </c>
      <c r="DM54" s="18">
        <v>0</v>
      </c>
      <c r="DN54" s="18">
        <v>0</v>
      </c>
      <c r="DO54" s="18">
        <v>15.4</v>
      </c>
      <c r="DP54" s="18">
        <v>44.1</v>
      </c>
      <c r="DQ54" s="18">
        <v>4.5</v>
      </c>
      <c r="DR54" s="18">
        <v>1.9</v>
      </c>
      <c r="DS54" s="18">
        <v>2.4</v>
      </c>
      <c r="DT54" s="18">
        <v>2.7</v>
      </c>
      <c r="DU54" s="18">
        <v>0</v>
      </c>
      <c r="DV54" s="18">
        <v>2.2999999999999998</v>
      </c>
      <c r="DW54" s="18">
        <v>20.3</v>
      </c>
      <c r="DX54" s="18">
        <v>1.5</v>
      </c>
      <c r="DY54" s="18"/>
      <c r="DZ54" s="18">
        <v>3.7</v>
      </c>
      <c r="EA54" s="18">
        <v>3.5</v>
      </c>
      <c r="EB54" s="18">
        <v>3.5</v>
      </c>
      <c r="EC54" s="18">
        <v>4.9000000000000004</v>
      </c>
      <c r="ED54" s="18">
        <v>15</v>
      </c>
      <c r="EE54" s="18">
        <v>16.600000000000001</v>
      </c>
      <c r="EF54" s="18">
        <v>31.1</v>
      </c>
      <c r="EG54" s="18">
        <v>0</v>
      </c>
      <c r="EH54" s="18">
        <v>50.3</v>
      </c>
      <c r="EI54" s="18">
        <v>75.8</v>
      </c>
      <c r="EJ54" s="18">
        <v>5.9</v>
      </c>
      <c r="EK54" s="18">
        <v>5</v>
      </c>
      <c r="EL54" s="18">
        <v>5.3</v>
      </c>
      <c r="EM54" s="18">
        <v>2</v>
      </c>
      <c r="EN54" s="18">
        <v>8.6999999999999993</v>
      </c>
      <c r="EO54" s="18">
        <v>3.8</v>
      </c>
      <c r="EP54" s="18">
        <v>4.4000000000000004</v>
      </c>
      <c r="EQ54" s="18">
        <v>4.2</v>
      </c>
      <c r="ER54" s="18">
        <v>16.3</v>
      </c>
      <c r="ES54" s="18">
        <v>0</v>
      </c>
      <c r="ET54" s="18">
        <v>0.1</v>
      </c>
      <c r="EU54" s="18">
        <v>0</v>
      </c>
      <c r="EV54" s="18">
        <v>0.6</v>
      </c>
      <c r="EW54" s="18">
        <v>51.7</v>
      </c>
      <c r="EX54" s="18">
        <v>49</v>
      </c>
      <c r="EY54" s="18">
        <v>0</v>
      </c>
      <c r="EZ54" s="18">
        <v>0</v>
      </c>
      <c r="FA54" s="18">
        <v>8.8000000000000007</v>
      </c>
      <c r="FB54" s="18">
        <v>18.5</v>
      </c>
      <c r="FC54" s="18">
        <v>9.6</v>
      </c>
      <c r="FD54" s="18">
        <v>36.729999999999997</v>
      </c>
      <c r="FE54" s="18">
        <v>26.84</v>
      </c>
      <c r="FF54" s="18">
        <v>14.4</v>
      </c>
      <c r="FG54" s="18">
        <v>19.100000000000001</v>
      </c>
      <c r="FH54" s="18">
        <v>7.9</v>
      </c>
      <c r="FI54" s="18"/>
      <c r="FJ54" s="18"/>
      <c r="FK54" s="18">
        <v>7098.47</v>
      </c>
      <c r="FL54" s="16"/>
      <c r="FM54" s="18">
        <v>18.7</v>
      </c>
      <c r="FN54" s="18">
        <v>5.9539999999999997</v>
      </c>
      <c r="FO54" s="18">
        <v>6.0720000000000001</v>
      </c>
      <c r="FP54" s="18">
        <v>7.2</v>
      </c>
      <c r="FQ54" s="18">
        <v>27.176130000000001</v>
      </c>
      <c r="FR54" s="18">
        <v>18.922249999999998</v>
      </c>
      <c r="FS54" s="18">
        <v>7.1</v>
      </c>
      <c r="FT54" s="18">
        <v>16</v>
      </c>
      <c r="FU54" s="18">
        <v>107.12438</v>
      </c>
    </row>
    <row r="55" spans="1:177" ht="24" customHeight="1" x14ac:dyDescent="0.3">
      <c r="A55" s="17" t="s">
        <v>41</v>
      </c>
      <c r="B55" s="17" t="s">
        <v>783</v>
      </c>
      <c r="C55" s="18">
        <v>66.5</v>
      </c>
      <c r="D55" s="18">
        <v>644</v>
      </c>
      <c r="E55" s="18">
        <v>214.4</v>
      </c>
      <c r="F55" s="18"/>
      <c r="G55" s="18"/>
      <c r="H55" s="18">
        <v>68.400000000000006</v>
      </c>
      <c r="I55" s="18">
        <v>75.2</v>
      </c>
      <c r="J55" s="18"/>
      <c r="K55" s="18"/>
      <c r="L55" s="18">
        <v>188.7</v>
      </c>
      <c r="M55" s="18">
        <v>207.4</v>
      </c>
      <c r="N55" s="18">
        <v>211.2</v>
      </c>
      <c r="O55" s="18">
        <v>292.5</v>
      </c>
      <c r="P55" s="18">
        <v>217.1</v>
      </c>
      <c r="Q55" s="18">
        <v>111.4</v>
      </c>
      <c r="R55" s="18">
        <v>360.8</v>
      </c>
      <c r="S55" s="18">
        <v>4.3</v>
      </c>
      <c r="T55" s="18"/>
      <c r="U55" s="18"/>
      <c r="V55" s="18"/>
      <c r="W55" s="18"/>
      <c r="X55" s="18">
        <v>107.5</v>
      </c>
      <c r="Y55" s="18">
        <v>7.2</v>
      </c>
      <c r="Z55" s="18">
        <v>4.5999999999999996</v>
      </c>
      <c r="AA55" s="18"/>
      <c r="AB55" s="18">
        <v>7</v>
      </c>
      <c r="AC55" s="18">
        <v>13.2</v>
      </c>
      <c r="AD55" s="18">
        <v>121.2</v>
      </c>
      <c r="AE55" s="18"/>
      <c r="AF55" s="18"/>
      <c r="AG55" s="18"/>
      <c r="AH55" s="18"/>
      <c r="AI55" s="18">
        <v>55.2</v>
      </c>
      <c r="AJ55" s="18">
        <v>67.8</v>
      </c>
      <c r="AK55" s="18"/>
      <c r="AL55" s="18"/>
      <c r="AM55" s="18"/>
      <c r="AN55" s="18">
        <v>6.4</v>
      </c>
      <c r="AO55" s="18">
        <v>304.89999999999998</v>
      </c>
      <c r="AP55" s="18">
        <v>27</v>
      </c>
      <c r="AQ55" s="18">
        <v>74.5</v>
      </c>
      <c r="AR55" s="18">
        <v>17.5</v>
      </c>
      <c r="AS55" s="18">
        <v>18.399999999999999</v>
      </c>
      <c r="AT55" s="18">
        <v>12.9</v>
      </c>
      <c r="AU55" s="18">
        <v>55.7</v>
      </c>
      <c r="AV55" s="18">
        <v>182.8</v>
      </c>
      <c r="AW55" s="18">
        <v>183.4</v>
      </c>
      <c r="AX55" s="18">
        <v>184.3</v>
      </c>
      <c r="AY55" s="18">
        <v>82.9</v>
      </c>
      <c r="AZ55" s="18">
        <v>8.1999999999999993</v>
      </c>
      <c r="BA55" s="18">
        <v>4.5999999999999996</v>
      </c>
      <c r="BB55" s="18">
        <v>29.1</v>
      </c>
      <c r="BC55" s="18">
        <v>30.8</v>
      </c>
      <c r="BD55" s="18">
        <v>2</v>
      </c>
      <c r="BE55" s="18">
        <v>17.5</v>
      </c>
      <c r="BF55" s="18">
        <v>65.5</v>
      </c>
      <c r="BG55" s="18"/>
      <c r="BH55" s="18"/>
      <c r="BI55" s="18">
        <v>43.9</v>
      </c>
      <c r="BJ55" s="18">
        <v>0</v>
      </c>
      <c r="BK55" s="18"/>
      <c r="BL55" s="18">
        <v>47.5</v>
      </c>
      <c r="BM55" s="18"/>
      <c r="BN55" s="18"/>
      <c r="BO55" s="18"/>
      <c r="BP55" s="18">
        <v>65.5</v>
      </c>
      <c r="BQ55" s="18">
        <v>178.5</v>
      </c>
      <c r="BR55" s="18">
        <v>176.4</v>
      </c>
      <c r="BS55" s="18">
        <v>210.8</v>
      </c>
      <c r="BT55" s="18">
        <v>273.8</v>
      </c>
      <c r="BU55" s="18"/>
      <c r="BV55" s="18"/>
      <c r="BW55" s="18"/>
      <c r="BX55" s="18"/>
      <c r="BY55" s="18"/>
      <c r="BZ55" s="18"/>
      <c r="CA55" s="18"/>
      <c r="CB55" s="18"/>
      <c r="CC55" s="18">
        <v>1.1000000000000001</v>
      </c>
      <c r="CD55" s="18">
        <v>106.9</v>
      </c>
      <c r="CE55" s="18">
        <v>93.8</v>
      </c>
      <c r="CF55" s="18">
        <v>65.2</v>
      </c>
      <c r="CG55" s="18">
        <v>74.099999999999994</v>
      </c>
      <c r="CH55" s="18">
        <v>28.4</v>
      </c>
      <c r="CI55" s="18"/>
      <c r="CJ55" s="18"/>
      <c r="CK55" s="18"/>
      <c r="CL55" s="18">
        <v>146.80000000000001</v>
      </c>
      <c r="CM55" s="18">
        <v>148.9</v>
      </c>
      <c r="CN55" s="18">
        <v>150.69999999999999</v>
      </c>
      <c r="CO55" s="18"/>
      <c r="CP55" s="18"/>
      <c r="CQ55" s="18"/>
      <c r="CR55" s="18"/>
      <c r="CS55" s="18"/>
      <c r="CT55" s="18">
        <v>0</v>
      </c>
      <c r="CU55" s="18">
        <v>0</v>
      </c>
      <c r="CV55" s="18">
        <v>0</v>
      </c>
      <c r="CW55" s="18">
        <v>53.8</v>
      </c>
      <c r="CX55" s="18">
        <v>0</v>
      </c>
      <c r="CY55" s="18">
        <v>17.100000000000001</v>
      </c>
      <c r="CZ55" s="18">
        <v>0</v>
      </c>
      <c r="DA55" s="18">
        <v>7.3</v>
      </c>
      <c r="DB55" s="18">
        <v>5.0999999999999996</v>
      </c>
      <c r="DC55" s="18">
        <v>9.9</v>
      </c>
      <c r="DD55" s="18">
        <v>5.2</v>
      </c>
      <c r="DE55" s="18">
        <v>0.3</v>
      </c>
      <c r="DF55" s="18">
        <v>3.2</v>
      </c>
      <c r="DG55" s="18">
        <v>1.8</v>
      </c>
      <c r="DH55" s="18">
        <v>18.8</v>
      </c>
      <c r="DI55" s="18">
        <v>6.8</v>
      </c>
      <c r="DJ55" s="18">
        <v>4</v>
      </c>
      <c r="DK55" s="18">
        <v>3.5</v>
      </c>
      <c r="DL55" s="18">
        <v>18.100000000000001</v>
      </c>
      <c r="DM55" s="18">
        <v>0</v>
      </c>
      <c r="DN55" s="18">
        <v>0</v>
      </c>
      <c r="DO55" s="18">
        <v>15.8</v>
      </c>
      <c r="DP55" s="18">
        <v>40.5</v>
      </c>
      <c r="DQ55" s="18">
        <v>4.5</v>
      </c>
      <c r="DR55" s="18">
        <v>1.9</v>
      </c>
      <c r="DS55" s="18">
        <v>2.4</v>
      </c>
      <c r="DT55" s="18">
        <v>2.7</v>
      </c>
      <c r="DU55" s="18">
        <v>0</v>
      </c>
      <c r="DV55" s="18">
        <v>2.4</v>
      </c>
      <c r="DW55" s="18">
        <v>19.8</v>
      </c>
      <c r="DX55" s="18">
        <v>1.5</v>
      </c>
      <c r="DY55" s="18"/>
      <c r="DZ55" s="18">
        <v>3.7</v>
      </c>
      <c r="EA55" s="18">
        <v>3.5</v>
      </c>
      <c r="EB55" s="18">
        <v>3.5</v>
      </c>
      <c r="EC55" s="18">
        <v>4.9000000000000004</v>
      </c>
      <c r="ED55" s="18">
        <v>15.2</v>
      </c>
      <c r="EE55" s="18">
        <v>12</v>
      </c>
      <c r="EF55" s="18">
        <v>39.4</v>
      </c>
      <c r="EG55" s="18">
        <v>0</v>
      </c>
      <c r="EH55" s="18">
        <v>60.5</v>
      </c>
      <c r="EI55" s="18">
        <v>80.7</v>
      </c>
      <c r="EJ55" s="18">
        <v>7.1</v>
      </c>
      <c r="EK55" s="18">
        <v>6.1</v>
      </c>
      <c r="EL55" s="18">
        <v>5.3</v>
      </c>
      <c r="EM55" s="18">
        <v>2</v>
      </c>
      <c r="EN55" s="18">
        <v>8.6999999999999993</v>
      </c>
      <c r="EO55" s="18">
        <v>3.8</v>
      </c>
      <c r="EP55" s="18">
        <v>4.4000000000000004</v>
      </c>
      <c r="EQ55" s="18">
        <v>4.2</v>
      </c>
      <c r="ER55" s="18">
        <v>14.9</v>
      </c>
      <c r="ES55" s="18">
        <v>0</v>
      </c>
      <c r="ET55" s="18">
        <v>0</v>
      </c>
      <c r="EU55" s="18">
        <v>0</v>
      </c>
      <c r="EV55" s="18">
        <v>0.6</v>
      </c>
      <c r="EW55" s="18">
        <v>56.5</v>
      </c>
      <c r="EX55" s="18">
        <v>49</v>
      </c>
      <c r="EY55" s="18">
        <v>0</v>
      </c>
      <c r="EZ55" s="18">
        <v>0</v>
      </c>
      <c r="FA55" s="18">
        <v>8.9</v>
      </c>
      <c r="FB55" s="18">
        <v>18.5</v>
      </c>
      <c r="FC55" s="18">
        <v>9.1999999999999993</v>
      </c>
      <c r="FD55" s="18">
        <v>36.21</v>
      </c>
      <c r="FE55" s="18">
        <v>26.65</v>
      </c>
      <c r="FF55" s="18">
        <v>15</v>
      </c>
      <c r="FG55" s="18">
        <v>19.100000000000001</v>
      </c>
      <c r="FH55" s="18">
        <v>6.3</v>
      </c>
      <c r="FI55" s="18"/>
      <c r="FJ55" s="18"/>
      <c r="FK55" s="18">
        <v>6938.56</v>
      </c>
      <c r="FL55" s="16"/>
      <c r="FM55" s="18">
        <v>18.8</v>
      </c>
      <c r="FN55" s="18">
        <v>5.3810000000000002</v>
      </c>
      <c r="FO55" s="18">
        <v>6.0679999999999996</v>
      </c>
      <c r="FP55" s="18">
        <v>7.2</v>
      </c>
      <c r="FQ55" s="18">
        <v>27.191369999999999</v>
      </c>
      <c r="FR55" s="18">
        <v>18.921610000000001</v>
      </c>
      <c r="FS55" s="18">
        <v>7.1</v>
      </c>
      <c r="FT55" s="18">
        <v>16</v>
      </c>
      <c r="FU55" s="18">
        <v>106.66198</v>
      </c>
    </row>
    <row r="56" spans="1:177" ht="24" customHeight="1" x14ac:dyDescent="0.3">
      <c r="A56" s="17" t="s">
        <v>41</v>
      </c>
      <c r="B56" s="17" t="s">
        <v>784</v>
      </c>
      <c r="C56" s="18">
        <v>69.8</v>
      </c>
      <c r="D56" s="18">
        <v>642.6</v>
      </c>
      <c r="E56" s="18">
        <v>214</v>
      </c>
      <c r="F56" s="18"/>
      <c r="G56" s="18"/>
      <c r="H56" s="18">
        <v>68.3</v>
      </c>
      <c r="I56" s="18">
        <v>77</v>
      </c>
      <c r="J56" s="18"/>
      <c r="K56" s="18"/>
      <c r="L56" s="18">
        <v>187.4</v>
      </c>
      <c r="M56" s="18">
        <v>208</v>
      </c>
      <c r="N56" s="18">
        <v>211.1</v>
      </c>
      <c r="O56" s="18">
        <v>292.39999999999998</v>
      </c>
      <c r="P56" s="18">
        <v>214.8</v>
      </c>
      <c r="Q56" s="18">
        <v>111.9</v>
      </c>
      <c r="R56" s="18">
        <v>363.7</v>
      </c>
      <c r="S56" s="18">
        <v>4.3</v>
      </c>
      <c r="T56" s="18"/>
      <c r="U56" s="18"/>
      <c r="V56" s="18"/>
      <c r="W56" s="18"/>
      <c r="X56" s="18">
        <v>109.7</v>
      </c>
      <c r="Y56" s="18">
        <v>7.3</v>
      </c>
      <c r="Z56" s="18">
        <v>5.0999999999999996</v>
      </c>
      <c r="AA56" s="18"/>
      <c r="AB56" s="18">
        <v>6.9</v>
      </c>
      <c r="AC56" s="18">
        <v>13.2</v>
      </c>
      <c r="AD56" s="18">
        <v>121.1</v>
      </c>
      <c r="AE56" s="18"/>
      <c r="AF56" s="18"/>
      <c r="AG56" s="18"/>
      <c r="AH56" s="18"/>
      <c r="AI56" s="18">
        <v>55.2</v>
      </c>
      <c r="AJ56" s="18">
        <v>65</v>
      </c>
      <c r="AK56" s="18"/>
      <c r="AL56" s="18"/>
      <c r="AM56" s="18"/>
      <c r="AN56" s="18">
        <v>6.4</v>
      </c>
      <c r="AO56" s="18">
        <v>151.69999999999999</v>
      </c>
      <c r="AP56" s="18">
        <v>27.1</v>
      </c>
      <c r="AQ56" s="18">
        <v>30.6</v>
      </c>
      <c r="AR56" s="18">
        <v>17.100000000000001</v>
      </c>
      <c r="AS56" s="18">
        <v>18.399999999999999</v>
      </c>
      <c r="AT56" s="18">
        <v>12.9</v>
      </c>
      <c r="AU56" s="18">
        <v>56.8</v>
      </c>
      <c r="AV56" s="18">
        <v>183</v>
      </c>
      <c r="AW56" s="18">
        <v>183.4</v>
      </c>
      <c r="AX56" s="18">
        <v>184.6</v>
      </c>
      <c r="AY56" s="18">
        <v>82.9</v>
      </c>
      <c r="AZ56" s="18">
        <v>8.1999999999999993</v>
      </c>
      <c r="BA56" s="18">
        <v>4.5999999999999996</v>
      </c>
      <c r="BB56" s="18">
        <v>30</v>
      </c>
      <c r="BC56" s="18">
        <v>31.1</v>
      </c>
      <c r="BD56" s="18">
        <v>2</v>
      </c>
      <c r="BE56" s="18">
        <v>17.600000000000001</v>
      </c>
      <c r="BF56" s="18">
        <v>51.7</v>
      </c>
      <c r="BG56" s="18"/>
      <c r="BH56" s="18"/>
      <c r="BI56" s="18">
        <v>43.8</v>
      </c>
      <c r="BJ56" s="18">
        <v>0</v>
      </c>
      <c r="BK56" s="18"/>
      <c r="BL56" s="18">
        <v>47.8</v>
      </c>
      <c r="BM56" s="18"/>
      <c r="BN56" s="18"/>
      <c r="BO56" s="18"/>
      <c r="BP56" s="18">
        <v>65.599999999999994</v>
      </c>
      <c r="BQ56" s="18">
        <v>178.2</v>
      </c>
      <c r="BR56" s="18">
        <v>175.8</v>
      </c>
      <c r="BS56" s="18">
        <v>210.2</v>
      </c>
      <c r="BT56" s="18">
        <v>273.8</v>
      </c>
      <c r="BU56" s="18"/>
      <c r="BV56" s="18"/>
      <c r="BW56" s="18"/>
      <c r="BX56" s="18"/>
      <c r="BY56" s="18"/>
      <c r="BZ56" s="18"/>
      <c r="CA56" s="18"/>
      <c r="CB56" s="18"/>
      <c r="CC56" s="18">
        <v>1.1000000000000001</v>
      </c>
      <c r="CD56" s="18">
        <v>115.3</v>
      </c>
      <c r="CE56" s="18">
        <v>94.5</v>
      </c>
      <c r="CF56" s="18">
        <v>65.2</v>
      </c>
      <c r="CG56" s="18">
        <v>74</v>
      </c>
      <c r="CH56" s="18">
        <v>29.9</v>
      </c>
      <c r="CI56" s="18"/>
      <c r="CJ56" s="18"/>
      <c r="CK56" s="18"/>
      <c r="CL56" s="18">
        <v>146.5</v>
      </c>
      <c r="CM56" s="18">
        <v>148.80000000000001</v>
      </c>
      <c r="CN56" s="18">
        <v>150.4</v>
      </c>
      <c r="CO56" s="18"/>
      <c r="CP56" s="18"/>
      <c r="CQ56" s="18"/>
      <c r="CR56" s="18"/>
      <c r="CS56" s="18"/>
      <c r="CT56" s="18">
        <v>0</v>
      </c>
      <c r="CU56" s="18">
        <v>0</v>
      </c>
      <c r="CV56" s="18">
        <v>0</v>
      </c>
      <c r="CW56" s="18">
        <v>55.6</v>
      </c>
      <c r="CX56" s="18">
        <v>0</v>
      </c>
      <c r="CY56" s="18">
        <v>16.100000000000001</v>
      </c>
      <c r="CZ56" s="18">
        <v>0</v>
      </c>
      <c r="DA56" s="18">
        <v>7.3</v>
      </c>
      <c r="DB56" s="18">
        <v>5.0999999999999996</v>
      </c>
      <c r="DC56" s="18">
        <v>9.9</v>
      </c>
      <c r="DD56" s="18">
        <v>5.4</v>
      </c>
      <c r="DE56" s="18">
        <v>0.3</v>
      </c>
      <c r="DF56" s="18">
        <v>3.2</v>
      </c>
      <c r="DG56" s="18">
        <v>1.8</v>
      </c>
      <c r="DH56" s="18">
        <v>18.7</v>
      </c>
      <c r="DI56" s="18">
        <v>6.7</v>
      </c>
      <c r="DJ56" s="18">
        <v>4</v>
      </c>
      <c r="DK56" s="18">
        <v>3.5</v>
      </c>
      <c r="DL56" s="18">
        <v>18.100000000000001</v>
      </c>
      <c r="DM56" s="18">
        <v>0</v>
      </c>
      <c r="DN56" s="18">
        <v>0</v>
      </c>
      <c r="DO56" s="18">
        <v>14.6</v>
      </c>
      <c r="DP56" s="18">
        <v>37</v>
      </c>
      <c r="DQ56" s="18">
        <v>4.5</v>
      </c>
      <c r="DR56" s="18">
        <v>1.9</v>
      </c>
      <c r="DS56" s="18">
        <v>2.4</v>
      </c>
      <c r="DT56" s="18">
        <v>2.7</v>
      </c>
      <c r="DU56" s="18">
        <v>0</v>
      </c>
      <c r="DV56" s="18">
        <v>2.1</v>
      </c>
      <c r="DW56" s="18">
        <v>12</v>
      </c>
      <c r="DX56" s="18">
        <v>1.5</v>
      </c>
      <c r="DY56" s="18"/>
      <c r="DZ56" s="18">
        <v>3.7</v>
      </c>
      <c r="EA56" s="18">
        <v>3.5</v>
      </c>
      <c r="EB56" s="18">
        <v>3.4</v>
      </c>
      <c r="EC56" s="18">
        <v>4.9000000000000004</v>
      </c>
      <c r="ED56" s="18">
        <v>15.4</v>
      </c>
      <c r="EE56" s="18">
        <v>11.8</v>
      </c>
      <c r="EF56" s="18">
        <v>22.2</v>
      </c>
      <c r="EG56" s="18">
        <v>0</v>
      </c>
      <c r="EH56" s="18">
        <v>53.9</v>
      </c>
      <c r="EI56" s="18">
        <v>80.900000000000006</v>
      </c>
      <c r="EJ56" s="18">
        <v>6.8</v>
      </c>
      <c r="EK56" s="18">
        <v>4.3</v>
      </c>
      <c r="EL56" s="18">
        <v>5.3</v>
      </c>
      <c r="EM56" s="18">
        <v>2</v>
      </c>
      <c r="EN56" s="18">
        <v>8.6999999999999993</v>
      </c>
      <c r="EO56" s="18">
        <v>3.8</v>
      </c>
      <c r="EP56" s="18">
        <v>4.4000000000000004</v>
      </c>
      <c r="EQ56" s="18">
        <v>4.2</v>
      </c>
      <c r="ER56" s="18">
        <v>13.6</v>
      </c>
      <c r="ES56" s="18">
        <v>0</v>
      </c>
      <c r="ET56" s="18">
        <v>0</v>
      </c>
      <c r="EU56" s="18">
        <v>0</v>
      </c>
      <c r="EV56" s="18">
        <v>0.6</v>
      </c>
      <c r="EW56" s="18">
        <v>48.3</v>
      </c>
      <c r="EX56" s="18">
        <v>44.9</v>
      </c>
      <c r="EY56" s="18">
        <v>0</v>
      </c>
      <c r="EZ56" s="18">
        <v>0</v>
      </c>
      <c r="FA56" s="18">
        <v>8.9</v>
      </c>
      <c r="FB56" s="18">
        <v>18.600000000000001</v>
      </c>
      <c r="FC56" s="18">
        <v>9.3000000000000007</v>
      </c>
      <c r="FD56" s="18">
        <v>36.450000000000003</v>
      </c>
      <c r="FE56" s="18">
        <v>26.9</v>
      </c>
      <c r="FF56" s="18">
        <v>14.7</v>
      </c>
      <c r="FG56" s="18">
        <v>19.100000000000001</v>
      </c>
      <c r="FH56" s="18">
        <v>6.9</v>
      </c>
      <c r="FI56" s="18"/>
      <c r="FJ56" s="18"/>
      <c r="FK56" s="18">
        <v>6691.65</v>
      </c>
      <c r="FL56" s="16"/>
      <c r="FM56" s="18">
        <v>18.8</v>
      </c>
      <c r="FN56" s="18">
        <v>0.53500000000000003</v>
      </c>
      <c r="FO56" s="18">
        <v>6.0720000000000001</v>
      </c>
      <c r="FP56" s="18">
        <v>7.2</v>
      </c>
      <c r="FQ56" s="18">
        <v>27.27</v>
      </c>
      <c r="FR56" s="18">
        <v>18.921700000000001</v>
      </c>
      <c r="FS56" s="18">
        <v>7.1</v>
      </c>
      <c r="FT56" s="18">
        <v>15.9</v>
      </c>
      <c r="FU56" s="18">
        <v>101.7987</v>
      </c>
    </row>
    <row r="57" spans="1:177" ht="24" customHeight="1" x14ac:dyDescent="0.3">
      <c r="A57" s="17" t="s">
        <v>41</v>
      </c>
      <c r="B57" s="17" t="s">
        <v>785</v>
      </c>
      <c r="C57" s="18">
        <v>68.5</v>
      </c>
      <c r="D57" s="18">
        <v>642.70000000000005</v>
      </c>
      <c r="E57" s="18">
        <v>214.8</v>
      </c>
      <c r="F57" s="18"/>
      <c r="G57" s="18"/>
      <c r="H57" s="18">
        <v>68.099999999999994</v>
      </c>
      <c r="I57" s="18">
        <v>76.7</v>
      </c>
      <c r="J57" s="18"/>
      <c r="K57" s="18"/>
      <c r="L57" s="18">
        <v>188.3</v>
      </c>
      <c r="M57" s="18">
        <v>207.8</v>
      </c>
      <c r="N57" s="18">
        <v>211</v>
      </c>
      <c r="O57" s="18">
        <v>291.7</v>
      </c>
      <c r="P57" s="18">
        <v>216.9</v>
      </c>
      <c r="Q57" s="18">
        <v>111.4</v>
      </c>
      <c r="R57" s="18">
        <v>361.9</v>
      </c>
      <c r="S57" s="18">
        <v>4.3</v>
      </c>
      <c r="T57" s="18"/>
      <c r="U57" s="18"/>
      <c r="V57" s="18"/>
      <c r="W57" s="18"/>
      <c r="X57" s="18">
        <v>110.7</v>
      </c>
      <c r="Y57" s="18">
        <v>7.5</v>
      </c>
      <c r="Z57" s="18">
        <v>5.0999999999999996</v>
      </c>
      <c r="AA57" s="18"/>
      <c r="AB57" s="18">
        <v>6.9</v>
      </c>
      <c r="AC57" s="18">
        <v>13.2</v>
      </c>
      <c r="AD57" s="18">
        <v>76.599999999999994</v>
      </c>
      <c r="AE57" s="18"/>
      <c r="AF57" s="18"/>
      <c r="AG57" s="18"/>
      <c r="AH57" s="18"/>
      <c r="AI57" s="18">
        <v>55.3</v>
      </c>
      <c r="AJ57" s="18">
        <v>45.9</v>
      </c>
      <c r="AK57" s="18"/>
      <c r="AL57" s="18"/>
      <c r="AM57" s="18"/>
      <c r="AN57" s="18">
        <v>6.4</v>
      </c>
      <c r="AO57" s="18">
        <v>154.9</v>
      </c>
      <c r="AP57" s="18">
        <v>28</v>
      </c>
      <c r="AQ57" s="18">
        <v>44.7</v>
      </c>
      <c r="AR57" s="18">
        <v>18.100000000000001</v>
      </c>
      <c r="AS57" s="18">
        <v>18.2</v>
      </c>
      <c r="AT57" s="18">
        <v>12.9</v>
      </c>
      <c r="AU57" s="18">
        <v>54.7</v>
      </c>
      <c r="AV57" s="18">
        <v>182.1</v>
      </c>
      <c r="AW57" s="18">
        <v>182.9</v>
      </c>
      <c r="AX57" s="18">
        <v>183.9</v>
      </c>
      <c r="AY57" s="18">
        <v>83.1</v>
      </c>
      <c r="AZ57" s="18">
        <v>8.1999999999999993</v>
      </c>
      <c r="BA57" s="18">
        <v>4.4000000000000004</v>
      </c>
      <c r="BB57" s="18">
        <v>22.6</v>
      </c>
      <c r="BC57" s="18">
        <v>31</v>
      </c>
      <c r="BD57" s="18">
        <v>2</v>
      </c>
      <c r="BE57" s="18">
        <v>16.5</v>
      </c>
      <c r="BF57" s="18">
        <v>66.599999999999994</v>
      </c>
      <c r="BG57" s="18"/>
      <c r="BH57" s="18"/>
      <c r="BI57" s="18">
        <v>43.9</v>
      </c>
      <c r="BJ57" s="18">
        <v>0</v>
      </c>
      <c r="BK57" s="18"/>
      <c r="BL57" s="18">
        <v>47.8</v>
      </c>
      <c r="BM57" s="18"/>
      <c r="BN57" s="18"/>
      <c r="BO57" s="18"/>
      <c r="BP57" s="18">
        <v>65.599999999999994</v>
      </c>
      <c r="BQ57" s="18">
        <v>178.1</v>
      </c>
      <c r="BR57" s="18">
        <v>175.5</v>
      </c>
      <c r="BS57" s="18">
        <v>209.8</v>
      </c>
      <c r="BT57" s="18">
        <v>274</v>
      </c>
      <c r="BU57" s="18"/>
      <c r="BV57" s="18"/>
      <c r="BW57" s="18"/>
      <c r="BX57" s="18"/>
      <c r="BY57" s="18"/>
      <c r="BZ57" s="18"/>
      <c r="CA57" s="18"/>
      <c r="CB57" s="18"/>
      <c r="CC57" s="18">
        <v>1.1000000000000001</v>
      </c>
      <c r="CD57" s="18">
        <v>64.2</v>
      </c>
      <c r="CE57" s="18">
        <v>86.1</v>
      </c>
      <c r="CF57" s="18">
        <v>65.2</v>
      </c>
      <c r="CG57" s="18">
        <v>74</v>
      </c>
      <c r="CH57" s="18">
        <v>30.1</v>
      </c>
      <c r="CI57" s="18"/>
      <c r="CJ57" s="18"/>
      <c r="CK57" s="18"/>
      <c r="CL57" s="18">
        <v>146.6</v>
      </c>
      <c r="CM57" s="18">
        <v>148.30000000000001</v>
      </c>
      <c r="CN57" s="18">
        <v>149.9</v>
      </c>
      <c r="CO57" s="18"/>
      <c r="CP57" s="18"/>
      <c r="CQ57" s="18"/>
      <c r="CR57" s="18"/>
      <c r="CS57" s="18"/>
      <c r="CT57" s="18">
        <v>0</v>
      </c>
      <c r="CU57" s="18">
        <v>0</v>
      </c>
      <c r="CV57" s="18">
        <v>0</v>
      </c>
      <c r="CW57" s="18">
        <v>49.2</v>
      </c>
      <c r="CX57" s="18">
        <v>0</v>
      </c>
      <c r="CY57" s="18">
        <v>15.5</v>
      </c>
      <c r="CZ57" s="18">
        <v>0</v>
      </c>
      <c r="DA57" s="18">
        <v>7.3</v>
      </c>
      <c r="DB57" s="18">
        <v>5.0999999999999996</v>
      </c>
      <c r="DC57" s="18">
        <v>10</v>
      </c>
      <c r="DD57" s="18">
        <v>5.4</v>
      </c>
      <c r="DE57" s="18">
        <v>0.3</v>
      </c>
      <c r="DF57" s="18">
        <v>3</v>
      </c>
      <c r="DG57" s="18">
        <v>1.8</v>
      </c>
      <c r="DH57" s="18">
        <v>18.8</v>
      </c>
      <c r="DI57" s="18">
        <v>6.6</v>
      </c>
      <c r="DJ57" s="18">
        <v>4</v>
      </c>
      <c r="DK57" s="18">
        <v>3.5</v>
      </c>
      <c r="DL57" s="18">
        <v>18.100000000000001</v>
      </c>
      <c r="DM57" s="18">
        <v>0</v>
      </c>
      <c r="DN57" s="18">
        <v>0</v>
      </c>
      <c r="DO57" s="18">
        <v>11.3</v>
      </c>
      <c r="DP57" s="18">
        <v>34.1</v>
      </c>
      <c r="DQ57" s="18">
        <v>4.5</v>
      </c>
      <c r="DR57" s="18">
        <v>1.9</v>
      </c>
      <c r="DS57" s="18">
        <v>2.4</v>
      </c>
      <c r="DT57" s="18">
        <v>2.7</v>
      </c>
      <c r="DU57" s="18">
        <v>0</v>
      </c>
      <c r="DV57" s="18">
        <v>2.1</v>
      </c>
      <c r="DW57" s="18">
        <v>11.9</v>
      </c>
      <c r="DX57" s="18">
        <v>1.5</v>
      </c>
      <c r="DY57" s="18"/>
      <c r="DZ57" s="18">
        <v>3.7</v>
      </c>
      <c r="EA57" s="18">
        <v>3.5</v>
      </c>
      <c r="EB57" s="18">
        <v>3.5</v>
      </c>
      <c r="EC57" s="18">
        <v>5</v>
      </c>
      <c r="ED57" s="18">
        <v>15.4</v>
      </c>
      <c r="EE57" s="18">
        <v>15.9</v>
      </c>
      <c r="EF57" s="18">
        <v>14.9</v>
      </c>
      <c r="EG57" s="18">
        <v>0</v>
      </c>
      <c r="EH57" s="18">
        <v>62.2</v>
      </c>
      <c r="EI57" s="18">
        <v>79.400000000000006</v>
      </c>
      <c r="EJ57" s="18">
        <v>7.6</v>
      </c>
      <c r="EK57" s="18">
        <v>4</v>
      </c>
      <c r="EL57" s="18">
        <v>5.3</v>
      </c>
      <c r="EM57" s="18">
        <v>2</v>
      </c>
      <c r="EN57" s="18">
        <v>8.6999999999999993</v>
      </c>
      <c r="EO57" s="18">
        <v>3.8</v>
      </c>
      <c r="EP57" s="18">
        <v>4.2</v>
      </c>
      <c r="EQ57" s="18">
        <v>4.2</v>
      </c>
      <c r="ER57" s="18">
        <v>13.3</v>
      </c>
      <c r="ES57" s="18">
        <v>0</v>
      </c>
      <c r="ET57" s="18">
        <v>0</v>
      </c>
      <c r="EU57" s="18">
        <v>0</v>
      </c>
      <c r="EV57" s="18">
        <v>0.6</v>
      </c>
      <c r="EW57" s="18">
        <v>39.5</v>
      </c>
      <c r="EX57" s="18">
        <v>36</v>
      </c>
      <c r="EY57" s="18">
        <v>0</v>
      </c>
      <c r="EZ57" s="18">
        <v>0</v>
      </c>
      <c r="FA57" s="18">
        <v>8.8000000000000007</v>
      </c>
      <c r="FB57" s="18">
        <v>18.600000000000001</v>
      </c>
      <c r="FC57" s="18">
        <v>9.6999999999999993</v>
      </c>
      <c r="FD57" s="18">
        <v>36.450000000000003</v>
      </c>
      <c r="FE57" s="18">
        <v>26.95</v>
      </c>
      <c r="FF57" s="18">
        <v>15</v>
      </c>
      <c r="FG57" s="18">
        <v>19.100000000000001</v>
      </c>
      <c r="FH57" s="18">
        <v>7.4</v>
      </c>
      <c r="FI57" s="18"/>
      <c r="FJ57" s="18"/>
      <c r="FK57" s="18">
        <v>6562.4</v>
      </c>
      <c r="FL57" s="16"/>
      <c r="FM57" s="18">
        <v>18.600000000000001</v>
      </c>
      <c r="FN57" s="18">
        <v>0</v>
      </c>
      <c r="FO57" s="18">
        <v>6.0640000000000001</v>
      </c>
      <c r="FP57" s="18">
        <v>7.2</v>
      </c>
      <c r="FQ57" s="18">
        <v>27.25929</v>
      </c>
      <c r="FR57" s="18">
        <v>18.922170000000001</v>
      </c>
      <c r="FS57" s="18">
        <v>7.1</v>
      </c>
      <c r="FT57" s="18">
        <v>7.1</v>
      </c>
      <c r="FU57" s="18">
        <v>92.245459999999994</v>
      </c>
    </row>
    <row r="58" spans="1:177" ht="24" customHeight="1" x14ac:dyDescent="0.3">
      <c r="A58" s="19" t="s">
        <v>786</v>
      </c>
      <c r="B58" s="19" t="s">
        <v>42</v>
      </c>
      <c r="C58" s="20">
        <v>69.8</v>
      </c>
      <c r="D58" s="20">
        <v>644.5</v>
      </c>
      <c r="E58" s="20">
        <v>215.2</v>
      </c>
      <c r="F58" s="20"/>
      <c r="G58" s="20"/>
      <c r="H58" s="20">
        <v>0</v>
      </c>
      <c r="I58" s="20">
        <v>80.2</v>
      </c>
      <c r="J58" s="20"/>
      <c r="K58" s="20"/>
      <c r="L58" s="20">
        <v>167.9</v>
      </c>
      <c r="M58" s="20">
        <v>182.1</v>
      </c>
      <c r="N58" s="20">
        <v>185.8</v>
      </c>
      <c r="O58" s="20">
        <v>284.89999999999998</v>
      </c>
      <c r="P58" s="20">
        <v>216</v>
      </c>
      <c r="Q58" s="20">
        <v>111.7</v>
      </c>
      <c r="R58" s="20">
        <v>198.7</v>
      </c>
      <c r="S58" s="20">
        <v>4.3</v>
      </c>
      <c r="T58" s="20"/>
      <c r="U58" s="20"/>
      <c r="V58" s="20"/>
      <c r="W58" s="20"/>
      <c r="X58" s="20">
        <v>110.6</v>
      </c>
      <c r="Y58" s="20">
        <v>7.9</v>
      </c>
      <c r="Z58" s="20">
        <v>5.0999999999999996</v>
      </c>
      <c r="AA58" s="20"/>
      <c r="AB58" s="20">
        <v>6.9</v>
      </c>
      <c r="AC58" s="20">
        <v>13.2</v>
      </c>
      <c r="AD58" s="20">
        <v>79.7</v>
      </c>
      <c r="AE58" s="20"/>
      <c r="AF58" s="20"/>
      <c r="AG58" s="20"/>
      <c r="AH58" s="20"/>
      <c r="AI58" s="20">
        <v>55.5</v>
      </c>
      <c r="AJ58" s="20">
        <v>110.5</v>
      </c>
      <c r="AK58" s="20"/>
      <c r="AL58" s="20"/>
      <c r="AM58" s="20"/>
      <c r="AN58" s="20">
        <v>6.4</v>
      </c>
      <c r="AO58" s="20">
        <v>155.1</v>
      </c>
      <c r="AP58" s="20">
        <v>28</v>
      </c>
      <c r="AQ58" s="20">
        <v>49.5</v>
      </c>
      <c r="AR58" s="20">
        <v>17.600000000000001</v>
      </c>
      <c r="AS58" s="20">
        <v>17.899999999999999</v>
      </c>
      <c r="AT58" s="20">
        <v>12.9</v>
      </c>
      <c r="AU58" s="20">
        <v>57.2</v>
      </c>
      <c r="AV58" s="20">
        <v>183.5</v>
      </c>
      <c r="AW58" s="20">
        <v>184.1</v>
      </c>
      <c r="AX58" s="20">
        <v>183.1</v>
      </c>
      <c r="AY58" s="20">
        <v>83.9</v>
      </c>
      <c r="AZ58" s="20">
        <v>8.1</v>
      </c>
      <c r="BA58" s="20">
        <v>4.4000000000000004</v>
      </c>
      <c r="BB58" s="20">
        <v>23.9</v>
      </c>
      <c r="BC58" s="20">
        <v>31.5</v>
      </c>
      <c r="BD58" s="20">
        <v>2</v>
      </c>
      <c r="BE58" s="20">
        <v>16.8</v>
      </c>
      <c r="BF58" s="20">
        <v>70.5</v>
      </c>
      <c r="BG58" s="20"/>
      <c r="BH58" s="20"/>
      <c r="BI58" s="20">
        <v>44.2</v>
      </c>
      <c r="BJ58" s="20">
        <v>0</v>
      </c>
      <c r="BK58" s="20"/>
      <c r="BL58" s="20">
        <v>47.6</v>
      </c>
      <c r="BM58" s="20"/>
      <c r="BN58" s="20"/>
      <c r="BO58" s="20"/>
      <c r="BP58" s="20">
        <v>65.7</v>
      </c>
      <c r="BQ58" s="20">
        <v>178.3</v>
      </c>
      <c r="BR58" s="20">
        <v>175.9</v>
      </c>
      <c r="BS58" s="20">
        <v>210</v>
      </c>
      <c r="BT58" s="20">
        <v>274.2</v>
      </c>
      <c r="BU58" s="20"/>
      <c r="BV58" s="20"/>
      <c r="BW58" s="20"/>
      <c r="BX58" s="20"/>
      <c r="BY58" s="20"/>
      <c r="BZ58" s="20"/>
      <c r="CA58" s="20"/>
      <c r="CB58" s="20"/>
      <c r="CC58" s="20">
        <v>1.1000000000000001</v>
      </c>
      <c r="CD58" s="20">
        <v>84.6</v>
      </c>
      <c r="CE58" s="20">
        <v>87.9</v>
      </c>
      <c r="CF58" s="20">
        <v>65.400000000000006</v>
      </c>
      <c r="CG58" s="20">
        <v>74</v>
      </c>
      <c r="CH58" s="20">
        <v>29.6</v>
      </c>
      <c r="CI58" s="20"/>
      <c r="CJ58" s="20"/>
      <c r="CK58" s="20"/>
      <c r="CL58" s="20">
        <v>146.6</v>
      </c>
      <c r="CM58" s="20">
        <v>148.80000000000001</v>
      </c>
      <c r="CN58" s="20">
        <v>150.30000000000001</v>
      </c>
      <c r="CO58" s="20"/>
      <c r="CP58" s="20"/>
      <c r="CQ58" s="20"/>
      <c r="CR58" s="20"/>
      <c r="CS58" s="20"/>
      <c r="CT58" s="20">
        <v>0</v>
      </c>
      <c r="CU58" s="20">
        <v>0</v>
      </c>
      <c r="CV58" s="20">
        <v>0</v>
      </c>
      <c r="CW58" s="20">
        <v>40.9</v>
      </c>
      <c r="CX58" s="20">
        <v>0</v>
      </c>
      <c r="CY58" s="20">
        <v>16.899999999999999</v>
      </c>
      <c r="CZ58" s="20">
        <v>0</v>
      </c>
      <c r="DA58" s="20">
        <v>7.3</v>
      </c>
      <c r="DB58" s="20">
        <v>5.2</v>
      </c>
      <c r="DC58" s="20">
        <v>0</v>
      </c>
      <c r="DD58" s="20">
        <v>5.3</v>
      </c>
      <c r="DE58" s="20">
        <v>0.3</v>
      </c>
      <c r="DF58" s="20">
        <v>3</v>
      </c>
      <c r="DG58" s="20">
        <v>1.8</v>
      </c>
      <c r="DH58" s="20">
        <v>18.8</v>
      </c>
      <c r="DI58" s="20">
        <v>6.6</v>
      </c>
      <c r="DJ58" s="20">
        <v>4</v>
      </c>
      <c r="DK58" s="20">
        <v>3.5</v>
      </c>
      <c r="DL58" s="20">
        <v>18.100000000000001</v>
      </c>
      <c r="DM58" s="20">
        <v>0</v>
      </c>
      <c r="DN58" s="20">
        <v>0</v>
      </c>
      <c r="DO58" s="20">
        <v>9.9</v>
      </c>
      <c r="DP58" s="20">
        <v>34.700000000000003</v>
      </c>
      <c r="DQ58" s="20">
        <v>4.5</v>
      </c>
      <c r="DR58" s="20">
        <v>1.9</v>
      </c>
      <c r="DS58" s="20">
        <v>2.4</v>
      </c>
      <c r="DT58" s="20">
        <v>2.7</v>
      </c>
      <c r="DU58" s="20">
        <v>0</v>
      </c>
      <c r="DV58" s="20">
        <v>2.2999999999999998</v>
      </c>
      <c r="DW58" s="20">
        <v>11.8</v>
      </c>
      <c r="DX58" s="20">
        <v>1.5</v>
      </c>
      <c r="DY58" s="20"/>
      <c r="DZ58" s="20">
        <v>3.7</v>
      </c>
      <c r="EA58" s="20">
        <v>3.5</v>
      </c>
      <c r="EB58" s="20">
        <v>3.6</v>
      </c>
      <c r="EC58" s="20">
        <v>5</v>
      </c>
      <c r="ED58" s="20">
        <v>15.1</v>
      </c>
      <c r="EE58" s="20">
        <v>15.8</v>
      </c>
      <c r="EF58" s="20">
        <v>19.2</v>
      </c>
      <c r="EG58" s="20">
        <v>0</v>
      </c>
      <c r="EH58" s="20">
        <v>49.9</v>
      </c>
      <c r="EI58" s="20">
        <v>78.400000000000006</v>
      </c>
      <c r="EJ58" s="20">
        <v>4.7</v>
      </c>
      <c r="EK58" s="20">
        <v>4.0999999999999996</v>
      </c>
      <c r="EL58" s="20">
        <v>5.3</v>
      </c>
      <c r="EM58" s="20">
        <v>2</v>
      </c>
      <c r="EN58" s="20">
        <v>8.6999999999999993</v>
      </c>
      <c r="EO58" s="20">
        <v>3.8</v>
      </c>
      <c r="EP58" s="20">
        <v>4.2</v>
      </c>
      <c r="EQ58" s="20">
        <v>4.2</v>
      </c>
      <c r="ER58" s="20">
        <v>13.2</v>
      </c>
      <c r="ES58" s="20">
        <v>0</v>
      </c>
      <c r="ET58" s="20">
        <v>0</v>
      </c>
      <c r="EU58" s="20">
        <v>0</v>
      </c>
      <c r="EV58" s="20">
        <v>0.6</v>
      </c>
      <c r="EW58" s="20">
        <v>40.200000000000003</v>
      </c>
      <c r="EX58" s="20">
        <v>35.700000000000003</v>
      </c>
      <c r="EY58" s="20">
        <v>0</v>
      </c>
      <c r="EZ58" s="20">
        <v>0</v>
      </c>
      <c r="FA58" s="20">
        <v>8.8000000000000007</v>
      </c>
      <c r="FB58" s="20">
        <v>18.399999999999999</v>
      </c>
      <c r="FC58" s="20">
        <v>9.5</v>
      </c>
      <c r="FD58" s="20">
        <v>36.42</v>
      </c>
      <c r="FE58" s="20">
        <v>26.85</v>
      </c>
      <c r="FF58" s="20">
        <v>15</v>
      </c>
      <c r="FG58" s="20">
        <v>19.100000000000001</v>
      </c>
      <c r="FH58" s="20">
        <v>8.6999999999999993</v>
      </c>
      <c r="FI58" s="20"/>
      <c r="FJ58" s="20"/>
      <c r="FK58" s="20">
        <v>6338.17</v>
      </c>
      <c r="FL58" s="16"/>
      <c r="FM58" s="20">
        <v>18.5</v>
      </c>
      <c r="FN58" s="20">
        <v>0</v>
      </c>
      <c r="FO58" s="20">
        <v>6.06</v>
      </c>
      <c r="FP58" s="20">
        <v>7.2</v>
      </c>
      <c r="FQ58" s="20">
        <v>27.17465</v>
      </c>
      <c r="FR58" s="20">
        <v>18.92248</v>
      </c>
      <c r="FS58" s="20">
        <v>6.8</v>
      </c>
      <c r="FT58" s="20">
        <v>7.1</v>
      </c>
      <c r="FU58" s="20">
        <v>91.757130000000004</v>
      </c>
    </row>
    <row r="59" spans="1:177" ht="25.05" customHeight="1" x14ac:dyDescent="0.3">
      <c r="A59" s="199" t="s">
        <v>787</v>
      </c>
      <c r="B59" s="200"/>
      <c r="C59" s="21">
        <v>1708.8</v>
      </c>
      <c r="D59" s="21">
        <v>15271.85</v>
      </c>
      <c r="E59" s="21">
        <v>5098.8999999999996</v>
      </c>
      <c r="F59" s="21">
        <v>0</v>
      </c>
      <c r="G59" s="21">
        <v>0</v>
      </c>
      <c r="H59" s="21">
        <v>722.4</v>
      </c>
      <c r="I59" s="21">
        <v>1905.1</v>
      </c>
      <c r="J59" s="21">
        <v>0</v>
      </c>
      <c r="K59" s="21">
        <v>0</v>
      </c>
      <c r="L59" s="21">
        <v>4131.3500000000004</v>
      </c>
      <c r="M59" s="21">
        <v>4380.3500000000004</v>
      </c>
      <c r="N59" s="21">
        <v>4396.6000000000004</v>
      </c>
      <c r="O59" s="21">
        <v>6483.15</v>
      </c>
      <c r="P59" s="21">
        <v>5172.45</v>
      </c>
      <c r="Q59" s="21">
        <v>2673.3</v>
      </c>
      <c r="R59" s="21">
        <v>6869.95</v>
      </c>
      <c r="S59" s="21">
        <v>103.05</v>
      </c>
      <c r="T59" s="21">
        <v>0</v>
      </c>
      <c r="U59" s="21">
        <v>0</v>
      </c>
      <c r="V59" s="21">
        <v>0</v>
      </c>
      <c r="W59" s="21">
        <v>0</v>
      </c>
      <c r="X59" s="21">
        <v>2641.75</v>
      </c>
      <c r="Y59" s="21">
        <v>179.2</v>
      </c>
      <c r="Z59" s="21">
        <v>120.05</v>
      </c>
      <c r="AA59" s="21">
        <v>0</v>
      </c>
      <c r="AB59" s="21">
        <v>165.2</v>
      </c>
      <c r="AC59" s="21">
        <v>313</v>
      </c>
      <c r="AD59" s="21">
        <v>1959.35</v>
      </c>
      <c r="AE59" s="21">
        <v>0</v>
      </c>
      <c r="AF59" s="21">
        <v>0</v>
      </c>
      <c r="AG59" s="21">
        <v>0</v>
      </c>
      <c r="AH59" s="21">
        <v>0</v>
      </c>
      <c r="AI59" s="21">
        <v>1346.3</v>
      </c>
      <c r="AJ59" s="21">
        <v>2009.4</v>
      </c>
      <c r="AK59" s="21">
        <v>0</v>
      </c>
      <c r="AL59" s="21">
        <v>0</v>
      </c>
      <c r="AM59" s="21">
        <v>0</v>
      </c>
      <c r="AN59" s="21">
        <v>154.30000000000001</v>
      </c>
      <c r="AO59" s="21">
        <v>2735.6</v>
      </c>
      <c r="AP59" s="21">
        <v>734.95</v>
      </c>
      <c r="AQ59" s="21">
        <v>906.6</v>
      </c>
      <c r="AR59" s="21">
        <v>492.6</v>
      </c>
      <c r="AS59" s="21">
        <v>445.4</v>
      </c>
      <c r="AT59" s="21">
        <v>312.95</v>
      </c>
      <c r="AU59" s="21">
        <v>1350.95</v>
      </c>
      <c r="AV59" s="21">
        <v>4373.8500000000004</v>
      </c>
      <c r="AW59" s="21">
        <v>4385.3999999999996</v>
      </c>
      <c r="AX59" s="21">
        <v>4413.8500000000004</v>
      </c>
      <c r="AY59" s="21">
        <v>1579.9</v>
      </c>
      <c r="AZ59" s="21">
        <v>193.1</v>
      </c>
      <c r="BA59" s="21">
        <v>111.8</v>
      </c>
      <c r="BB59" s="21">
        <v>587.29999999999995</v>
      </c>
      <c r="BC59" s="21">
        <v>756.6</v>
      </c>
      <c r="BD59" s="21">
        <v>48</v>
      </c>
      <c r="BE59" s="21">
        <v>217.75</v>
      </c>
      <c r="BF59" s="21">
        <v>1618.8</v>
      </c>
      <c r="BG59" s="21">
        <v>0</v>
      </c>
      <c r="BH59" s="21">
        <v>0</v>
      </c>
      <c r="BI59" s="21">
        <v>1043.95</v>
      </c>
      <c r="BJ59" s="21">
        <v>764.9</v>
      </c>
      <c r="BK59" s="21">
        <v>0</v>
      </c>
      <c r="BL59" s="21">
        <v>606.70000000000005</v>
      </c>
      <c r="BM59" s="21">
        <v>0</v>
      </c>
      <c r="BN59" s="21">
        <v>0</v>
      </c>
      <c r="BO59" s="21">
        <v>0</v>
      </c>
      <c r="BP59" s="21">
        <v>1300.95</v>
      </c>
      <c r="BQ59" s="21">
        <v>4266.8999999999996</v>
      </c>
      <c r="BR59" s="21">
        <v>4207.55</v>
      </c>
      <c r="BS59" s="21">
        <v>5027.6499999999996</v>
      </c>
      <c r="BT59" s="21">
        <v>6566.9</v>
      </c>
      <c r="BU59" s="21">
        <v>0</v>
      </c>
      <c r="BV59" s="21">
        <v>0</v>
      </c>
      <c r="BW59" s="21">
        <v>0</v>
      </c>
      <c r="BX59" s="21">
        <v>0</v>
      </c>
      <c r="BY59" s="21">
        <v>0</v>
      </c>
      <c r="BZ59" s="21">
        <v>0</v>
      </c>
      <c r="CA59" s="21">
        <v>0</v>
      </c>
      <c r="CB59" s="21">
        <v>0</v>
      </c>
      <c r="CC59" s="21">
        <v>26.35</v>
      </c>
      <c r="CD59" s="21">
        <v>2248.65</v>
      </c>
      <c r="CE59" s="21">
        <v>2310.9499999999998</v>
      </c>
      <c r="CF59" s="21">
        <v>1529.9</v>
      </c>
      <c r="CG59" s="21">
        <v>1733.5</v>
      </c>
      <c r="CH59" s="21">
        <v>638.25</v>
      </c>
      <c r="CI59" s="21">
        <v>0</v>
      </c>
      <c r="CJ59" s="21">
        <v>0</v>
      </c>
      <c r="CK59" s="21">
        <v>0</v>
      </c>
      <c r="CL59" s="21">
        <v>3508.45</v>
      </c>
      <c r="CM59" s="21">
        <v>3564.55</v>
      </c>
      <c r="CN59" s="21">
        <v>3602.25</v>
      </c>
      <c r="CO59" s="21">
        <v>0</v>
      </c>
      <c r="CP59" s="21">
        <v>0</v>
      </c>
      <c r="CQ59" s="21">
        <v>0</v>
      </c>
      <c r="CR59" s="21">
        <v>0</v>
      </c>
      <c r="CS59" s="21">
        <v>0</v>
      </c>
      <c r="CT59" s="21">
        <v>1425.75</v>
      </c>
      <c r="CU59" s="21">
        <v>809</v>
      </c>
      <c r="CV59" s="21">
        <v>8.3000000000000007</v>
      </c>
      <c r="CW59" s="21">
        <v>1297.7</v>
      </c>
      <c r="CX59" s="21">
        <v>597.4</v>
      </c>
      <c r="CY59" s="21">
        <v>382.2</v>
      </c>
      <c r="CZ59" s="21">
        <v>2.85</v>
      </c>
      <c r="DA59" s="21">
        <v>181.65</v>
      </c>
      <c r="DB59" s="21">
        <v>123.4</v>
      </c>
      <c r="DC59" s="21">
        <v>163.65</v>
      </c>
      <c r="DD59" s="21">
        <v>59.4</v>
      </c>
      <c r="DE59" s="21">
        <v>7.2</v>
      </c>
      <c r="DF59" s="21">
        <v>66.2</v>
      </c>
      <c r="DG59" s="21">
        <v>46.1</v>
      </c>
      <c r="DH59" s="21">
        <v>454.4</v>
      </c>
      <c r="DI59" s="21">
        <v>183.5</v>
      </c>
      <c r="DJ59" s="21">
        <v>110</v>
      </c>
      <c r="DK59" s="21">
        <v>81.900000000000006</v>
      </c>
      <c r="DL59" s="21">
        <v>436.15</v>
      </c>
      <c r="DM59" s="21">
        <v>125.5</v>
      </c>
      <c r="DN59" s="21">
        <v>148.94999999999999</v>
      </c>
      <c r="DO59" s="21">
        <v>314.75</v>
      </c>
      <c r="DP59" s="21">
        <v>940.7</v>
      </c>
      <c r="DQ59" s="21">
        <v>83</v>
      </c>
      <c r="DR59" s="21">
        <v>45.3</v>
      </c>
      <c r="DS59" s="21">
        <v>57.35</v>
      </c>
      <c r="DT59" s="21">
        <v>63.9</v>
      </c>
      <c r="DU59" s="21">
        <v>133.5</v>
      </c>
      <c r="DV59" s="21">
        <v>52.55</v>
      </c>
      <c r="DW59" s="21">
        <v>287.25</v>
      </c>
      <c r="DX59" s="21">
        <v>31.4</v>
      </c>
      <c r="DY59" s="21">
        <v>0</v>
      </c>
      <c r="DZ59" s="21">
        <v>106.15</v>
      </c>
      <c r="EA59" s="21">
        <v>80.3</v>
      </c>
      <c r="EB59" s="21">
        <v>85</v>
      </c>
      <c r="EC59" s="21">
        <v>120.35</v>
      </c>
      <c r="ED59" s="21">
        <v>361.6</v>
      </c>
      <c r="EE59" s="21">
        <v>402.2</v>
      </c>
      <c r="EF59" s="21">
        <v>803.35</v>
      </c>
      <c r="EG59" s="21">
        <v>264.45</v>
      </c>
      <c r="EH59" s="21">
        <v>959.15</v>
      </c>
      <c r="EI59" s="21">
        <v>1312.05</v>
      </c>
      <c r="EJ59" s="21">
        <v>124.95</v>
      </c>
      <c r="EK59" s="21">
        <v>91.45</v>
      </c>
      <c r="EL59" s="21">
        <v>131.69999999999999</v>
      </c>
      <c r="EM59" s="21">
        <v>48.2</v>
      </c>
      <c r="EN59" s="21">
        <v>205.85</v>
      </c>
      <c r="EO59" s="21">
        <v>92.1</v>
      </c>
      <c r="EP59" s="21">
        <v>101.85</v>
      </c>
      <c r="EQ59" s="21">
        <v>98.95</v>
      </c>
      <c r="ER59" s="21">
        <v>330.3</v>
      </c>
      <c r="ES59" s="21">
        <v>1848.5</v>
      </c>
      <c r="ET59" s="21">
        <v>116.15</v>
      </c>
      <c r="EU59" s="21">
        <v>1089.3499999999999</v>
      </c>
      <c r="EV59" s="21">
        <v>11.95</v>
      </c>
      <c r="EW59" s="21">
        <v>1065.4000000000001</v>
      </c>
      <c r="EX59" s="21">
        <v>1072.95</v>
      </c>
      <c r="EY59" s="21">
        <v>817.5</v>
      </c>
      <c r="EZ59" s="21">
        <v>117.15</v>
      </c>
      <c r="FA59" s="21">
        <v>224.5</v>
      </c>
      <c r="FB59" s="21">
        <v>443.6</v>
      </c>
      <c r="FC59" s="21">
        <v>203.4</v>
      </c>
      <c r="FD59" s="21">
        <v>876.83</v>
      </c>
      <c r="FE59" s="21">
        <v>644.64</v>
      </c>
      <c r="FF59" s="21">
        <v>341.75</v>
      </c>
      <c r="FG59" s="21">
        <v>457.95</v>
      </c>
      <c r="FH59" s="21">
        <v>199.8</v>
      </c>
      <c r="FI59" s="21">
        <v>0</v>
      </c>
      <c r="FJ59" s="21">
        <v>0</v>
      </c>
      <c r="FK59" s="21">
        <v>159991.82</v>
      </c>
      <c r="FL59" s="16"/>
      <c r="FM59" s="21">
        <v>476.65</v>
      </c>
      <c r="FN59" s="21">
        <v>43.647500000000001</v>
      </c>
      <c r="FO59" s="21">
        <v>145.84</v>
      </c>
      <c r="FP59" s="21">
        <v>172.8</v>
      </c>
      <c r="FQ59" s="21">
        <v>641.70046500000001</v>
      </c>
      <c r="FR59" s="21">
        <v>454.180745</v>
      </c>
      <c r="FS59" s="21">
        <v>204.55</v>
      </c>
      <c r="FT59" s="21">
        <v>375.2</v>
      </c>
      <c r="FU59" s="21">
        <v>2514.56871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5" t="s">
        <v>788</v>
      </c>
      <c r="B5" s="196"/>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96"/>
      <c r="FI5" s="196"/>
      <c r="FJ5" s="196"/>
      <c r="FK5" s="196"/>
      <c r="FL5" s="1"/>
      <c r="FM5" s="198" t="s">
        <v>513</v>
      </c>
      <c r="FN5" s="197"/>
      <c r="FO5" s="197"/>
      <c r="FP5" s="197"/>
      <c r="FQ5" s="197"/>
      <c r="FR5" s="197"/>
      <c r="FS5" s="197"/>
      <c r="FT5" s="197"/>
      <c r="FU5" s="197"/>
    </row>
    <row r="6" spans="1:177" ht="22.05" hidden="1" customHeight="1" x14ac:dyDescent="0.3">
      <c r="A6" s="194" t="s">
        <v>37</v>
      </c>
      <c r="B6" s="194" t="s">
        <v>514</v>
      </c>
      <c r="C6" s="10">
        <v>65333</v>
      </c>
      <c r="D6" s="10">
        <v>101</v>
      </c>
      <c r="E6" s="10">
        <v>102</v>
      </c>
      <c r="F6" s="10">
        <v>42667</v>
      </c>
      <c r="G6" s="10">
        <v>42668</v>
      </c>
      <c r="H6" s="10">
        <v>126</v>
      </c>
      <c r="I6" s="10">
        <v>127</v>
      </c>
      <c r="J6" s="10">
        <v>138</v>
      </c>
      <c r="K6" s="10">
        <v>139</v>
      </c>
      <c r="L6" s="10">
        <v>197</v>
      </c>
      <c r="M6" s="10">
        <v>203</v>
      </c>
      <c r="N6" s="10">
        <v>204</v>
      </c>
      <c r="O6" s="10">
        <v>230</v>
      </c>
      <c r="P6" s="10">
        <v>209</v>
      </c>
      <c r="Q6" s="10">
        <v>56677</v>
      </c>
      <c r="R6" s="10">
        <v>796</v>
      </c>
      <c r="S6" s="10">
        <v>2146</v>
      </c>
      <c r="T6" s="10">
        <v>142</v>
      </c>
      <c r="U6" s="10">
        <v>143</v>
      </c>
      <c r="V6" s="10">
        <v>125</v>
      </c>
      <c r="W6" s="10">
        <v>187</v>
      </c>
      <c r="X6" s="10">
        <v>163</v>
      </c>
      <c r="Y6" s="10">
        <v>298</v>
      </c>
      <c r="Z6" s="10">
        <v>299</v>
      </c>
      <c r="AA6" s="10">
        <v>219</v>
      </c>
      <c r="AB6" s="10">
        <v>151</v>
      </c>
      <c r="AC6" s="10">
        <v>152</v>
      </c>
      <c r="AD6" s="10">
        <v>153</v>
      </c>
      <c r="AE6" s="10">
        <v>154</v>
      </c>
      <c r="AF6" s="10">
        <v>756</v>
      </c>
      <c r="AG6" s="10">
        <v>156</v>
      </c>
      <c r="AH6" s="10">
        <v>155</v>
      </c>
      <c r="AI6" s="10">
        <v>182</v>
      </c>
      <c r="AJ6" s="10">
        <v>212</v>
      </c>
      <c r="AK6" s="10">
        <v>758</v>
      </c>
      <c r="AL6" s="10">
        <v>263</v>
      </c>
      <c r="AM6" s="10">
        <v>265</v>
      </c>
      <c r="AN6" s="10">
        <v>775</v>
      </c>
      <c r="AO6" s="10">
        <v>777</v>
      </c>
      <c r="AP6" s="10">
        <v>2154</v>
      </c>
      <c r="AQ6" s="10">
        <v>150</v>
      </c>
      <c r="AR6" s="10">
        <v>149</v>
      </c>
      <c r="AS6" s="10">
        <v>188</v>
      </c>
      <c r="AT6" s="10">
        <v>2131</v>
      </c>
      <c r="AU6" s="10">
        <v>755</v>
      </c>
      <c r="AV6" s="10">
        <v>252</v>
      </c>
      <c r="AW6" s="10">
        <v>249</v>
      </c>
      <c r="AX6" s="10">
        <v>250</v>
      </c>
      <c r="AY6" s="10">
        <v>117</v>
      </c>
      <c r="AZ6" s="10">
        <v>267</v>
      </c>
      <c r="BA6" s="10">
        <v>268</v>
      </c>
      <c r="BB6" s="10">
        <v>119</v>
      </c>
      <c r="BC6" s="10">
        <v>120</v>
      </c>
      <c r="BD6" s="10">
        <v>189</v>
      </c>
      <c r="BE6" s="10">
        <v>122</v>
      </c>
      <c r="BF6" s="10">
        <v>266</v>
      </c>
      <c r="BG6" s="10">
        <v>337</v>
      </c>
      <c r="BH6" s="10">
        <v>338</v>
      </c>
      <c r="BI6" s="10">
        <v>251</v>
      </c>
      <c r="BJ6" s="10">
        <v>115</v>
      </c>
      <c r="BK6" s="10">
        <v>239</v>
      </c>
      <c r="BL6" s="10">
        <v>288</v>
      </c>
      <c r="BM6" s="10">
        <v>240</v>
      </c>
      <c r="BN6" s="10">
        <v>241</v>
      </c>
      <c r="BO6" s="10">
        <v>242</v>
      </c>
      <c r="BP6" s="10">
        <v>191</v>
      </c>
      <c r="BQ6" s="10">
        <v>194</v>
      </c>
      <c r="BR6" s="10">
        <v>196</v>
      </c>
      <c r="BS6" s="10">
        <v>207</v>
      </c>
      <c r="BT6" s="10">
        <v>236</v>
      </c>
      <c r="BU6" s="10">
        <v>795</v>
      </c>
      <c r="BV6" s="10">
        <v>285</v>
      </c>
      <c r="BW6" s="10">
        <v>995</v>
      </c>
      <c r="BX6" s="10">
        <v>996</v>
      </c>
      <c r="BY6" s="10">
        <v>997</v>
      </c>
      <c r="BZ6" s="10">
        <v>766</v>
      </c>
      <c r="CA6" s="10">
        <v>926</v>
      </c>
      <c r="CB6" s="10">
        <v>924</v>
      </c>
      <c r="CC6" s="10">
        <v>121</v>
      </c>
      <c r="CD6" s="10">
        <v>103</v>
      </c>
      <c r="CE6" s="10">
        <v>104</v>
      </c>
      <c r="CF6" s="10">
        <v>106</v>
      </c>
      <c r="CG6" s="10">
        <v>105</v>
      </c>
      <c r="CH6" s="10">
        <v>107</v>
      </c>
      <c r="CI6" s="10">
        <v>110</v>
      </c>
      <c r="CJ6" s="10">
        <v>109</v>
      </c>
      <c r="CK6" s="10">
        <v>144</v>
      </c>
      <c r="CL6" s="10">
        <v>113</v>
      </c>
      <c r="CM6" s="10">
        <v>114</v>
      </c>
      <c r="CN6" s="10">
        <v>193</v>
      </c>
      <c r="CO6" s="10">
        <v>208</v>
      </c>
      <c r="CP6" s="10">
        <v>786</v>
      </c>
      <c r="CQ6" s="10">
        <v>787</v>
      </c>
      <c r="CR6" s="10">
        <v>788</v>
      </c>
      <c r="CS6" s="10">
        <v>789</v>
      </c>
      <c r="CT6" s="10">
        <v>248</v>
      </c>
      <c r="CU6" s="10">
        <v>2159</v>
      </c>
      <c r="CV6" s="10">
        <v>303</v>
      </c>
      <c r="CW6" s="10">
        <v>59715</v>
      </c>
      <c r="CX6" s="10">
        <v>62255</v>
      </c>
      <c r="CY6" s="10">
        <v>1263</v>
      </c>
      <c r="CZ6" s="10">
        <v>61800</v>
      </c>
      <c r="DA6" s="10">
        <v>2194</v>
      </c>
      <c r="DB6" s="10">
        <v>69125</v>
      </c>
      <c r="DC6" s="10">
        <v>216</v>
      </c>
      <c r="DD6" s="10">
        <v>198</v>
      </c>
      <c r="DE6" s="10">
        <v>49607</v>
      </c>
      <c r="DF6" s="10">
        <v>214</v>
      </c>
      <c r="DG6" s="10">
        <v>260</v>
      </c>
      <c r="DH6" s="10">
        <v>2152</v>
      </c>
      <c r="DI6" s="10">
        <v>2128</v>
      </c>
      <c r="DJ6" s="10">
        <v>247</v>
      </c>
      <c r="DK6" s="10">
        <v>228</v>
      </c>
      <c r="DL6" s="10">
        <v>2135</v>
      </c>
      <c r="DM6" s="10">
        <v>261</v>
      </c>
      <c r="DN6" s="10">
        <v>237</v>
      </c>
      <c r="DO6" s="10">
        <v>253</v>
      </c>
      <c r="DP6" s="10">
        <v>770</v>
      </c>
      <c r="DQ6" s="10">
        <v>225</v>
      </c>
      <c r="DR6" s="10">
        <v>2201</v>
      </c>
      <c r="DS6" s="10">
        <v>2171</v>
      </c>
      <c r="DT6" s="10">
        <v>760</v>
      </c>
      <c r="DU6" s="10">
        <v>235</v>
      </c>
      <c r="DV6" s="10">
        <v>238</v>
      </c>
      <c r="DW6" s="10">
        <v>2184</v>
      </c>
      <c r="DX6" s="10">
        <v>61855</v>
      </c>
      <c r="DY6" s="10">
        <v>223</v>
      </c>
      <c r="DZ6" s="10">
        <v>226</v>
      </c>
      <c r="EA6" s="10">
        <v>201</v>
      </c>
      <c r="EB6" s="10">
        <v>258</v>
      </c>
      <c r="EC6" s="10">
        <v>259</v>
      </c>
      <c r="ED6" s="10">
        <v>920</v>
      </c>
      <c r="EE6" s="10">
        <v>257</v>
      </c>
      <c r="EF6" s="10">
        <v>256</v>
      </c>
      <c r="EG6" s="10">
        <v>2148</v>
      </c>
      <c r="EH6" s="10">
        <v>58288</v>
      </c>
      <c r="EI6" s="10">
        <v>58289</v>
      </c>
      <c r="EJ6" s="10">
        <v>58839</v>
      </c>
      <c r="EK6" s="10">
        <v>58840</v>
      </c>
      <c r="EL6" s="10">
        <v>296</v>
      </c>
      <c r="EM6" s="10">
        <v>297</v>
      </c>
      <c r="EN6" s="10">
        <v>211</v>
      </c>
      <c r="EO6" s="10">
        <v>2175</v>
      </c>
      <c r="EP6" s="10">
        <v>2178</v>
      </c>
      <c r="EQ6" s="10">
        <v>2181</v>
      </c>
      <c r="ER6" s="10">
        <v>1262</v>
      </c>
      <c r="ES6" s="10">
        <v>63425</v>
      </c>
      <c r="ET6" s="10">
        <v>233</v>
      </c>
      <c r="EU6" s="10">
        <v>2150</v>
      </c>
      <c r="EV6" s="10">
        <v>2165</v>
      </c>
      <c r="EW6" s="10">
        <v>2161</v>
      </c>
      <c r="EX6" s="10">
        <v>61197</v>
      </c>
      <c r="EY6" s="10">
        <v>58851</v>
      </c>
      <c r="EZ6" s="10">
        <v>234</v>
      </c>
      <c r="FA6" s="10">
        <v>215</v>
      </c>
      <c r="FB6" s="10">
        <v>917</v>
      </c>
      <c r="FC6" s="10">
        <v>289</v>
      </c>
      <c r="FD6" s="10">
        <v>58333</v>
      </c>
      <c r="FE6" s="10">
        <v>58336</v>
      </c>
      <c r="FF6" s="10">
        <v>213</v>
      </c>
      <c r="FG6" s="10">
        <v>232</v>
      </c>
      <c r="FH6" s="10">
        <v>2190</v>
      </c>
      <c r="FI6" s="10">
        <v>202</v>
      </c>
      <c r="FJ6" s="10">
        <v>58487</v>
      </c>
      <c r="FK6" s="194" t="s">
        <v>515</v>
      </c>
      <c r="FL6" s="1"/>
      <c r="FM6" s="11">
        <v>221</v>
      </c>
      <c r="FN6" s="11">
        <v>222</v>
      </c>
      <c r="FO6" s="11">
        <v>224</v>
      </c>
      <c r="FP6" s="11">
        <v>2187</v>
      </c>
      <c r="FQ6" s="11">
        <v>227</v>
      </c>
      <c r="FR6" s="11">
        <v>49400</v>
      </c>
      <c r="FS6" s="11">
        <v>199</v>
      </c>
      <c r="FT6" s="11">
        <v>200</v>
      </c>
      <c r="FU6" s="197" t="s">
        <v>516</v>
      </c>
    </row>
    <row r="7" spans="1:177" ht="15" hidden="1" customHeight="1" x14ac:dyDescent="0.3">
      <c r="A7" s="194"/>
      <c r="B7" s="194"/>
      <c r="C7" s="10" t="s">
        <v>517</v>
      </c>
      <c r="D7" s="10" t="s">
        <v>518</v>
      </c>
      <c r="E7" s="10" t="s">
        <v>518</v>
      </c>
      <c r="F7" s="10" t="s">
        <v>519</v>
      </c>
      <c r="G7" s="10" t="s">
        <v>519</v>
      </c>
      <c r="H7" s="10" t="s">
        <v>519</v>
      </c>
      <c r="I7" s="10" t="s">
        <v>519</v>
      </c>
      <c r="J7" s="10" t="s">
        <v>518</v>
      </c>
      <c r="K7" s="10" t="s">
        <v>518</v>
      </c>
      <c r="L7" s="10" t="s">
        <v>518</v>
      </c>
      <c r="M7" s="10" t="s">
        <v>518</v>
      </c>
      <c r="N7" s="10" t="s">
        <v>518</v>
      </c>
      <c r="O7" s="10" t="s">
        <v>518</v>
      </c>
      <c r="P7" s="10" t="s">
        <v>518</v>
      </c>
      <c r="Q7" s="10" t="s">
        <v>518</v>
      </c>
      <c r="R7" s="10" t="s">
        <v>518</v>
      </c>
      <c r="S7" s="10" t="s">
        <v>518</v>
      </c>
      <c r="T7" s="10" t="s">
        <v>518</v>
      </c>
      <c r="U7" s="10" t="s">
        <v>518</v>
      </c>
      <c r="V7" s="10" t="s">
        <v>518</v>
      </c>
      <c r="W7" s="10" t="s">
        <v>518</v>
      </c>
      <c r="X7" s="10" t="s">
        <v>517</v>
      </c>
      <c r="Y7" s="10" t="s">
        <v>517</v>
      </c>
      <c r="Z7" s="10" t="s">
        <v>517</v>
      </c>
      <c r="AA7" s="10" t="s">
        <v>518</v>
      </c>
      <c r="AB7" s="10" t="s">
        <v>517</v>
      </c>
      <c r="AC7" s="10" t="s">
        <v>517</v>
      </c>
      <c r="AD7" s="10" t="s">
        <v>517</v>
      </c>
      <c r="AE7" s="10" t="s">
        <v>517</v>
      </c>
      <c r="AF7" s="10" t="s">
        <v>517</v>
      </c>
      <c r="AG7" s="10" t="s">
        <v>517</v>
      </c>
      <c r="AH7" s="10" t="s">
        <v>517</v>
      </c>
      <c r="AI7" s="10" t="s">
        <v>517</v>
      </c>
      <c r="AJ7" s="10" t="s">
        <v>518</v>
      </c>
      <c r="AK7" s="10" t="s">
        <v>519</v>
      </c>
      <c r="AL7" s="10" t="s">
        <v>519</v>
      </c>
      <c r="AM7" s="10" t="s">
        <v>519</v>
      </c>
      <c r="AN7" s="10" t="s">
        <v>518</v>
      </c>
      <c r="AO7" s="10" t="s">
        <v>518</v>
      </c>
      <c r="AP7" s="10" t="s">
        <v>518</v>
      </c>
      <c r="AQ7" s="10" t="s">
        <v>518</v>
      </c>
      <c r="AR7" s="10" t="s">
        <v>518</v>
      </c>
      <c r="AS7" s="10" t="s">
        <v>518</v>
      </c>
      <c r="AT7" s="10" t="s">
        <v>518</v>
      </c>
      <c r="AU7" s="10" t="s">
        <v>517</v>
      </c>
      <c r="AV7" s="10" t="s">
        <v>518</v>
      </c>
      <c r="AW7" s="10" t="s">
        <v>518</v>
      </c>
      <c r="AX7" s="10" t="s">
        <v>518</v>
      </c>
      <c r="AY7" s="10" t="s">
        <v>518</v>
      </c>
      <c r="AZ7" s="10" t="s">
        <v>518</v>
      </c>
      <c r="BA7" s="10" t="s">
        <v>518</v>
      </c>
      <c r="BB7" s="10" t="s">
        <v>518</v>
      </c>
      <c r="BC7" s="10" t="s">
        <v>518</v>
      </c>
      <c r="BD7" s="10" t="s">
        <v>517</v>
      </c>
      <c r="BE7" s="10" t="s">
        <v>519</v>
      </c>
      <c r="BF7" s="10" t="s">
        <v>518</v>
      </c>
      <c r="BG7" s="10" t="s">
        <v>518</v>
      </c>
      <c r="BH7" s="10" t="s">
        <v>518</v>
      </c>
      <c r="BI7" s="10" t="s">
        <v>518</v>
      </c>
      <c r="BJ7" s="10" t="s">
        <v>519</v>
      </c>
      <c r="BK7" s="10" t="s">
        <v>519</v>
      </c>
      <c r="BL7" s="10" t="s">
        <v>519</v>
      </c>
      <c r="BM7" s="10" t="s">
        <v>517</v>
      </c>
      <c r="BN7" s="10" t="s">
        <v>517</v>
      </c>
      <c r="BO7" s="10" t="s">
        <v>517</v>
      </c>
      <c r="BP7" s="10" t="s">
        <v>518</v>
      </c>
      <c r="BQ7" s="10" t="s">
        <v>518</v>
      </c>
      <c r="BR7" s="10" t="s">
        <v>518</v>
      </c>
      <c r="BS7" s="10" t="s">
        <v>518</v>
      </c>
      <c r="BT7" s="10" t="s">
        <v>518</v>
      </c>
      <c r="BU7" s="10" t="s">
        <v>518</v>
      </c>
      <c r="BV7" s="10" t="s">
        <v>518</v>
      </c>
      <c r="BW7" s="10" t="s">
        <v>517</v>
      </c>
      <c r="BX7" s="10" t="s">
        <v>517</v>
      </c>
      <c r="BY7" s="10" t="s">
        <v>517</v>
      </c>
      <c r="BZ7" s="10" t="s">
        <v>519</v>
      </c>
      <c r="CA7" s="10" t="s">
        <v>517</v>
      </c>
      <c r="CB7" s="10" t="s">
        <v>518</v>
      </c>
      <c r="CC7" s="10" t="s">
        <v>519</v>
      </c>
      <c r="CD7" s="10" t="s">
        <v>518</v>
      </c>
      <c r="CE7" s="10" t="s">
        <v>518</v>
      </c>
      <c r="CF7" s="10" t="s">
        <v>518</v>
      </c>
      <c r="CG7" s="10" t="s">
        <v>518</v>
      </c>
      <c r="CH7" s="10" t="s">
        <v>518</v>
      </c>
      <c r="CI7" s="10" t="s">
        <v>518</v>
      </c>
      <c r="CJ7" s="10" t="s">
        <v>518</v>
      </c>
      <c r="CK7" s="10" t="s">
        <v>518</v>
      </c>
      <c r="CL7" s="10" t="s">
        <v>518</v>
      </c>
      <c r="CM7" s="10" t="s">
        <v>518</v>
      </c>
      <c r="CN7" s="10" t="s">
        <v>518</v>
      </c>
      <c r="CO7" s="10" t="s">
        <v>518</v>
      </c>
      <c r="CP7" s="10" t="s">
        <v>517</v>
      </c>
      <c r="CQ7" s="10" t="s">
        <v>517</v>
      </c>
      <c r="CR7" s="10" t="s">
        <v>517</v>
      </c>
      <c r="CS7" s="10" t="s">
        <v>517</v>
      </c>
      <c r="CT7" s="10" t="s">
        <v>518</v>
      </c>
      <c r="CU7" s="10" t="s">
        <v>518</v>
      </c>
      <c r="CV7" s="10" t="s">
        <v>518</v>
      </c>
      <c r="CW7" s="10" t="s">
        <v>518</v>
      </c>
      <c r="CX7" s="10" t="s">
        <v>517</v>
      </c>
      <c r="CY7" s="10" t="s">
        <v>519</v>
      </c>
      <c r="CZ7" s="10" t="s">
        <v>519</v>
      </c>
      <c r="DA7" s="10" t="s">
        <v>519</v>
      </c>
      <c r="DB7" s="10" t="s">
        <v>518</v>
      </c>
      <c r="DC7" s="10" t="s">
        <v>519</v>
      </c>
      <c r="DD7" s="10" t="s">
        <v>519</v>
      </c>
      <c r="DE7" s="10" t="s">
        <v>517</v>
      </c>
      <c r="DF7" s="10" t="s">
        <v>518</v>
      </c>
      <c r="DG7" s="10" t="s">
        <v>518</v>
      </c>
      <c r="DH7" s="10" t="s">
        <v>518</v>
      </c>
      <c r="DI7" s="10" t="s">
        <v>519</v>
      </c>
      <c r="DJ7" s="10" t="s">
        <v>519</v>
      </c>
      <c r="DK7" s="10" t="s">
        <v>518</v>
      </c>
      <c r="DL7" s="10" t="s">
        <v>518</v>
      </c>
      <c r="DM7" s="10" t="s">
        <v>517</v>
      </c>
      <c r="DN7" s="10" t="s">
        <v>517</v>
      </c>
      <c r="DO7" s="10" t="s">
        <v>518</v>
      </c>
      <c r="DP7" s="10" t="s">
        <v>518</v>
      </c>
      <c r="DQ7" s="10" t="s">
        <v>518</v>
      </c>
      <c r="DR7" s="10" t="s">
        <v>518</v>
      </c>
      <c r="DS7" s="10" t="s">
        <v>518</v>
      </c>
      <c r="DT7" s="10" t="s">
        <v>518</v>
      </c>
      <c r="DU7" s="10" t="s">
        <v>517</v>
      </c>
      <c r="DV7" s="10" t="s">
        <v>518</v>
      </c>
      <c r="DW7" s="10" t="s">
        <v>518</v>
      </c>
      <c r="DX7" s="10" t="s">
        <v>519</v>
      </c>
      <c r="DY7" s="10" t="s">
        <v>518</v>
      </c>
      <c r="DZ7" s="10" t="s">
        <v>518</v>
      </c>
      <c r="EA7" s="10" t="s">
        <v>519</v>
      </c>
      <c r="EB7" s="10" t="s">
        <v>518</v>
      </c>
      <c r="EC7" s="10" t="s">
        <v>518</v>
      </c>
      <c r="ED7" s="10" t="s">
        <v>518</v>
      </c>
      <c r="EE7" s="10" t="s">
        <v>519</v>
      </c>
      <c r="EF7" s="10" t="s">
        <v>519</v>
      </c>
      <c r="EG7" s="10" t="s">
        <v>517</v>
      </c>
      <c r="EH7" s="10" t="s">
        <v>518</v>
      </c>
      <c r="EI7" s="10" t="s">
        <v>518</v>
      </c>
      <c r="EJ7" s="10" t="s">
        <v>518</v>
      </c>
      <c r="EK7" s="10" t="s">
        <v>518</v>
      </c>
      <c r="EL7" s="10" t="s">
        <v>518</v>
      </c>
      <c r="EM7" s="10" t="s">
        <v>518</v>
      </c>
      <c r="EN7" s="10" t="s">
        <v>517</v>
      </c>
      <c r="EO7" s="10" t="s">
        <v>517</v>
      </c>
      <c r="EP7" s="10" t="s">
        <v>517</v>
      </c>
      <c r="EQ7" s="10" t="s">
        <v>517</v>
      </c>
      <c r="ER7" s="10" t="s">
        <v>519</v>
      </c>
      <c r="ES7" s="10" t="s">
        <v>517</v>
      </c>
      <c r="ET7" s="10" t="s">
        <v>517</v>
      </c>
      <c r="EU7" s="10" t="s">
        <v>517</v>
      </c>
      <c r="EV7" s="10" t="s">
        <v>518</v>
      </c>
      <c r="EW7" s="10" t="s">
        <v>518</v>
      </c>
      <c r="EX7" s="10" t="s">
        <v>518</v>
      </c>
      <c r="EY7" s="10" t="s">
        <v>517</v>
      </c>
      <c r="EZ7" s="10" t="s">
        <v>517</v>
      </c>
      <c r="FA7" s="10" t="s">
        <v>519</v>
      </c>
      <c r="FB7" s="10" t="s">
        <v>518</v>
      </c>
      <c r="FC7" s="10" t="s">
        <v>519</v>
      </c>
      <c r="FD7" s="10" t="s">
        <v>519</v>
      </c>
      <c r="FE7" s="10" t="s">
        <v>519</v>
      </c>
      <c r="FF7" s="10" t="s">
        <v>518</v>
      </c>
      <c r="FG7" s="10" t="s">
        <v>519</v>
      </c>
      <c r="FH7" s="10" t="s">
        <v>519</v>
      </c>
      <c r="FI7" s="10" t="s">
        <v>518</v>
      </c>
      <c r="FJ7" s="10" t="s">
        <v>518</v>
      </c>
      <c r="FK7" s="194"/>
      <c r="FL7" s="1"/>
      <c r="FM7" s="11" t="s">
        <v>519</v>
      </c>
      <c r="FN7" s="11" t="s">
        <v>518</v>
      </c>
      <c r="FO7" s="11" t="s">
        <v>519</v>
      </c>
      <c r="FP7" s="11" t="s">
        <v>519</v>
      </c>
      <c r="FQ7" s="11" t="s">
        <v>519</v>
      </c>
      <c r="FR7" s="11" t="s">
        <v>519</v>
      </c>
      <c r="FS7" s="11" t="s">
        <v>519</v>
      </c>
      <c r="FT7" s="11" t="s">
        <v>519</v>
      </c>
      <c r="FU7" s="197"/>
    </row>
    <row r="8" spans="1:177" ht="15" hidden="1" customHeight="1" x14ac:dyDescent="0.3">
      <c r="A8" s="194"/>
      <c r="B8" s="194"/>
      <c r="C8" s="10" t="s">
        <v>520</v>
      </c>
      <c r="D8" s="10" t="s">
        <v>520</v>
      </c>
      <c r="E8" s="10" t="s">
        <v>520</v>
      </c>
      <c r="F8" s="10" t="s">
        <v>521</v>
      </c>
      <c r="G8" s="10" t="s">
        <v>521</v>
      </c>
      <c r="H8" s="10" t="s">
        <v>520</v>
      </c>
      <c r="I8" s="10" t="s">
        <v>520</v>
      </c>
      <c r="J8" s="10" t="s">
        <v>521</v>
      </c>
      <c r="K8" s="10" t="s">
        <v>521</v>
      </c>
      <c r="L8" s="10" t="s">
        <v>521</v>
      </c>
      <c r="M8" s="10" t="s">
        <v>521</v>
      </c>
      <c r="N8" s="10" t="s">
        <v>521</v>
      </c>
      <c r="O8" s="10" t="s">
        <v>521</v>
      </c>
      <c r="P8" s="10" t="s">
        <v>521</v>
      </c>
      <c r="Q8" s="10" t="s">
        <v>521</v>
      </c>
      <c r="R8" s="10" t="s">
        <v>520</v>
      </c>
      <c r="S8" s="10" t="s">
        <v>520</v>
      </c>
      <c r="T8" s="10" t="s">
        <v>521</v>
      </c>
      <c r="U8" s="10" t="s">
        <v>521</v>
      </c>
      <c r="V8" s="10" t="s">
        <v>521</v>
      </c>
      <c r="W8" s="10" t="s">
        <v>521</v>
      </c>
      <c r="X8" s="10" t="s">
        <v>520</v>
      </c>
      <c r="Y8" s="10" t="s">
        <v>520</v>
      </c>
      <c r="Z8" s="10" t="s">
        <v>520</v>
      </c>
      <c r="AA8" s="10" t="s">
        <v>521</v>
      </c>
      <c r="AB8" s="10" t="s">
        <v>520</v>
      </c>
      <c r="AC8" s="10" t="s">
        <v>520</v>
      </c>
      <c r="AD8" s="10" t="s">
        <v>520</v>
      </c>
      <c r="AE8" s="10" t="s">
        <v>520</v>
      </c>
      <c r="AF8" s="10" t="s">
        <v>521</v>
      </c>
      <c r="AG8" s="10" t="s">
        <v>521</v>
      </c>
      <c r="AH8" s="10" t="s">
        <v>521</v>
      </c>
      <c r="AI8" s="10" t="s">
        <v>520</v>
      </c>
      <c r="AJ8" s="10" t="s">
        <v>520</v>
      </c>
      <c r="AK8" s="10" t="s">
        <v>521</v>
      </c>
      <c r="AL8" s="10" t="s">
        <v>521</v>
      </c>
      <c r="AM8" s="10" t="s">
        <v>521</v>
      </c>
      <c r="AN8" s="10" t="s">
        <v>520</v>
      </c>
      <c r="AO8" s="10" t="s">
        <v>520</v>
      </c>
      <c r="AP8" s="10" t="s">
        <v>520</v>
      </c>
      <c r="AQ8" s="10" t="s">
        <v>520</v>
      </c>
      <c r="AR8" s="10" t="s">
        <v>520</v>
      </c>
      <c r="AS8" s="10" t="s">
        <v>520</v>
      </c>
      <c r="AT8" s="10" t="s">
        <v>520</v>
      </c>
      <c r="AU8" s="10" t="s">
        <v>520</v>
      </c>
      <c r="AV8" s="10" t="s">
        <v>521</v>
      </c>
      <c r="AW8" s="10" t="s">
        <v>521</v>
      </c>
      <c r="AX8" s="10" t="s">
        <v>521</v>
      </c>
      <c r="AY8" s="10" t="s">
        <v>520</v>
      </c>
      <c r="AZ8" s="10" t="s">
        <v>520</v>
      </c>
      <c r="BA8" s="10" t="s">
        <v>520</v>
      </c>
      <c r="BB8" s="10" t="s">
        <v>520</v>
      </c>
      <c r="BC8" s="10" t="s">
        <v>520</v>
      </c>
      <c r="BD8" s="10" t="s">
        <v>520</v>
      </c>
      <c r="BE8" s="10" t="s">
        <v>520</v>
      </c>
      <c r="BF8" s="10" t="s">
        <v>520</v>
      </c>
      <c r="BG8" s="10" t="s">
        <v>520</v>
      </c>
      <c r="BH8" s="10" t="s">
        <v>520</v>
      </c>
      <c r="BI8" s="10" t="s">
        <v>520</v>
      </c>
      <c r="BJ8" s="10" t="s">
        <v>521</v>
      </c>
      <c r="BK8" s="10" t="s">
        <v>521</v>
      </c>
      <c r="BL8" s="10" t="s">
        <v>521</v>
      </c>
      <c r="BM8" s="10" t="s">
        <v>521</v>
      </c>
      <c r="BN8" s="10" t="s">
        <v>521</v>
      </c>
      <c r="BO8" s="10" t="s">
        <v>521</v>
      </c>
      <c r="BP8" s="10" t="s">
        <v>520</v>
      </c>
      <c r="BQ8" s="10" t="s">
        <v>521</v>
      </c>
      <c r="BR8" s="10" t="s">
        <v>521</v>
      </c>
      <c r="BS8" s="10" t="s">
        <v>521</v>
      </c>
      <c r="BT8" s="10" t="s">
        <v>521</v>
      </c>
      <c r="BU8" s="10" t="s">
        <v>521</v>
      </c>
      <c r="BV8" s="10" t="s">
        <v>521</v>
      </c>
      <c r="BW8" s="10" t="s">
        <v>521</v>
      </c>
      <c r="BX8" s="10" t="s">
        <v>521</v>
      </c>
      <c r="BY8" s="10" t="s">
        <v>521</v>
      </c>
      <c r="BZ8" s="10" t="s">
        <v>520</v>
      </c>
      <c r="CA8" s="10" t="s">
        <v>521</v>
      </c>
      <c r="CB8" s="10" t="s">
        <v>521</v>
      </c>
      <c r="CC8" s="10" t="s">
        <v>520</v>
      </c>
      <c r="CD8" s="10" t="s">
        <v>520</v>
      </c>
      <c r="CE8" s="10" t="s">
        <v>520</v>
      </c>
      <c r="CF8" s="10" t="s">
        <v>520</v>
      </c>
      <c r="CG8" s="10" t="s">
        <v>520</v>
      </c>
      <c r="CH8" s="10" t="s">
        <v>520</v>
      </c>
      <c r="CI8" s="10" t="s">
        <v>521</v>
      </c>
      <c r="CJ8" s="10" t="s">
        <v>521</v>
      </c>
      <c r="CK8" s="10" t="s">
        <v>521</v>
      </c>
      <c r="CL8" s="10" t="s">
        <v>521</v>
      </c>
      <c r="CM8" s="10" t="s">
        <v>521</v>
      </c>
      <c r="CN8" s="10" t="s">
        <v>521</v>
      </c>
      <c r="CO8" s="10" t="s">
        <v>521</v>
      </c>
      <c r="CP8" s="10" t="s">
        <v>521</v>
      </c>
      <c r="CQ8" s="10" t="s">
        <v>521</v>
      </c>
      <c r="CR8" s="10" t="s">
        <v>521</v>
      </c>
      <c r="CS8" s="10" t="s">
        <v>521</v>
      </c>
      <c r="CT8" s="10" t="s">
        <v>521</v>
      </c>
      <c r="CU8" s="10" t="s">
        <v>521</v>
      </c>
      <c r="CV8" s="10" t="s">
        <v>522</v>
      </c>
      <c r="CW8" s="10" t="s">
        <v>523</v>
      </c>
      <c r="CX8" s="10" t="s">
        <v>522</v>
      </c>
      <c r="CY8" s="10" t="s">
        <v>523</v>
      </c>
      <c r="CZ8" s="10" t="s">
        <v>522</v>
      </c>
      <c r="DA8" s="10" t="s">
        <v>520</v>
      </c>
      <c r="DB8" s="10" t="s">
        <v>520</v>
      </c>
      <c r="DC8" s="10" t="s">
        <v>520</v>
      </c>
      <c r="DD8" s="10" t="s">
        <v>520</v>
      </c>
      <c r="DE8" s="10" t="s">
        <v>520</v>
      </c>
      <c r="DF8" s="10" t="s">
        <v>520</v>
      </c>
      <c r="DG8" s="10" t="s">
        <v>520</v>
      </c>
      <c r="DH8" s="10" t="s">
        <v>520</v>
      </c>
      <c r="DI8" s="10" t="s">
        <v>520</v>
      </c>
      <c r="DJ8" s="10" t="s">
        <v>520</v>
      </c>
      <c r="DK8" s="10" t="s">
        <v>520</v>
      </c>
      <c r="DL8" s="10" t="s">
        <v>520</v>
      </c>
      <c r="DM8" s="10" t="s">
        <v>522</v>
      </c>
      <c r="DN8" s="10" t="s">
        <v>522</v>
      </c>
      <c r="DO8" s="10" t="s">
        <v>523</v>
      </c>
      <c r="DP8" s="10" t="s">
        <v>523</v>
      </c>
      <c r="DQ8" s="10" t="s">
        <v>521</v>
      </c>
      <c r="DR8" s="10" t="s">
        <v>521</v>
      </c>
      <c r="DS8" s="10" t="s">
        <v>521</v>
      </c>
      <c r="DT8" s="10" t="s">
        <v>521</v>
      </c>
      <c r="DU8" s="10" t="s">
        <v>522</v>
      </c>
      <c r="DV8" s="10" t="s">
        <v>520</v>
      </c>
      <c r="DW8" s="10" t="s">
        <v>520</v>
      </c>
      <c r="DX8" s="10" t="s">
        <v>520</v>
      </c>
      <c r="DY8" s="10" t="s">
        <v>520</v>
      </c>
      <c r="DZ8" s="10" t="s">
        <v>520</v>
      </c>
      <c r="EA8" s="10" t="s">
        <v>520</v>
      </c>
      <c r="EB8" s="10" t="s">
        <v>520</v>
      </c>
      <c r="EC8" s="10" t="s">
        <v>520</v>
      </c>
      <c r="ED8" s="10" t="s">
        <v>520</v>
      </c>
      <c r="EE8" s="10" t="s">
        <v>523</v>
      </c>
      <c r="EF8" s="10" t="s">
        <v>523</v>
      </c>
      <c r="EG8" s="10" t="s">
        <v>522</v>
      </c>
      <c r="EH8" s="10" t="s">
        <v>523</v>
      </c>
      <c r="EI8" s="10" t="s">
        <v>523</v>
      </c>
      <c r="EJ8" s="10" t="s">
        <v>523</v>
      </c>
      <c r="EK8" s="10" t="s">
        <v>523</v>
      </c>
      <c r="EL8" s="10" t="s">
        <v>520</v>
      </c>
      <c r="EM8" s="10" t="s">
        <v>520</v>
      </c>
      <c r="EN8" s="10" t="s">
        <v>520</v>
      </c>
      <c r="EO8" s="10" t="s">
        <v>520</v>
      </c>
      <c r="EP8" s="10" t="s">
        <v>520</v>
      </c>
      <c r="EQ8" s="10" t="s">
        <v>520</v>
      </c>
      <c r="ER8" s="10" t="s">
        <v>523</v>
      </c>
      <c r="ES8" s="10" t="s">
        <v>522</v>
      </c>
      <c r="ET8" s="10" t="s">
        <v>522</v>
      </c>
      <c r="EU8" s="10" t="s">
        <v>522</v>
      </c>
      <c r="EV8" s="10" t="s">
        <v>520</v>
      </c>
      <c r="EW8" s="10" t="s">
        <v>523</v>
      </c>
      <c r="EX8" s="10" t="s">
        <v>523</v>
      </c>
      <c r="EY8" s="10" t="s">
        <v>522</v>
      </c>
      <c r="EZ8" s="10" t="s">
        <v>522</v>
      </c>
      <c r="FA8" s="10" t="s">
        <v>520</v>
      </c>
      <c r="FB8" s="10" t="s">
        <v>520</v>
      </c>
      <c r="FC8" s="10" t="s">
        <v>521</v>
      </c>
      <c r="FD8" s="10" t="s">
        <v>521</v>
      </c>
      <c r="FE8" s="10" t="s">
        <v>521</v>
      </c>
      <c r="FF8" s="10" t="s">
        <v>521</v>
      </c>
      <c r="FG8" s="10" t="s">
        <v>521</v>
      </c>
      <c r="FH8" s="10" t="s">
        <v>521</v>
      </c>
      <c r="FI8" s="10" t="s">
        <v>521</v>
      </c>
      <c r="FJ8" s="10" t="s">
        <v>521</v>
      </c>
      <c r="FK8" s="194"/>
      <c r="FL8" s="1"/>
      <c r="FM8" s="11" t="s">
        <v>520</v>
      </c>
      <c r="FN8" s="11" t="s">
        <v>520</v>
      </c>
      <c r="FO8" s="11" t="s">
        <v>520</v>
      </c>
      <c r="FP8" s="11" t="s">
        <v>520</v>
      </c>
      <c r="FQ8" s="11" t="s">
        <v>521</v>
      </c>
      <c r="FR8" s="11" t="s">
        <v>521</v>
      </c>
      <c r="FS8" s="11" t="s">
        <v>520</v>
      </c>
      <c r="FT8" s="11" t="s">
        <v>520</v>
      </c>
      <c r="FU8" s="197"/>
    </row>
    <row r="9" spans="1:177" ht="40.049999999999997" customHeight="1" x14ac:dyDescent="0.3">
      <c r="A9" s="194"/>
      <c r="B9" s="194"/>
      <c r="C9" s="12" t="s">
        <v>524</v>
      </c>
      <c r="D9" s="12" t="s">
        <v>251</v>
      </c>
      <c r="E9" s="12" t="s">
        <v>251</v>
      </c>
      <c r="F9" s="12" t="s">
        <v>251</v>
      </c>
      <c r="G9" s="12" t="s">
        <v>251</v>
      </c>
      <c r="H9" s="12" t="s">
        <v>87</v>
      </c>
      <c r="I9" s="12" t="s">
        <v>87</v>
      </c>
      <c r="J9" s="12" t="s">
        <v>117</v>
      </c>
      <c r="K9" s="12" t="s">
        <v>117</v>
      </c>
      <c r="L9" s="12" t="s">
        <v>77</v>
      </c>
      <c r="M9" s="12" t="s">
        <v>77</v>
      </c>
      <c r="N9" s="12" t="s">
        <v>77</v>
      </c>
      <c r="O9" s="12" t="s">
        <v>77</v>
      </c>
      <c r="P9" s="12" t="s">
        <v>77</v>
      </c>
      <c r="Q9" s="12" t="s">
        <v>77</v>
      </c>
      <c r="R9" s="12" t="s">
        <v>77</v>
      </c>
      <c r="S9" s="12" t="s">
        <v>77</v>
      </c>
      <c r="T9" s="12" t="s">
        <v>525</v>
      </c>
      <c r="U9" s="12" t="s">
        <v>525</v>
      </c>
      <c r="V9" s="12" t="s">
        <v>525</v>
      </c>
      <c r="W9" s="12" t="s">
        <v>525</v>
      </c>
      <c r="X9" s="12" t="s">
        <v>526</v>
      </c>
      <c r="Y9" s="12" t="s">
        <v>246</v>
      </c>
      <c r="Z9" s="12" t="s">
        <v>246</v>
      </c>
      <c r="AA9" s="12" t="s">
        <v>246</v>
      </c>
      <c r="AB9" s="12" t="s">
        <v>44</v>
      </c>
      <c r="AC9" s="12" t="s">
        <v>44</v>
      </c>
      <c r="AD9" s="12" t="s">
        <v>44</v>
      </c>
      <c r="AE9" s="12" t="s">
        <v>44</v>
      </c>
      <c r="AF9" s="12" t="s">
        <v>44</v>
      </c>
      <c r="AG9" s="12" t="s">
        <v>44</v>
      </c>
      <c r="AH9" s="12" t="s">
        <v>44</v>
      </c>
      <c r="AI9" s="12" t="s">
        <v>441</v>
      </c>
      <c r="AJ9" s="12" t="s">
        <v>527</v>
      </c>
      <c r="AK9" s="12" t="s">
        <v>346</v>
      </c>
      <c r="AL9" s="12" t="s">
        <v>528</v>
      </c>
      <c r="AM9" s="12" t="s">
        <v>528</v>
      </c>
      <c r="AN9" s="12" t="s">
        <v>263</v>
      </c>
      <c r="AO9" s="12" t="s">
        <v>263</v>
      </c>
      <c r="AP9" s="12" t="s">
        <v>529</v>
      </c>
      <c r="AQ9" s="12" t="s">
        <v>530</v>
      </c>
      <c r="AR9" s="12" t="s">
        <v>530</v>
      </c>
      <c r="AS9" s="12" t="s">
        <v>531</v>
      </c>
      <c r="AT9" s="12" t="s">
        <v>532</v>
      </c>
      <c r="AU9" s="12" t="s">
        <v>533</v>
      </c>
      <c r="AV9" s="12" t="s">
        <v>73</v>
      </c>
      <c r="AW9" s="12" t="s">
        <v>73</v>
      </c>
      <c r="AX9" s="12" t="s">
        <v>73</v>
      </c>
      <c r="AY9" s="12" t="s">
        <v>108</v>
      </c>
      <c r="AZ9" s="12" t="s">
        <v>108</v>
      </c>
      <c r="BA9" s="12" t="s">
        <v>108</v>
      </c>
      <c r="BB9" s="12" t="s">
        <v>108</v>
      </c>
      <c r="BC9" s="12" t="s">
        <v>108</v>
      </c>
      <c r="BD9" s="12" t="s">
        <v>108</v>
      </c>
      <c r="BE9" s="12" t="s">
        <v>108</v>
      </c>
      <c r="BF9" s="12" t="s">
        <v>108</v>
      </c>
      <c r="BG9" s="12" t="s">
        <v>534</v>
      </c>
      <c r="BH9" s="12" t="s">
        <v>534</v>
      </c>
      <c r="BI9" s="12" t="s">
        <v>535</v>
      </c>
      <c r="BJ9" s="12" t="s">
        <v>53</v>
      </c>
      <c r="BK9" s="12" t="s">
        <v>53</v>
      </c>
      <c r="BL9" s="12" t="s">
        <v>53</v>
      </c>
      <c r="BM9" s="12" t="s">
        <v>61</v>
      </c>
      <c r="BN9" s="12" t="s">
        <v>61</v>
      </c>
      <c r="BO9" s="12" t="s">
        <v>61</v>
      </c>
      <c r="BP9" s="12" t="s">
        <v>61</v>
      </c>
      <c r="BQ9" s="12" t="s">
        <v>61</v>
      </c>
      <c r="BR9" s="12" t="s">
        <v>61</v>
      </c>
      <c r="BS9" s="12" t="s">
        <v>61</v>
      </c>
      <c r="BT9" s="12" t="s">
        <v>61</v>
      </c>
      <c r="BU9" s="12" t="s">
        <v>61</v>
      </c>
      <c r="BV9" s="12" t="s">
        <v>61</v>
      </c>
      <c r="BW9" s="12" t="s">
        <v>61</v>
      </c>
      <c r="BX9" s="12" t="s">
        <v>61</v>
      </c>
      <c r="BY9" s="12" t="s">
        <v>61</v>
      </c>
      <c r="BZ9" s="12" t="s">
        <v>61</v>
      </c>
      <c r="CA9" s="12" t="s">
        <v>536</v>
      </c>
      <c r="CB9" s="12" t="s">
        <v>536</v>
      </c>
      <c r="CC9" s="12" t="s">
        <v>537</v>
      </c>
      <c r="CD9" s="12" t="s">
        <v>93</v>
      </c>
      <c r="CE9" s="12" t="s">
        <v>93</v>
      </c>
      <c r="CF9" s="12" t="s">
        <v>93</v>
      </c>
      <c r="CG9" s="12" t="s">
        <v>93</v>
      </c>
      <c r="CH9" s="12" t="s">
        <v>93</v>
      </c>
      <c r="CI9" s="12" t="s">
        <v>93</v>
      </c>
      <c r="CJ9" s="12" t="s">
        <v>93</v>
      </c>
      <c r="CK9" s="12" t="s">
        <v>93</v>
      </c>
      <c r="CL9" s="12" t="s">
        <v>93</v>
      </c>
      <c r="CM9" s="12" t="s">
        <v>93</v>
      </c>
      <c r="CN9" s="12" t="s">
        <v>93</v>
      </c>
      <c r="CO9" s="12" t="s">
        <v>93</v>
      </c>
      <c r="CP9" s="12" t="s">
        <v>105</v>
      </c>
      <c r="CQ9" s="12" t="s">
        <v>105</v>
      </c>
      <c r="CR9" s="12" t="s">
        <v>105</v>
      </c>
      <c r="CS9" s="12" t="s">
        <v>105</v>
      </c>
      <c r="CT9" s="12" t="s">
        <v>113</v>
      </c>
      <c r="CU9" s="12" t="s">
        <v>113</v>
      </c>
      <c r="CV9" s="12" t="s">
        <v>538</v>
      </c>
      <c r="CW9" s="12" t="s">
        <v>539</v>
      </c>
      <c r="CX9" s="12" t="s">
        <v>540</v>
      </c>
      <c r="CY9" s="12" t="s">
        <v>541</v>
      </c>
      <c r="CZ9" s="12" t="s">
        <v>542</v>
      </c>
      <c r="DA9" s="12" t="s">
        <v>543</v>
      </c>
      <c r="DB9" s="12" t="s">
        <v>507</v>
      </c>
      <c r="DC9" s="12" t="s">
        <v>87</v>
      </c>
      <c r="DD9" s="12" t="s">
        <v>87</v>
      </c>
      <c r="DE9" s="12" t="s">
        <v>441</v>
      </c>
      <c r="DF9" s="12" t="s">
        <v>544</v>
      </c>
      <c r="DG9" s="12" t="s">
        <v>257</v>
      </c>
      <c r="DH9" s="12" t="s">
        <v>545</v>
      </c>
      <c r="DI9" s="12" t="s">
        <v>546</v>
      </c>
      <c r="DJ9" s="12" t="s">
        <v>547</v>
      </c>
      <c r="DK9" s="12" t="s">
        <v>548</v>
      </c>
      <c r="DL9" s="12" t="s">
        <v>549</v>
      </c>
      <c r="DM9" s="12" t="s">
        <v>550</v>
      </c>
      <c r="DN9" s="12" t="s">
        <v>551</v>
      </c>
      <c r="DO9" s="12" t="s">
        <v>552</v>
      </c>
      <c r="DP9" s="12" t="s">
        <v>553</v>
      </c>
      <c r="DQ9" s="12" t="s">
        <v>554</v>
      </c>
      <c r="DR9" s="12" t="s">
        <v>554</v>
      </c>
      <c r="DS9" s="12" t="s">
        <v>554</v>
      </c>
      <c r="DT9" s="12" t="s">
        <v>554</v>
      </c>
      <c r="DU9" s="12" t="s">
        <v>555</v>
      </c>
      <c r="DV9" s="12" t="s">
        <v>556</v>
      </c>
      <c r="DW9" s="12" t="s">
        <v>557</v>
      </c>
      <c r="DX9" s="12" t="s">
        <v>558</v>
      </c>
      <c r="DY9" s="12" t="s">
        <v>559</v>
      </c>
      <c r="DZ9" s="12" t="s">
        <v>560</v>
      </c>
      <c r="EA9" s="12" t="s">
        <v>560</v>
      </c>
      <c r="EB9" s="12" t="s">
        <v>560</v>
      </c>
      <c r="EC9" s="12" t="s">
        <v>560</v>
      </c>
      <c r="ED9" s="12" t="s">
        <v>561</v>
      </c>
      <c r="EE9" s="12" t="s">
        <v>562</v>
      </c>
      <c r="EF9" s="12" t="s">
        <v>562</v>
      </c>
      <c r="EG9" s="12" t="s">
        <v>61</v>
      </c>
      <c r="EH9" s="12" t="s">
        <v>61</v>
      </c>
      <c r="EI9" s="12" t="s">
        <v>61</v>
      </c>
      <c r="EJ9" s="12" t="s">
        <v>61</v>
      </c>
      <c r="EK9" s="12" t="s">
        <v>61</v>
      </c>
      <c r="EL9" s="12" t="s">
        <v>563</v>
      </c>
      <c r="EM9" s="12" t="s">
        <v>563</v>
      </c>
      <c r="EN9" s="12" t="s">
        <v>23</v>
      </c>
      <c r="EO9" s="12" t="s">
        <v>23</v>
      </c>
      <c r="EP9" s="12" t="s">
        <v>23</v>
      </c>
      <c r="EQ9" s="12" t="s">
        <v>23</v>
      </c>
      <c r="ER9" s="12" t="s">
        <v>564</v>
      </c>
      <c r="ES9" s="12" t="s">
        <v>319</v>
      </c>
      <c r="ET9" s="12" t="s">
        <v>565</v>
      </c>
      <c r="EU9" s="12" t="s">
        <v>93</v>
      </c>
      <c r="EV9" s="12" t="s">
        <v>93</v>
      </c>
      <c r="EW9" s="12" t="s">
        <v>93</v>
      </c>
      <c r="EX9" s="12" t="s">
        <v>93</v>
      </c>
      <c r="EY9" s="12" t="s">
        <v>93</v>
      </c>
      <c r="EZ9" s="12" t="s">
        <v>566</v>
      </c>
      <c r="FA9" s="12" t="s">
        <v>567</v>
      </c>
      <c r="FB9" s="12" t="s">
        <v>567</v>
      </c>
      <c r="FC9" s="12" t="s">
        <v>568</v>
      </c>
      <c r="FD9" s="12" t="s">
        <v>569</v>
      </c>
      <c r="FE9" s="12" t="s">
        <v>569</v>
      </c>
      <c r="FF9" s="12" t="s">
        <v>570</v>
      </c>
      <c r="FG9" s="12" t="s">
        <v>571</v>
      </c>
      <c r="FH9" s="12" t="s">
        <v>572</v>
      </c>
      <c r="FI9" s="12" t="s">
        <v>573</v>
      </c>
      <c r="FJ9" s="12" t="s">
        <v>573</v>
      </c>
      <c r="FK9" s="194"/>
      <c r="FL9" s="1"/>
      <c r="FM9" s="13" t="s">
        <v>574</v>
      </c>
      <c r="FN9" s="13" t="s">
        <v>575</v>
      </c>
      <c r="FO9" s="13" t="s">
        <v>576</v>
      </c>
      <c r="FP9" s="13" t="s">
        <v>577</v>
      </c>
      <c r="FQ9" s="13" t="s">
        <v>578</v>
      </c>
      <c r="FR9" s="13" t="s">
        <v>579</v>
      </c>
      <c r="FS9" s="13" t="s">
        <v>567</v>
      </c>
      <c r="FT9" s="13" t="s">
        <v>567</v>
      </c>
      <c r="FU9" s="197"/>
    </row>
    <row r="10" spans="1:177" ht="40.049999999999997" customHeight="1" x14ac:dyDescent="0.3">
      <c r="A10" s="194"/>
      <c r="B10" s="194"/>
      <c r="C10" s="10" t="s">
        <v>580</v>
      </c>
      <c r="D10" s="10" t="s">
        <v>252</v>
      </c>
      <c r="E10" s="10" t="s">
        <v>581</v>
      </c>
      <c r="F10" s="10" t="s">
        <v>582</v>
      </c>
      <c r="G10" s="10" t="s">
        <v>583</v>
      </c>
      <c r="H10" s="10" t="s">
        <v>584</v>
      </c>
      <c r="I10" s="10" t="s">
        <v>585</v>
      </c>
      <c r="J10" s="10" t="s">
        <v>586</v>
      </c>
      <c r="K10" s="10" t="s">
        <v>587</v>
      </c>
      <c r="L10" s="10" t="s">
        <v>588</v>
      </c>
      <c r="M10" s="10" t="s">
        <v>589</v>
      </c>
      <c r="N10" s="10" t="s">
        <v>590</v>
      </c>
      <c r="O10" s="10" t="s">
        <v>591</v>
      </c>
      <c r="P10" s="10" t="s">
        <v>592</v>
      </c>
      <c r="Q10" s="10" t="s">
        <v>593</v>
      </c>
      <c r="R10" s="10" t="s">
        <v>324</v>
      </c>
      <c r="S10" s="10" t="s">
        <v>594</v>
      </c>
      <c r="T10" s="10" t="s">
        <v>595</v>
      </c>
      <c r="U10" s="10" t="s">
        <v>596</v>
      </c>
      <c r="V10" s="10" t="s">
        <v>597</v>
      </c>
      <c r="W10" s="10" t="s">
        <v>598</v>
      </c>
      <c r="X10" s="10" t="s">
        <v>599</v>
      </c>
      <c r="Y10" s="10" t="s">
        <v>600</v>
      </c>
      <c r="Z10" s="10" t="s">
        <v>601</v>
      </c>
      <c r="AA10" s="10" t="s">
        <v>247</v>
      </c>
      <c r="AB10" s="10" t="s">
        <v>602</v>
      </c>
      <c r="AC10" s="10" t="s">
        <v>603</v>
      </c>
      <c r="AD10" s="10" t="s">
        <v>604</v>
      </c>
      <c r="AE10" s="10" t="s">
        <v>240</v>
      </c>
      <c r="AF10" s="10" t="s">
        <v>605</v>
      </c>
      <c r="AG10" s="10" t="s">
        <v>606</v>
      </c>
      <c r="AH10" s="10" t="s">
        <v>607</v>
      </c>
      <c r="AI10" s="10" t="s">
        <v>442</v>
      </c>
      <c r="AJ10" s="10" t="s">
        <v>608</v>
      </c>
      <c r="AK10" s="10" t="s">
        <v>347</v>
      </c>
      <c r="AL10" s="10" t="s">
        <v>609</v>
      </c>
      <c r="AM10" s="10" t="s">
        <v>610</v>
      </c>
      <c r="AN10" s="10" t="s">
        <v>611</v>
      </c>
      <c r="AO10" s="10" t="s">
        <v>612</v>
      </c>
      <c r="AP10" s="10" t="s">
        <v>529</v>
      </c>
      <c r="AQ10" s="10" t="s">
        <v>613</v>
      </c>
      <c r="AR10" s="10" t="s">
        <v>614</v>
      </c>
      <c r="AS10" s="10" t="s">
        <v>615</v>
      </c>
      <c r="AT10" s="10" t="s">
        <v>616</v>
      </c>
      <c r="AU10" s="10" t="s">
        <v>617</v>
      </c>
      <c r="AV10" s="10" t="s">
        <v>618</v>
      </c>
      <c r="AW10" s="10" t="s">
        <v>619</v>
      </c>
      <c r="AX10" s="10" t="s">
        <v>620</v>
      </c>
      <c r="AY10" s="10" t="s">
        <v>455</v>
      </c>
      <c r="AZ10" s="10" t="s">
        <v>621</v>
      </c>
      <c r="BA10" s="10" t="s">
        <v>622</v>
      </c>
      <c r="BB10" s="10" t="s">
        <v>447</v>
      </c>
      <c r="BC10" s="10" t="s">
        <v>623</v>
      </c>
      <c r="BD10" s="10" t="s">
        <v>624</v>
      </c>
      <c r="BE10" s="10" t="s">
        <v>625</v>
      </c>
      <c r="BF10" s="10" t="s">
        <v>626</v>
      </c>
      <c r="BG10" s="10" t="s">
        <v>627</v>
      </c>
      <c r="BH10" s="10" t="s">
        <v>628</v>
      </c>
      <c r="BI10" s="10" t="s">
        <v>629</v>
      </c>
      <c r="BJ10" s="10" t="s">
        <v>630</v>
      </c>
      <c r="BK10" s="10" t="s">
        <v>631</v>
      </c>
      <c r="BL10" s="10" t="s">
        <v>632</v>
      </c>
      <c r="BM10" s="10" t="s">
        <v>633</v>
      </c>
      <c r="BN10" s="10" t="s">
        <v>634</v>
      </c>
      <c r="BO10" s="10" t="s">
        <v>635</v>
      </c>
      <c r="BP10" s="10" t="s">
        <v>636</v>
      </c>
      <c r="BQ10" s="10" t="s">
        <v>637</v>
      </c>
      <c r="BR10" s="10" t="s">
        <v>638</v>
      </c>
      <c r="BS10" s="10" t="s">
        <v>639</v>
      </c>
      <c r="BT10" s="10" t="s">
        <v>640</v>
      </c>
      <c r="BU10" s="10" t="s">
        <v>641</v>
      </c>
      <c r="BV10" s="10" t="s">
        <v>642</v>
      </c>
      <c r="BW10" s="10" t="s">
        <v>643</v>
      </c>
      <c r="BX10" s="10" t="s">
        <v>644</v>
      </c>
      <c r="BY10" s="10" t="s">
        <v>645</v>
      </c>
      <c r="BZ10" s="10" t="s">
        <v>646</v>
      </c>
      <c r="CA10" s="10" t="s">
        <v>647</v>
      </c>
      <c r="CB10" s="10" t="s">
        <v>648</v>
      </c>
      <c r="CC10" s="10" t="s">
        <v>649</v>
      </c>
      <c r="CD10" s="10" t="s">
        <v>650</v>
      </c>
      <c r="CE10" s="10" t="s">
        <v>651</v>
      </c>
      <c r="CF10" s="10" t="s">
        <v>652</v>
      </c>
      <c r="CG10" s="10" t="s">
        <v>653</v>
      </c>
      <c r="CH10" s="10" t="s">
        <v>383</v>
      </c>
      <c r="CI10" s="10" t="s">
        <v>654</v>
      </c>
      <c r="CJ10" s="10" t="s">
        <v>655</v>
      </c>
      <c r="CK10" s="10" t="s">
        <v>656</v>
      </c>
      <c r="CL10" s="10" t="s">
        <v>657</v>
      </c>
      <c r="CM10" s="10" t="s">
        <v>658</v>
      </c>
      <c r="CN10" s="10" t="s">
        <v>659</v>
      </c>
      <c r="CO10" s="10" t="s">
        <v>660</v>
      </c>
      <c r="CP10" s="10" t="s">
        <v>661</v>
      </c>
      <c r="CQ10" s="10" t="s">
        <v>662</v>
      </c>
      <c r="CR10" s="10" t="s">
        <v>663</v>
      </c>
      <c r="CS10" s="10" t="s">
        <v>664</v>
      </c>
      <c r="CT10" s="10" t="s">
        <v>665</v>
      </c>
      <c r="CU10" s="10" t="s">
        <v>666</v>
      </c>
      <c r="CV10" s="10" t="s">
        <v>667</v>
      </c>
      <c r="CW10" s="10" t="s">
        <v>668</v>
      </c>
      <c r="CX10" s="10" t="s">
        <v>669</v>
      </c>
      <c r="CY10" s="10" t="s">
        <v>670</v>
      </c>
      <c r="CZ10" s="10" t="s">
        <v>671</v>
      </c>
      <c r="DA10" s="10" t="s">
        <v>672</v>
      </c>
      <c r="DB10" s="10" t="s">
        <v>508</v>
      </c>
      <c r="DC10" s="10" t="s">
        <v>673</v>
      </c>
      <c r="DD10" s="10" t="s">
        <v>674</v>
      </c>
      <c r="DE10" s="10" t="s">
        <v>675</v>
      </c>
      <c r="DF10" s="10" t="s">
        <v>676</v>
      </c>
      <c r="DG10" s="10" t="s">
        <v>258</v>
      </c>
      <c r="DH10" s="10" t="s">
        <v>677</v>
      </c>
      <c r="DI10" s="10" t="s">
        <v>678</v>
      </c>
      <c r="DJ10" s="10" t="s">
        <v>679</v>
      </c>
      <c r="DK10" s="10" t="s">
        <v>680</v>
      </c>
      <c r="DL10" s="10" t="s">
        <v>681</v>
      </c>
      <c r="DM10" s="10" t="s">
        <v>682</v>
      </c>
      <c r="DN10" s="10" t="s">
        <v>683</v>
      </c>
      <c r="DO10" s="10" t="s">
        <v>684</v>
      </c>
      <c r="DP10" s="10" t="s">
        <v>685</v>
      </c>
      <c r="DQ10" s="10" t="s">
        <v>390</v>
      </c>
      <c r="DR10" s="10" t="s">
        <v>686</v>
      </c>
      <c r="DS10" s="10" t="s">
        <v>687</v>
      </c>
      <c r="DT10" s="10" t="s">
        <v>688</v>
      </c>
      <c r="DU10" s="10" t="s">
        <v>689</v>
      </c>
      <c r="DV10" s="10" t="s">
        <v>690</v>
      </c>
      <c r="DW10" s="10" t="s">
        <v>691</v>
      </c>
      <c r="DX10" s="10" t="s">
        <v>692</v>
      </c>
      <c r="DY10" s="10" t="s">
        <v>693</v>
      </c>
      <c r="DZ10" s="10" t="s">
        <v>694</v>
      </c>
      <c r="EA10" s="10" t="s">
        <v>695</v>
      </c>
      <c r="EB10" s="10" t="s">
        <v>696</v>
      </c>
      <c r="EC10" s="10" t="s">
        <v>697</v>
      </c>
      <c r="ED10" s="10" t="s">
        <v>698</v>
      </c>
      <c r="EE10" s="10" t="s">
        <v>699</v>
      </c>
      <c r="EF10" s="10" t="s">
        <v>700</v>
      </c>
      <c r="EG10" s="10" t="s">
        <v>701</v>
      </c>
      <c r="EH10" s="10" t="s">
        <v>702</v>
      </c>
      <c r="EI10" s="10" t="s">
        <v>703</v>
      </c>
      <c r="EJ10" s="10" t="s">
        <v>704</v>
      </c>
      <c r="EK10" s="10" t="s">
        <v>705</v>
      </c>
      <c r="EL10" s="10" t="s">
        <v>706</v>
      </c>
      <c r="EM10" s="10" t="s">
        <v>707</v>
      </c>
      <c r="EN10" s="10" t="s">
        <v>708</v>
      </c>
      <c r="EO10" s="10" t="s">
        <v>709</v>
      </c>
      <c r="EP10" s="10" t="s">
        <v>710</v>
      </c>
      <c r="EQ10" s="10" t="s">
        <v>711</v>
      </c>
      <c r="ER10" s="10" t="s">
        <v>712</v>
      </c>
      <c r="ES10" s="10" t="s">
        <v>320</v>
      </c>
      <c r="ET10" s="10" t="s">
        <v>713</v>
      </c>
      <c r="EU10" s="10" t="s">
        <v>714</v>
      </c>
      <c r="EV10" s="10" t="s">
        <v>715</v>
      </c>
      <c r="EW10" s="10" t="s">
        <v>716</v>
      </c>
      <c r="EX10" s="10" t="s">
        <v>717</v>
      </c>
      <c r="EY10" s="10" t="s">
        <v>718</v>
      </c>
      <c r="EZ10" s="10" t="s">
        <v>719</v>
      </c>
      <c r="FA10" s="10" t="s">
        <v>720</v>
      </c>
      <c r="FB10" s="10" t="s">
        <v>721</v>
      </c>
      <c r="FC10" s="10" t="s">
        <v>722</v>
      </c>
      <c r="FD10" s="10" t="s">
        <v>723</v>
      </c>
      <c r="FE10" s="10" t="s">
        <v>724</v>
      </c>
      <c r="FF10" s="10" t="s">
        <v>725</v>
      </c>
      <c r="FG10" s="10" t="s">
        <v>726</v>
      </c>
      <c r="FH10" s="10" t="s">
        <v>727</v>
      </c>
      <c r="FI10" s="10" t="s">
        <v>728</v>
      </c>
      <c r="FJ10" s="10" t="s">
        <v>729</v>
      </c>
      <c r="FK10" s="194" t="s">
        <v>789</v>
      </c>
      <c r="FL10" s="1"/>
      <c r="FM10" s="11" t="s">
        <v>731</v>
      </c>
      <c r="FN10" s="11" t="s">
        <v>732</v>
      </c>
      <c r="FO10" s="11" t="s">
        <v>733</v>
      </c>
      <c r="FP10" s="11" t="s">
        <v>734</v>
      </c>
      <c r="FQ10" s="11" t="s">
        <v>735</v>
      </c>
      <c r="FR10" s="11" t="s">
        <v>736</v>
      </c>
      <c r="FS10" s="11" t="s">
        <v>737</v>
      </c>
      <c r="FT10" s="11" t="s">
        <v>738</v>
      </c>
      <c r="FU10" s="197" t="s">
        <v>789</v>
      </c>
    </row>
    <row r="11" spans="1:177" ht="24" customHeight="1" x14ac:dyDescent="0.3">
      <c r="A11" s="14" t="s">
        <v>41</v>
      </c>
      <c r="B11" s="14" t="s">
        <v>739</v>
      </c>
      <c r="C11" s="15">
        <v>-18.8</v>
      </c>
      <c r="D11" s="15">
        <v>22.2</v>
      </c>
      <c r="E11" s="15">
        <v>14.6</v>
      </c>
      <c r="F11" s="15"/>
      <c r="G11" s="15"/>
      <c r="H11" s="15">
        <v>0</v>
      </c>
      <c r="I11" s="15">
        <v>16.7</v>
      </c>
      <c r="J11" s="15"/>
      <c r="K11" s="15"/>
      <c r="L11" s="15">
        <v>-27.5</v>
      </c>
      <c r="M11" s="15">
        <v>-30.5</v>
      </c>
      <c r="N11" s="15">
        <v>-8.6</v>
      </c>
      <c r="O11" s="15">
        <v>42.6</v>
      </c>
      <c r="P11" s="15">
        <v>26.6</v>
      </c>
      <c r="Q11" s="15">
        <v>13.9</v>
      </c>
      <c r="R11" s="15">
        <v>38.5</v>
      </c>
      <c r="S11" s="15">
        <v>0</v>
      </c>
      <c r="T11" s="15"/>
      <c r="U11" s="15"/>
      <c r="V11" s="15"/>
      <c r="W11" s="15"/>
      <c r="X11" s="15">
        <v>4.4000000000000004</v>
      </c>
      <c r="Y11" s="15">
        <v>1.3</v>
      </c>
      <c r="Z11" s="15">
        <v>0.5</v>
      </c>
      <c r="AA11" s="15"/>
      <c r="AB11" s="15">
        <v>-3.6</v>
      </c>
      <c r="AC11" s="15">
        <v>4</v>
      </c>
      <c r="AD11" s="15">
        <v>5.5</v>
      </c>
      <c r="AE11" s="15"/>
      <c r="AF11" s="15"/>
      <c r="AG11" s="15"/>
      <c r="AH11" s="15"/>
      <c r="AI11" s="15">
        <v>-3</v>
      </c>
      <c r="AJ11" s="15">
        <v>-3.1</v>
      </c>
      <c r="AK11" s="15"/>
      <c r="AL11" s="15"/>
      <c r="AM11" s="15"/>
      <c r="AN11" s="15">
        <v>-1.5</v>
      </c>
      <c r="AO11" s="15">
        <v>-21.5</v>
      </c>
      <c r="AP11" s="15">
        <v>3.1</v>
      </c>
      <c r="AQ11" s="15">
        <v>0</v>
      </c>
      <c r="AR11" s="15">
        <v>9.6</v>
      </c>
      <c r="AS11" s="15">
        <v>-0.4</v>
      </c>
      <c r="AT11" s="15">
        <v>1.9</v>
      </c>
      <c r="AU11" s="15">
        <v>1</v>
      </c>
      <c r="AV11" s="15">
        <v>9.8000000000000007</v>
      </c>
      <c r="AW11" s="15">
        <v>-12.1</v>
      </c>
      <c r="AX11" s="15">
        <v>-44</v>
      </c>
      <c r="AY11" s="15">
        <v>-0.7</v>
      </c>
      <c r="AZ11" s="15">
        <v>-0.9</v>
      </c>
      <c r="BA11" s="15">
        <v>0.2</v>
      </c>
      <c r="BB11" s="15">
        <v>-1.3</v>
      </c>
      <c r="BC11" s="15">
        <v>1.2</v>
      </c>
      <c r="BD11" s="15">
        <v>0.5</v>
      </c>
      <c r="BE11" s="15">
        <v>0.1</v>
      </c>
      <c r="BF11" s="15">
        <v>-7.5</v>
      </c>
      <c r="BG11" s="15"/>
      <c r="BH11" s="15"/>
      <c r="BI11" s="15">
        <v>-3.5</v>
      </c>
      <c r="BJ11" s="15">
        <v>-3.5</v>
      </c>
      <c r="BK11" s="15"/>
      <c r="BL11" s="15">
        <v>0</v>
      </c>
      <c r="BM11" s="15"/>
      <c r="BN11" s="15"/>
      <c r="BO11" s="15"/>
      <c r="BP11" s="15">
        <v>-3.1</v>
      </c>
      <c r="BQ11" s="15">
        <v>-29.6</v>
      </c>
      <c r="BR11" s="15">
        <v>-31</v>
      </c>
      <c r="BS11" s="15">
        <v>7.9</v>
      </c>
      <c r="BT11" s="15">
        <v>6.4</v>
      </c>
      <c r="BU11" s="15"/>
      <c r="BV11" s="15"/>
      <c r="BW11" s="15"/>
      <c r="BX11" s="15"/>
      <c r="BY11" s="15"/>
      <c r="BZ11" s="15"/>
      <c r="CA11" s="15"/>
      <c r="CB11" s="15"/>
      <c r="CC11" s="15">
        <v>-0.6</v>
      </c>
      <c r="CD11" s="15">
        <v>36.5</v>
      </c>
      <c r="CE11" s="15">
        <v>21.6</v>
      </c>
      <c r="CF11" s="15">
        <v>3.2</v>
      </c>
      <c r="CG11" s="15">
        <v>8.8000000000000007</v>
      </c>
      <c r="CH11" s="15">
        <v>0.8</v>
      </c>
      <c r="CI11" s="15"/>
      <c r="CJ11" s="15"/>
      <c r="CK11" s="15"/>
      <c r="CL11" s="15">
        <v>9</v>
      </c>
      <c r="CM11" s="15">
        <v>11.2</v>
      </c>
      <c r="CN11" s="15">
        <v>-31.6</v>
      </c>
      <c r="CO11" s="15"/>
      <c r="CP11" s="15"/>
      <c r="CQ11" s="15"/>
      <c r="CR11" s="15"/>
      <c r="CS11" s="15"/>
      <c r="CT11" s="15">
        <v>-11.4</v>
      </c>
      <c r="CU11" s="15">
        <v>-10.5</v>
      </c>
      <c r="CV11" s="15"/>
      <c r="CW11" s="15">
        <v>-7.6</v>
      </c>
      <c r="CX11" s="15">
        <v>0</v>
      </c>
      <c r="CY11" s="15">
        <v>-7</v>
      </c>
      <c r="CZ11" s="15"/>
      <c r="DA11" s="15">
        <v>0.5</v>
      </c>
      <c r="DB11" s="15"/>
      <c r="DC11" s="15"/>
      <c r="DD11" s="15">
        <v>0</v>
      </c>
      <c r="DE11" s="15"/>
      <c r="DF11" s="15">
        <v>0</v>
      </c>
      <c r="DG11" s="15">
        <v>0.5</v>
      </c>
      <c r="DH11" s="15">
        <v>0.1</v>
      </c>
      <c r="DI11" s="15">
        <v>0.2</v>
      </c>
      <c r="DJ11" s="15">
        <v>0</v>
      </c>
      <c r="DK11" s="15">
        <v>0.5</v>
      </c>
      <c r="DL11" s="15"/>
      <c r="DM11" s="15">
        <v>0</v>
      </c>
      <c r="DN11" s="15">
        <v>0</v>
      </c>
      <c r="DO11" s="15">
        <v>-2.2000000000000002</v>
      </c>
      <c r="DP11" s="15">
        <v>0.6</v>
      </c>
      <c r="DQ11" s="15">
        <v>1.6</v>
      </c>
      <c r="DR11" s="15">
        <v>0.6</v>
      </c>
      <c r="DS11" s="15">
        <v>0.8</v>
      </c>
      <c r="DT11" s="15">
        <v>1.2</v>
      </c>
      <c r="DU11" s="15">
        <v>0</v>
      </c>
      <c r="DV11" s="15">
        <v>0.1</v>
      </c>
      <c r="DW11" s="15">
        <v>0.2</v>
      </c>
      <c r="DX11" s="15">
        <v>0.3</v>
      </c>
      <c r="DY11" s="15"/>
      <c r="DZ11" s="15">
        <v>-1.6</v>
      </c>
      <c r="EA11" s="15">
        <v>0.3</v>
      </c>
      <c r="EB11" s="15">
        <v>0.4</v>
      </c>
      <c r="EC11" s="15">
        <v>0.3</v>
      </c>
      <c r="ED11" s="15">
        <v>0.5</v>
      </c>
      <c r="EE11" s="15">
        <v>0.8</v>
      </c>
      <c r="EF11" s="15">
        <v>4</v>
      </c>
      <c r="EG11" s="15">
        <v>0</v>
      </c>
      <c r="EH11" s="15">
        <v>-6.9</v>
      </c>
      <c r="EI11" s="15">
        <v>-7.8</v>
      </c>
      <c r="EJ11" s="15">
        <v>-1</v>
      </c>
      <c r="EK11" s="15">
        <v>-0.8</v>
      </c>
      <c r="EL11" s="15">
        <v>1</v>
      </c>
      <c r="EM11" s="15">
        <v>0.1</v>
      </c>
      <c r="EN11" s="15">
        <v>1.7</v>
      </c>
      <c r="EO11" s="15">
        <v>0.1</v>
      </c>
      <c r="EP11" s="15">
        <v>0.1</v>
      </c>
      <c r="EQ11" s="15">
        <v>0.1</v>
      </c>
      <c r="ER11" s="15">
        <v>-7.7</v>
      </c>
      <c r="ES11" s="15">
        <v>0</v>
      </c>
      <c r="ET11" s="15">
        <v>0</v>
      </c>
      <c r="EU11" s="15">
        <v>0</v>
      </c>
      <c r="EV11" s="15">
        <v>-0.2</v>
      </c>
      <c r="EW11" s="15">
        <v>0</v>
      </c>
      <c r="EX11" s="15">
        <v>3.7</v>
      </c>
      <c r="EY11" s="15">
        <v>0</v>
      </c>
      <c r="EZ11" s="15">
        <v>0</v>
      </c>
      <c r="FA11" s="15">
        <v>0.3</v>
      </c>
      <c r="FB11" s="15">
        <v>0.8</v>
      </c>
      <c r="FC11" s="15">
        <v>2.1</v>
      </c>
      <c r="FD11" s="15">
        <v>10.76</v>
      </c>
      <c r="FE11" s="15">
        <v>5.69</v>
      </c>
      <c r="FF11" s="15">
        <v>4</v>
      </c>
      <c r="FG11" s="15">
        <v>1.3</v>
      </c>
      <c r="FH11" s="15">
        <v>2</v>
      </c>
      <c r="FI11" s="15"/>
      <c r="FJ11" s="15"/>
      <c r="FK11" s="15">
        <v>18.25</v>
      </c>
      <c r="FL11" s="16"/>
      <c r="FM11" s="15">
        <v>1.9</v>
      </c>
      <c r="FN11" s="15">
        <v>0</v>
      </c>
      <c r="FO11" s="15">
        <v>1.0660000000000001</v>
      </c>
      <c r="FP11" s="15">
        <v>1</v>
      </c>
      <c r="FQ11" s="15">
        <v>0.27189000000000002</v>
      </c>
      <c r="FR11" s="15">
        <v>0.30159999999999998</v>
      </c>
      <c r="FS11" s="15">
        <v>-0.7</v>
      </c>
      <c r="FT11" s="15">
        <v>1.4</v>
      </c>
      <c r="FU11" s="15">
        <v>5.23949</v>
      </c>
    </row>
    <row r="12" spans="1:177" ht="24" customHeight="1" x14ac:dyDescent="0.3">
      <c r="A12" s="17" t="s">
        <v>41</v>
      </c>
      <c r="B12" s="17" t="s">
        <v>740</v>
      </c>
      <c r="C12" s="18">
        <v>-18.7</v>
      </c>
      <c r="D12" s="18">
        <v>22</v>
      </c>
      <c r="E12" s="18">
        <v>14.5</v>
      </c>
      <c r="F12" s="18"/>
      <c r="G12" s="18"/>
      <c r="H12" s="18">
        <v>0</v>
      </c>
      <c r="I12" s="18">
        <v>4.7</v>
      </c>
      <c r="J12" s="18"/>
      <c r="K12" s="18"/>
      <c r="L12" s="18">
        <v>-30.3</v>
      </c>
      <c r="M12" s="18">
        <v>-31.8</v>
      </c>
      <c r="N12" s="18">
        <v>-10.5</v>
      </c>
      <c r="O12" s="18">
        <v>38.9</v>
      </c>
      <c r="P12" s="18">
        <v>24.1</v>
      </c>
      <c r="Q12" s="18">
        <v>12.7</v>
      </c>
      <c r="R12" s="18">
        <v>37</v>
      </c>
      <c r="S12" s="18">
        <v>0</v>
      </c>
      <c r="T12" s="18"/>
      <c r="U12" s="18"/>
      <c r="V12" s="18"/>
      <c r="W12" s="18"/>
      <c r="X12" s="18">
        <v>4.5999999999999996</v>
      </c>
      <c r="Y12" s="18">
        <v>1.4</v>
      </c>
      <c r="Z12" s="18">
        <v>0.6</v>
      </c>
      <c r="AA12" s="18"/>
      <c r="AB12" s="18">
        <v>-3.6</v>
      </c>
      <c r="AC12" s="18">
        <v>4.2</v>
      </c>
      <c r="AD12" s="18">
        <v>4.8</v>
      </c>
      <c r="AE12" s="18"/>
      <c r="AF12" s="18"/>
      <c r="AG12" s="18"/>
      <c r="AH12" s="18"/>
      <c r="AI12" s="18">
        <v>-3.4</v>
      </c>
      <c r="AJ12" s="18">
        <v>-4.9000000000000004</v>
      </c>
      <c r="AK12" s="18"/>
      <c r="AL12" s="18"/>
      <c r="AM12" s="18"/>
      <c r="AN12" s="18">
        <v>-1.6</v>
      </c>
      <c r="AO12" s="18">
        <v>-23.5</v>
      </c>
      <c r="AP12" s="18">
        <v>2.6</v>
      </c>
      <c r="AQ12" s="18">
        <v>0</v>
      </c>
      <c r="AR12" s="18">
        <v>8.6</v>
      </c>
      <c r="AS12" s="18">
        <v>-0.4</v>
      </c>
      <c r="AT12" s="18">
        <v>1.9</v>
      </c>
      <c r="AU12" s="18">
        <v>0.8</v>
      </c>
      <c r="AV12" s="18">
        <v>5.7</v>
      </c>
      <c r="AW12" s="18">
        <v>-16.3</v>
      </c>
      <c r="AX12" s="18">
        <v>-47.8</v>
      </c>
      <c r="AY12" s="18">
        <v>-2</v>
      </c>
      <c r="AZ12" s="18">
        <v>-1.1000000000000001</v>
      </c>
      <c r="BA12" s="18">
        <v>0.1</v>
      </c>
      <c r="BB12" s="18">
        <v>-0.9</v>
      </c>
      <c r="BC12" s="18">
        <v>1.3</v>
      </c>
      <c r="BD12" s="18">
        <v>0.5</v>
      </c>
      <c r="BE12" s="18">
        <v>0.1</v>
      </c>
      <c r="BF12" s="18">
        <v>-6.7</v>
      </c>
      <c r="BG12" s="18"/>
      <c r="BH12" s="18"/>
      <c r="BI12" s="18">
        <v>-4.3</v>
      </c>
      <c r="BJ12" s="18">
        <v>-10.9</v>
      </c>
      <c r="BK12" s="18"/>
      <c r="BL12" s="18">
        <v>0</v>
      </c>
      <c r="BM12" s="18"/>
      <c r="BN12" s="18"/>
      <c r="BO12" s="18"/>
      <c r="BP12" s="18">
        <v>-5.0999999999999996</v>
      </c>
      <c r="BQ12" s="18">
        <v>-31.5</v>
      </c>
      <c r="BR12" s="18">
        <v>-32.700000000000003</v>
      </c>
      <c r="BS12" s="18">
        <v>5.9</v>
      </c>
      <c r="BT12" s="18">
        <v>4.4000000000000004</v>
      </c>
      <c r="BU12" s="18"/>
      <c r="BV12" s="18"/>
      <c r="BW12" s="18"/>
      <c r="BX12" s="18"/>
      <c r="BY12" s="18"/>
      <c r="BZ12" s="18"/>
      <c r="CA12" s="18"/>
      <c r="CB12" s="18"/>
      <c r="CC12" s="18">
        <v>-0.6</v>
      </c>
      <c r="CD12" s="18">
        <v>28.8</v>
      </c>
      <c r="CE12" s="18">
        <v>22</v>
      </c>
      <c r="CF12" s="18">
        <v>4.2</v>
      </c>
      <c r="CG12" s="18">
        <v>7</v>
      </c>
      <c r="CH12" s="18">
        <v>1</v>
      </c>
      <c r="CI12" s="18"/>
      <c r="CJ12" s="18"/>
      <c r="CK12" s="18"/>
      <c r="CL12" s="18">
        <v>4.3</v>
      </c>
      <c r="CM12" s="18">
        <v>6.4</v>
      </c>
      <c r="CN12" s="18">
        <v>-38.5</v>
      </c>
      <c r="CO12" s="18"/>
      <c r="CP12" s="18"/>
      <c r="CQ12" s="18"/>
      <c r="CR12" s="18"/>
      <c r="CS12" s="18"/>
      <c r="CT12" s="18">
        <v>-15.5</v>
      </c>
      <c r="CU12" s="18">
        <v>-11.8</v>
      </c>
      <c r="CV12" s="18"/>
      <c r="CW12" s="18">
        <v>-7.7</v>
      </c>
      <c r="CX12" s="18">
        <v>0</v>
      </c>
      <c r="CY12" s="18">
        <v>-7.1</v>
      </c>
      <c r="CZ12" s="18"/>
      <c r="DA12" s="18">
        <v>0.5</v>
      </c>
      <c r="DB12" s="18"/>
      <c r="DC12" s="18"/>
      <c r="DD12" s="18">
        <v>0</v>
      </c>
      <c r="DE12" s="18"/>
      <c r="DF12" s="18">
        <v>0.3</v>
      </c>
      <c r="DG12" s="18">
        <v>0.5</v>
      </c>
      <c r="DH12" s="18">
        <v>-0.1</v>
      </c>
      <c r="DI12" s="18">
        <v>0.2</v>
      </c>
      <c r="DJ12" s="18">
        <v>0</v>
      </c>
      <c r="DK12" s="18">
        <v>0.5</v>
      </c>
      <c r="DL12" s="18"/>
      <c r="DM12" s="18">
        <v>0</v>
      </c>
      <c r="DN12" s="18">
        <v>0</v>
      </c>
      <c r="DO12" s="18">
        <v>-2.1</v>
      </c>
      <c r="DP12" s="18">
        <v>0.6</v>
      </c>
      <c r="DQ12" s="18">
        <v>1.6</v>
      </c>
      <c r="DR12" s="18">
        <v>0.6</v>
      </c>
      <c r="DS12" s="18">
        <v>0.8</v>
      </c>
      <c r="DT12" s="18">
        <v>1.2</v>
      </c>
      <c r="DU12" s="18">
        <v>0</v>
      </c>
      <c r="DV12" s="18">
        <v>0</v>
      </c>
      <c r="DW12" s="18">
        <v>0.2</v>
      </c>
      <c r="DX12" s="18">
        <v>0.3</v>
      </c>
      <c r="DY12" s="18"/>
      <c r="DZ12" s="18">
        <v>-1.6</v>
      </c>
      <c r="EA12" s="18">
        <v>0.2</v>
      </c>
      <c r="EB12" s="18">
        <v>0.4</v>
      </c>
      <c r="EC12" s="18">
        <v>0.1</v>
      </c>
      <c r="ED12" s="18">
        <v>0.5</v>
      </c>
      <c r="EE12" s="18">
        <v>0.8</v>
      </c>
      <c r="EF12" s="18">
        <v>4</v>
      </c>
      <c r="EG12" s="18">
        <v>0</v>
      </c>
      <c r="EH12" s="18">
        <v>-6.2</v>
      </c>
      <c r="EI12" s="18">
        <v>-7.1</v>
      </c>
      <c r="EJ12" s="18">
        <v>-0.9</v>
      </c>
      <c r="EK12" s="18">
        <v>-0.7</v>
      </c>
      <c r="EL12" s="18">
        <v>1</v>
      </c>
      <c r="EM12" s="18">
        <v>0.1</v>
      </c>
      <c r="EN12" s="18">
        <v>1.7</v>
      </c>
      <c r="EO12" s="18">
        <v>0.1</v>
      </c>
      <c r="EP12" s="18">
        <v>0.1</v>
      </c>
      <c r="EQ12" s="18">
        <v>0.1</v>
      </c>
      <c r="ER12" s="18">
        <v>-7.4</v>
      </c>
      <c r="ES12" s="18">
        <v>0</v>
      </c>
      <c r="ET12" s="18">
        <v>0</v>
      </c>
      <c r="EU12" s="18">
        <v>0</v>
      </c>
      <c r="EV12" s="18">
        <v>-0.2</v>
      </c>
      <c r="EW12" s="18">
        <v>0</v>
      </c>
      <c r="EX12" s="18">
        <v>3.7</v>
      </c>
      <c r="EY12" s="18">
        <v>0</v>
      </c>
      <c r="EZ12" s="18">
        <v>0</v>
      </c>
      <c r="FA12" s="18">
        <v>0.2</v>
      </c>
      <c r="FB12" s="18">
        <v>0.8</v>
      </c>
      <c r="FC12" s="18">
        <v>1.9</v>
      </c>
      <c r="FD12" s="18">
        <v>11.19</v>
      </c>
      <c r="FE12" s="18">
        <v>6.1</v>
      </c>
      <c r="FF12" s="18">
        <v>3</v>
      </c>
      <c r="FG12" s="18">
        <v>1.9</v>
      </c>
      <c r="FH12" s="18">
        <v>2.7</v>
      </c>
      <c r="FI12" s="18"/>
      <c r="FJ12" s="18"/>
      <c r="FK12" s="18">
        <v>-72.510000000000005</v>
      </c>
      <c r="FL12" s="16"/>
      <c r="FM12" s="18">
        <v>1.7</v>
      </c>
      <c r="FN12" s="18">
        <v>0</v>
      </c>
      <c r="FO12" s="18">
        <v>1.3440000000000001</v>
      </c>
      <c r="FP12" s="18">
        <v>1</v>
      </c>
      <c r="FQ12" s="18">
        <v>0.27865000000000001</v>
      </c>
      <c r="FR12" s="18">
        <v>0.28032000000000001</v>
      </c>
      <c r="FS12" s="18">
        <v>-0.9</v>
      </c>
      <c r="FT12" s="18">
        <v>0.8</v>
      </c>
      <c r="FU12" s="18">
        <v>4.5029700000000004</v>
      </c>
    </row>
    <row r="13" spans="1:177" ht="24" customHeight="1" x14ac:dyDescent="0.3">
      <c r="A13" s="17" t="s">
        <v>41</v>
      </c>
      <c r="B13" s="17" t="s">
        <v>741</v>
      </c>
      <c r="C13" s="18">
        <v>-18.7</v>
      </c>
      <c r="D13" s="18">
        <v>25</v>
      </c>
      <c r="E13" s="18">
        <v>15</v>
      </c>
      <c r="F13" s="18"/>
      <c r="G13" s="18"/>
      <c r="H13" s="18">
        <v>0</v>
      </c>
      <c r="I13" s="18">
        <v>18.3</v>
      </c>
      <c r="J13" s="18"/>
      <c r="K13" s="18"/>
      <c r="L13" s="18">
        <v>-31.1</v>
      </c>
      <c r="M13" s="18">
        <v>-28.8</v>
      </c>
      <c r="N13" s="18">
        <v>-3</v>
      </c>
      <c r="O13" s="18">
        <v>38.200000000000003</v>
      </c>
      <c r="P13" s="18">
        <v>23.9</v>
      </c>
      <c r="Q13" s="18">
        <v>13</v>
      </c>
      <c r="R13" s="18">
        <v>35</v>
      </c>
      <c r="S13" s="18">
        <v>0.1</v>
      </c>
      <c r="T13" s="18"/>
      <c r="U13" s="18"/>
      <c r="V13" s="18"/>
      <c r="W13" s="18"/>
      <c r="X13" s="18">
        <v>5.5</v>
      </c>
      <c r="Y13" s="18">
        <v>1.3</v>
      </c>
      <c r="Z13" s="18">
        <v>0.4</v>
      </c>
      <c r="AA13" s="18"/>
      <c r="AB13" s="18">
        <v>-3.5</v>
      </c>
      <c r="AC13" s="18">
        <v>4.5</v>
      </c>
      <c r="AD13" s="18">
        <v>4.5</v>
      </c>
      <c r="AE13" s="18"/>
      <c r="AF13" s="18"/>
      <c r="AG13" s="18"/>
      <c r="AH13" s="18"/>
      <c r="AI13" s="18">
        <v>-3.3</v>
      </c>
      <c r="AJ13" s="18">
        <v>-6.5</v>
      </c>
      <c r="AK13" s="18"/>
      <c r="AL13" s="18"/>
      <c r="AM13" s="18"/>
      <c r="AN13" s="18">
        <v>-1.7</v>
      </c>
      <c r="AO13" s="18">
        <v>0</v>
      </c>
      <c r="AP13" s="18">
        <v>2.2000000000000002</v>
      </c>
      <c r="AQ13" s="18">
        <v>0</v>
      </c>
      <c r="AR13" s="18">
        <v>9.3000000000000007</v>
      </c>
      <c r="AS13" s="18">
        <v>-1</v>
      </c>
      <c r="AT13" s="18">
        <v>1.9</v>
      </c>
      <c r="AU13" s="18">
        <v>1.1000000000000001</v>
      </c>
      <c r="AV13" s="18">
        <v>7</v>
      </c>
      <c r="AW13" s="18">
        <v>-15</v>
      </c>
      <c r="AX13" s="18">
        <v>-46.6</v>
      </c>
      <c r="AY13" s="18">
        <v>-0.6</v>
      </c>
      <c r="AZ13" s="18">
        <v>-0.9</v>
      </c>
      <c r="BA13" s="18">
        <v>0.3</v>
      </c>
      <c r="BB13" s="18">
        <v>0.6</v>
      </c>
      <c r="BC13" s="18">
        <v>1.8</v>
      </c>
      <c r="BD13" s="18">
        <v>0.5</v>
      </c>
      <c r="BE13" s="18">
        <v>0.2</v>
      </c>
      <c r="BF13" s="18">
        <v>-6.4</v>
      </c>
      <c r="BG13" s="18"/>
      <c r="BH13" s="18"/>
      <c r="BI13" s="18">
        <v>-4</v>
      </c>
      <c r="BJ13" s="18">
        <v>-5.2</v>
      </c>
      <c r="BK13" s="18"/>
      <c r="BL13" s="18">
        <v>0</v>
      </c>
      <c r="BM13" s="18"/>
      <c r="BN13" s="18"/>
      <c r="BO13" s="18"/>
      <c r="BP13" s="18">
        <v>2</v>
      </c>
      <c r="BQ13" s="18">
        <v>-31.2</v>
      </c>
      <c r="BR13" s="18">
        <v>-32.5</v>
      </c>
      <c r="BS13" s="18">
        <v>6.4</v>
      </c>
      <c r="BT13" s="18">
        <v>4.5</v>
      </c>
      <c r="BU13" s="18"/>
      <c r="BV13" s="18"/>
      <c r="BW13" s="18"/>
      <c r="BX13" s="18"/>
      <c r="BY13" s="18"/>
      <c r="BZ13" s="18"/>
      <c r="CA13" s="18"/>
      <c r="CB13" s="18"/>
      <c r="CC13" s="18">
        <v>-0.6</v>
      </c>
      <c r="CD13" s="18">
        <v>28.4</v>
      </c>
      <c r="CE13" s="18">
        <v>21.8</v>
      </c>
      <c r="CF13" s="18">
        <v>3.9</v>
      </c>
      <c r="CG13" s="18">
        <v>7</v>
      </c>
      <c r="CH13" s="18">
        <v>0.8</v>
      </c>
      <c r="CI13" s="18"/>
      <c r="CJ13" s="18"/>
      <c r="CK13" s="18"/>
      <c r="CL13" s="18">
        <v>5.4</v>
      </c>
      <c r="CM13" s="18">
        <v>7.6</v>
      </c>
      <c r="CN13" s="18">
        <v>-37</v>
      </c>
      <c r="CO13" s="18"/>
      <c r="CP13" s="18"/>
      <c r="CQ13" s="18"/>
      <c r="CR13" s="18"/>
      <c r="CS13" s="18"/>
      <c r="CT13" s="18">
        <v>-13.9</v>
      </c>
      <c r="CU13" s="18">
        <v>-11.7</v>
      </c>
      <c r="CV13" s="18"/>
      <c r="CW13" s="18">
        <v>-8.1</v>
      </c>
      <c r="CX13" s="18">
        <v>0</v>
      </c>
      <c r="CY13" s="18">
        <v>-6.7</v>
      </c>
      <c r="CZ13" s="18"/>
      <c r="DA13" s="18">
        <v>0.5</v>
      </c>
      <c r="DB13" s="18"/>
      <c r="DC13" s="18"/>
      <c r="DD13" s="18">
        <v>0</v>
      </c>
      <c r="DE13" s="18"/>
      <c r="DF13" s="18">
        <v>0.3</v>
      </c>
      <c r="DG13" s="18">
        <v>0.4</v>
      </c>
      <c r="DH13" s="18">
        <v>0.2</v>
      </c>
      <c r="DI13" s="18">
        <v>0.4</v>
      </c>
      <c r="DJ13" s="18">
        <v>0</v>
      </c>
      <c r="DK13" s="18">
        <v>0.5</v>
      </c>
      <c r="DL13" s="18"/>
      <c r="DM13" s="18">
        <v>0</v>
      </c>
      <c r="DN13" s="18">
        <v>0</v>
      </c>
      <c r="DO13" s="18">
        <v>-2.2000000000000002</v>
      </c>
      <c r="DP13" s="18">
        <v>-0.1</v>
      </c>
      <c r="DQ13" s="18">
        <v>1.6</v>
      </c>
      <c r="DR13" s="18">
        <v>0.6</v>
      </c>
      <c r="DS13" s="18">
        <v>0.8</v>
      </c>
      <c r="DT13" s="18">
        <v>1.2</v>
      </c>
      <c r="DU13" s="18">
        <v>0</v>
      </c>
      <c r="DV13" s="18">
        <v>0</v>
      </c>
      <c r="DW13" s="18">
        <v>0.2</v>
      </c>
      <c r="DX13" s="18">
        <v>0.3</v>
      </c>
      <c r="DY13" s="18"/>
      <c r="DZ13" s="18">
        <v>-1.6</v>
      </c>
      <c r="EA13" s="18">
        <v>0.2</v>
      </c>
      <c r="EB13" s="18">
        <v>0.4</v>
      </c>
      <c r="EC13" s="18">
        <v>0.1</v>
      </c>
      <c r="ED13" s="18">
        <v>0.4</v>
      </c>
      <c r="EE13" s="18">
        <v>0.8</v>
      </c>
      <c r="EF13" s="18">
        <v>4</v>
      </c>
      <c r="EG13" s="18">
        <v>0</v>
      </c>
      <c r="EH13" s="18">
        <v>-6.6</v>
      </c>
      <c r="EI13" s="18">
        <v>-7.3</v>
      </c>
      <c r="EJ13" s="18">
        <v>-0.9</v>
      </c>
      <c r="EK13" s="18">
        <v>-0.7</v>
      </c>
      <c r="EL13" s="18">
        <v>1</v>
      </c>
      <c r="EM13" s="18">
        <v>0</v>
      </c>
      <c r="EN13" s="18">
        <v>1.8</v>
      </c>
      <c r="EO13" s="18">
        <v>0.1</v>
      </c>
      <c r="EP13" s="18">
        <v>0.1</v>
      </c>
      <c r="EQ13" s="18">
        <v>0.1</v>
      </c>
      <c r="ER13" s="18">
        <v>-7.9</v>
      </c>
      <c r="ES13" s="18">
        <v>0</v>
      </c>
      <c r="ET13" s="18">
        <v>0</v>
      </c>
      <c r="EU13" s="18">
        <v>0</v>
      </c>
      <c r="EV13" s="18">
        <v>-0.2</v>
      </c>
      <c r="EW13" s="18">
        <v>4.2</v>
      </c>
      <c r="EX13" s="18">
        <v>3.3</v>
      </c>
      <c r="EY13" s="18">
        <v>0</v>
      </c>
      <c r="EZ13" s="18">
        <v>0</v>
      </c>
      <c r="FA13" s="18">
        <v>0.2</v>
      </c>
      <c r="FB13" s="18">
        <v>0.6</v>
      </c>
      <c r="FC13" s="18">
        <v>1.9</v>
      </c>
      <c r="FD13" s="18">
        <v>11.71</v>
      </c>
      <c r="FE13" s="18">
        <v>6.57</v>
      </c>
      <c r="FF13" s="18">
        <v>1.6</v>
      </c>
      <c r="FG13" s="18">
        <v>0.9</v>
      </c>
      <c r="FH13" s="18">
        <v>2.4</v>
      </c>
      <c r="FI13" s="18"/>
      <c r="FJ13" s="18"/>
      <c r="FK13" s="18">
        <v>1.28</v>
      </c>
      <c r="FL13" s="16"/>
      <c r="FM13" s="18">
        <v>1.6</v>
      </c>
      <c r="FN13" s="18">
        <v>0</v>
      </c>
      <c r="FO13" s="18">
        <v>1.54</v>
      </c>
      <c r="FP13" s="18">
        <v>1</v>
      </c>
      <c r="FQ13" s="18">
        <v>0.27528999999999998</v>
      </c>
      <c r="FR13" s="18">
        <v>0.24892</v>
      </c>
      <c r="FS13" s="18">
        <v>-0.6</v>
      </c>
      <c r="FT13" s="18">
        <v>0.9</v>
      </c>
      <c r="FU13" s="18">
        <v>4.9642099999999996</v>
      </c>
    </row>
    <row r="14" spans="1:177" ht="24" customHeight="1" x14ac:dyDescent="0.3">
      <c r="A14" s="17" t="s">
        <v>41</v>
      </c>
      <c r="B14" s="17" t="s">
        <v>742</v>
      </c>
      <c r="C14" s="18">
        <v>-20</v>
      </c>
      <c r="D14" s="18">
        <v>13</v>
      </c>
      <c r="E14" s="18">
        <v>11.7</v>
      </c>
      <c r="F14" s="18"/>
      <c r="G14" s="18"/>
      <c r="H14" s="18">
        <v>0</v>
      </c>
      <c r="I14" s="18">
        <v>3</v>
      </c>
      <c r="J14" s="18"/>
      <c r="K14" s="18"/>
      <c r="L14" s="18">
        <v>-35.9</v>
      </c>
      <c r="M14" s="18">
        <v>-37.9</v>
      </c>
      <c r="N14" s="18">
        <v>-12.8</v>
      </c>
      <c r="O14" s="18">
        <v>29.2</v>
      </c>
      <c r="P14" s="18">
        <v>20.9</v>
      </c>
      <c r="Q14" s="18">
        <v>11.4</v>
      </c>
      <c r="R14" s="18">
        <v>18.3</v>
      </c>
      <c r="S14" s="18">
        <v>0</v>
      </c>
      <c r="T14" s="18"/>
      <c r="U14" s="18"/>
      <c r="V14" s="18"/>
      <c r="W14" s="18"/>
      <c r="X14" s="18">
        <v>4</v>
      </c>
      <c r="Y14" s="18">
        <v>0.9</v>
      </c>
      <c r="Z14" s="18">
        <v>0.9</v>
      </c>
      <c r="AA14" s="18"/>
      <c r="AB14" s="18">
        <v>-3.6</v>
      </c>
      <c r="AC14" s="18">
        <v>4.3</v>
      </c>
      <c r="AD14" s="18">
        <v>3.1</v>
      </c>
      <c r="AE14" s="18"/>
      <c r="AF14" s="18"/>
      <c r="AG14" s="18"/>
      <c r="AH14" s="18"/>
      <c r="AI14" s="18">
        <v>-4</v>
      </c>
      <c r="AJ14" s="18">
        <v>-7.3</v>
      </c>
      <c r="AK14" s="18"/>
      <c r="AL14" s="18"/>
      <c r="AM14" s="18"/>
      <c r="AN14" s="18">
        <v>-1.6</v>
      </c>
      <c r="AO14" s="18">
        <v>0</v>
      </c>
      <c r="AP14" s="18">
        <v>3.3</v>
      </c>
      <c r="AQ14" s="18">
        <v>0</v>
      </c>
      <c r="AR14" s="18">
        <v>8.1</v>
      </c>
      <c r="AS14" s="18">
        <v>-1</v>
      </c>
      <c r="AT14" s="18">
        <v>1.8</v>
      </c>
      <c r="AU14" s="18">
        <v>0.8</v>
      </c>
      <c r="AV14" s="18">
        <v>0.7</v>
      </c>
      <c r="AW14" s="18">
        <v>-21.5</v>
      </c>
      <c r="AX14" s="18">
        <v>-47.8</v>
      </c>
      <c r="AY14" s="18">
        <v>-0.6</v>
      </c>
      <c r="AZ14" s="18">
        <v>-0.9</v>
      </c>
      <c r="BA14" s="18">
        <v>0.2</v>
      </c>
      <c r="BB14" s="18">
        <v>-0.4</v>
      </c>
      <c r="BC14" s="18">
        <v>-0.5</v>
      </c>
      <c r="BD14" s="18">
        <v>0.5</v>
      </c>
      <c r="BE14" s="18">
        <v>0.1</v>
      </c>
      <c r="BF14" s="18">
        <v>-6.8</v>
      </c>
      <c r="BG14" s="18"/>
      <c r="BH14" s="18"/>
      <c r="BI14" s="18">
        <v>-6.3</v>
      </c>
      <c r="BJ14" s="18">
        <v>-10</v>
      </c>
      <c r="BK14" s="18"/>
      <c r="BL14" s="18">
        <v>0</v>
      </c>
      <c r="BM14" s="18"/>
      <c r="BN14" s="18"/>
      <c r="BO14" s="18"/>
      <c r="BP14" s="18">
        <v>0.3</v>
      </c>
      <c r="BQ14" s="18">
        <v>-33.9</v>
      </c>
      <c r="BR14" s="18">
        <v>-35.299999999999997</v>
      </c>
      <c r="BS14" s="18">
        <v>3.2</v>
      </c>
      <c r="BT14" s="18">
        <v>1.7</v>
      </c>
      <c r="BU14" s="18"/>
      <c r="BV14" s="18"/>
      <c r="BW14" s="18"/>
      <c r="BX14" s="18"/>
      <c r="BY14" s="18"/>
      <c r="BZ14" s="18"/>
      <c r="CA14" s="18"/>
      <c r="CB14" s="18"/>
      <c r="CC14" s="18">
        <v>-0.6</v>
      </c>
      <c r="CD14" s="18">
        <v>28</v>
      </c>
      <c r="CE14" s="18">
        <v>22.4</v>
      </c>
      <c r="CF14" s="18">
        <v>4.9000000000000004</v>
      </c>
      <c r="CG14" s="18">
        <v>6.8</v>
      </c>
      <c r="CH14" s="18">
        <v>0.9</v>
      </c>
      <c r="CI14" s="18"/>
      <c r="CJ14" s="18"/>
      <c r="CK14" s="18"/>
      <c r="CL14" s="18">
        <v>0.2</v>
      </c>
      <c r="CM14" s="18">
        <v>2.2000000000000002</v>
      </c>
      <c r="CN14" s="18">
        <v>-44.8</v>
      </c>
      <c r="CO14" s="18"/>
      <c r="CP14" s="18"/>
      <c r="CQ14" s="18"/>
      <c r="CR14" s="18"/>
      <c r="CS14" s="18"/>
      <c r="CT14" s="18">
        <v>-19.600000000000001</v>
      </c>
      <c r="CU14" s="18">
        <v>-15.3</v>
      </c>
      <c r="CV14" s="18"/>
      <c r="CW14" s="18">
        <v>-9.4</v>
      </c>
      <c r="CX14" s="18">
        <v>0</v>
      </c>
      <c r="CY14" s="18">
        <v>-7</v>
      </c>
      <c r="CZ14" s="18"/>
      <c r="DA14" s="18">
        <v>0.5</v>
      </c>
      <c r="DB14" s="18"/>
      <c r="DC14" s="18"/>
      <c r="DD14" s="18">
        <v>0</v>
      </c>
      <c r="DE14" s="18"/>
      <c r="DF14" s="18">
        <v>0.2</v>
      </c>
      <c r="DG14" s="18">
        <v>0.5</v>
      </c>
      <c r="DH14" s="18">
        <v>-0.1</v>
      </c>
      <c r="DI14" s="18">
        <v>0.2</v>
      </c>
      <c r="DJ14" s="18">
        <v>0.1</v>
      </c>
      <c r="DK14" s="18">
        <v>0.5</v>
      </c>
      <c r="DL14" s="18"/>
      <c r="DM14" s="18">
        <v>0</v>
      </c>
      <c r="DN14" s="18">
        <v>0</v>
      </c>
      <c r="DO14" s="18">
        <v>-2.5</v>
      </c>
      <c r="DP14" s="18">
        <v>-0.7</v>
      </c>
      <c r="DQ14" s="18">
        <v>1.6</v>
      </c>
      <c r="DR14" s="18">
        <v>0.6</v>
      </c>
      <c r="DS14" s="18">
        <v>0.8</v>
      </c>
      <c r="DT14" s="18">
        <v>1.2</v>
      </c>
      <c r="DU14" s="18">
        <v>0</v>
      </c>
      <c r="DV14" s="18">
        <v>0</v>
      </c>
      <c r="DW14" s="18">
        <v>0.2</v>
      </c>
      <c r="DX14" s="18">
        <v>0.3</v>
      </c>
      <c r="DY14" s="18"/>
      <c r="DZ14" s="18">
        <v>-1.6</v>
      </c>
      <c r="EA14" s="18">
        <v>0.2</v>
      </c>
      <c r="EB14" s="18">
        <v>0.4</v>
      </c>
      <c r="EC14" s="18">
        <v>0</v>
      </c>
      <c r="ED14" s="18">
        <v>0.4</v>
      </c>
      <c r="EE14" s="18">
        <v>0.8</v>
      </c>
      <c r="EF14" s="18">
        <v>4</v>
      </c>
      <c r="EG14" s="18">
        <v>0</v>
      </c>
      <c r="EH14" s="18">
        <v>-8.1999999999999993</v>
      </c>
      <c r="EI14" s="18">
        <v>-9.1999999999999993</v>
      </c>
      <c r="EJ14" s="18">
        <v>-1.2</v>
      </c>
      <c r="EK14" s="18">
        <v>-0.9</v>
      </c>
      <c r="EL14" s="18">
        <v>1</v>
      </c>
      <c r="EM14" s="18">
        <v>0.1</v>
      </c>
      <c r="EN14" s="18">
        <v>1.8</v>
      </c>
      <c r="EO14" s="18">
        <v>0.1</v>
      </c>
      <c r="EP14" s="18">
        <v>0.1</v>
      </c>
      <c r="EQ14" s="18">
        <v>0.1</v>
      </c>
      <c r="ER14" s="18">
        <v>-7.9</v>
      </c>
      <c r="ES14" s="18">
        <v>0</v>
      </c>
      <c r="ET14" s="18">
        <v>0</v>
      </c>
      <c r="EU14" s="18">
        <v>0</v>
      </c>
      <c r="EV14" s="18">
        <v>-0.2</v>
      </c>
      <c r="EW14" s="18">
        <v>1.3</v>
      </c>
      <c r="EX14" s="18">
        <v>0</v>
      </c>
      <c r="EY14" s="18">
        <v>0</v>
      </c>
      <c r="EZ14" s="18">
        <v>0</v>
      </c>
      <c r="FA14" s="18">
        <v>0.2</v>
      </c>
      <c r="FB14" s="18">
        <v>0.6</v>
      </c>
      <c r="FC14" s="18">
        <v>2.1</v>
      </c>
      <c r="FD14" s="18">
        <v>10.98</v>
      </c>
      <c r="FE14" s="18">
        <v>5.88</v>
      </c>
      <c r="FF14" s="18">
        <v>1.1000000000000001</v>
      </c>
      <c r="FG14" s="18">
        <v>0.9</v>
      </c>
      <c r="FH14" s="18">
        <v>2.2000000000000002</v>
      </c>
      <c r="FI14" s="18"/>
      <c r="FJ14" s="18"/>
      <c r="FK14" s="18">
        <v>-169.54</v>
      </c>
      <c r="FL14" s="16"/>
      <c r="FM14" s="18">
        <v>2</v>
      </c>
      <c r="FN14" s="18">
        <v>0</v>
      </c>
      <c r="FO14" s="18">
        <v>1.8520000000000001</v>
      </c>
      <c r="FP14" s="18">
        <v>0.9</v>
      </c>
      <c r="FQ14" s="18">
        <v>0.27263999999999999</v>
      </c>
      <c r="FR14" s="18">
        <v>0.23605999999999999</v>
      </c>
      <c r="FS14" s="18">
        <v>-1</v>
      </c>
      <c r="FT14" s="18">
        <v>0.5</v>
      </c>
      <c r="FU14" s="18">
        <v>4.7606999999999999</v>
      </c>
    </row>
    <row r="15" spans="1:177" ht="24" customHeight="1" x14ac:dyDescent="0.3">
      <c r="A15" s="17" t="s">
        <v>41</v>
      </c>
      <c r="B15" s="17" t="s">
        <v>743</v>
      </c>
      <c r="C15" s="18">
        <v>-19.8</v>
      </c>
      <c r="D15" s="18">
        <v>10.4</v>
      </c>
      <c r="E15" s="18">
        <v>11.7</v>
      </c>
      <c r="F15" s="18"/>
      <c r="G15" s="18"/>
      <c r="H15" s="18">
        <v>0</v>
      </c>
      <c r="I15" s="18">
        <v>4.5999999999999996</v>
      </c>
      <c r="J15" s="18"/>
      <c r="K15" s="18"/>
      <c r="L15" s="18">
        <v>-36.6</v>
      </c>
      <c r="M15" s="18">
        <v>-39.299999999999997</v>
      </c>
      <c r="N15" s="18">
        <v>-14.4</v>
      </c>
      <c r="O15" s="18">
        <v>28.6</v>
      </c>
      <c r="P15" s="18">
        <v>21</v>
      </c>
      <c r="Q15" s="18">
        <v>11</v>
      </c>
      <c r="R15" s="18">
        <v>6.5</v>
      </c>
      <c r="S15" s="18">
        <v>0</v>
      </c>
      <c r="T15" s="18"/>
      <c r="U15" s="18"/>
      <c r="V15" s="18"/>
      <c r="W15" s="18"/>
      <c r="X15" s="18">
        <v>4.3</v>
      </c>
      <c r="Y15" s="18">
        <v>0.8</v>
      </c>
      <c r="Z15" s="18">
        <v>1</v>
      </c>
      <c r="AA15" s="18"/>
      <c r="AB15" s="18">
        <v>-3.6</v>
      </c>
      <c r="AC15" s="18">
        <v>4.3</v>
      </c>
      <c r="AD15" s="18">
        <v>2.9</v>
      </c>
      <c r="AE15" s="18"/>
      <c r="AF15" s="18"/>
      <c r="AG15" s="18"/>
      <c r="AH15" s="18"/>
      <c r="AI15" s="18">
        <v>-4.3</v>
      </c>
      <c r="AJ15" s="18">
        <v>-7.7</v>
      </c>
      <c r="AK15" s="18"/>
      <c r="AL15" s="18"/>
      <c r="AM15" s="18"/>
      <c r="AN15" s="18">
        <v>-1.6</v>
      </c>
      <c r="AO15" s="18">
        <v>0</v>
      </c>
      <c r="AP15" s="18">
        <v>3.2</v>
      </c>
      <c r="AQ15" s="18">
        <v>0</v>
      </c>
      <c r="AR15" s="18">
        <v>8</v>
      </c>
      <c r="AS15" s="18">
        <v>-0.7</v>
      </c>
      <c r="AT15" s="18">
        <v>1.8</v>
      </c>
      <c r="AU15" s="18">
        <v>1.3</v>
      </c>
      <c r="AV15" s="18">
        <v>0.1</v>
      </c>
      <c r="AW15" s="18">
        <v>-22</v>
      </c>
      <c r="AX15" s="18">
        <v>-48.5</v>
      </c>
      <c r="AY15" s="18">
        <v>-1.6</v>
      </c>
      <c r="AZ15" s="18">
        <v>-0.9</v>
      </c>
      <c r="BA15" s="18">
        <v>0.2</v>
      </c>
      <c r="BB15" s="18">
        <v>0.3</v>
      </c>
      <c r="BC15" s="18">
        <v>-1.3</v>
      </c>
      <c r="BD15" s="18">
        <v>0.5</v>
      </c>
      <c r="BE15" s="18">
        <v>0.1</v>
      </c>
      <c r="BF15" s="18">
        <v>-5.5</v>
      </c>
      <c r="BG15" s="18"/>
      <c r="BH15" s="18"/>
      <c r="BI15" s="18">
        <v>-6.8</v>
      </c>
      <c r="BJ15" s="18">
        <v>-10.7</v>
      </c>
      <c r="BK15" s="18"/>
      <c r="BL15" s="18">
        <v>0</v>
      </c>
      <c r="BM15" s="18"/>
      <c r="BN15" s="18"/>
      <c r="BO15" s="18"/>
      <c r="BP15" s="18">
        <v>-0.5</v>
      </c>
      <c r="BQ15" s="18">
        <v>-34</v>
      </c>
      <c r="BR15" s="18">
        <v>-35.9</v>
      </c>
      <c r="BS15" s="18">
        <v>2.7</v>
      </c>
      <c r="BT15" s="18">
        <v>1.6</v>
      </c>
      <c r="BU15" s="18"/>
      <c r="BV15" s="18"/>
      <c r="BW15" s="18"/>
      <c r="BX15" s="18"/>
      <c r="BY15" s="18"/>
      <c r="BZ15" s="18"/>
      <c r="CA15" s="18"/>
      <c r="CB15" s="18"/>
      <c r="CC15" s="18">
        <v>-0.6</v>
      </c>
      <c r="CD15" s="18">
        <v>28</v>
      </c>
      <c r="CE15" s="18">
        <v>22</v>
      </c>
      <c r="CF15" s="18">
        <v>4.2</v>
      </c>
      <c r="CG15" s="18">
        <v>6.8</v>
      </c>
      <c r="CH15" s="18">
        <v>0</v>
      </c>
      <c r="CI15" s="18"/>
      <c r="CJ15" s="18"/>
      <c r="CK15" s="18"/>
      <c r="CL15" s="18">
        <v>-1</v>
      </c>
      <c r="CM15" s="18">
        <v>1.1000000000000001</v>
      </c>
      <c r="CN15" s="18">
        <v>-46.8</v>
      </c>
      <c r="CO15" s="18"/>
      <c r="CP15" s="18"/>
      <c r="CQ15" s="18"/>
      <c r="CR15" s="18"/>
      <c r="CS15" s="18"/>
      <c r="CT15" s="18">
        <v>-21.3</v>
      </c>
      <c r="CU15" s="18">
        <v>-15</v>
      </c>
      <c r="CV15" s="18"/>
      <c r="CW15" s="18">
        <v>-9.4</v>
      </c>
      <c r="CX15" s="18">
        <v>0</v>
      </c>
      <c r="CY15" s="18">
        <v>-7</v>
      </c>
      <c r="CZ15" s="18"/>
      <c r="DA15" s="18">
        <v>0.5</v>
      </c>
      <c r="DB15" s="18"/>
      <c r="DC15" s="18"/>
      <c r="DD15" s="18">
        <v>0</v>
      </c>
      <c r="DE15" s="18"/>
      <c r="DF15" s="18">
        <v>0</v>
      </c>
      <c r="DG15" s="18">
        <v>0.5</v>
      </c>
      <c r="DH15" s="18">
        <v>0</v>
      </c>
      <c r="DI15" s="18">
        <v>0.1</v>
      </c>
      <c r="DJ15" s="18">
        <v>0.1</v>
      </c>
      <c r="DK15" s="18">
        <v>0.5</v>
      </c>
      <c r="DL15" s="18"/>
      <c r="DM15" s="18">
        <v>0</v>
      </c>
      <c r="DN15" s="18">
        <v>0</v>
      </c>
      <c r="DO15" s="18">
        <v>-2.7</v>
      </c>
      <c r="DP15" s="18">
        <v>-0.8</v>
      </c>
      <c r="DQ15" s="18">
        <v>1.6</v>
      </c>
      <c r="DR15" s="18">
        <v>0.6</v>
      </c>
      <c r="DS15" s="18">
        <v>0.8</v>
      </c>
      <c r="DT15" s="18">
        <v>1.2</v>
      </c>
      <c r="DU15" s="18">
        <v>0</v>
      </c>
      <c r="DV15" s="18">
        <v>0.1</v>
      </c>
      <c r="DW15" s="18">
        <v>0.2</v>
      </c>
      <c r="DX15" s="18">
        <v>0.3</v>
      </c>
      <c r="DY15" s="18"/>
      <c r="DZ15" s="18">
        <v>-1.6</v>
      </c>
      <c r="EA15" s="18">
        <v>0.2</v>
      </c>
      <c r="EB15" s="18">
        <v>0.4</v>
      </c>
      <c r="EC15" s="18">
        <v>0</v>
      </c>
      <c r="ED15" s="18">
        <v>0.3</v>
      </c>
      <c r="EE15" s="18">
        <v>0.8</v>
      </c>
      <c r="EF15" s="18">
        <v>4</v>
      </c>
      <c r="EG15" s="18">
        <v>0</v>
      </c>
      <c r="EH15" s="18">
        <v>-8</v>
      </c>
      <c r="EI15" s="18">
        <v>-8.6999999999999993</v>
      </c>
      <c r="EJ15" s="18">
        <v>-1.1000000000000001</v>
      </c>
      <c r="EK15" s="18">
        <v>-0.8</v>
      </c>
      <c r="EL15" s="18">
        <v>1</v>
      </c>
      <c r="EM15" s="18">
        <v>0.1</v>
      </c>
      <c r="EN15" s="18">
        <v>1.8</v>
      </c>
      <c r="EO15" s="18">
        <v>0.1</v>
      </c>
      <c r="EP15" s="18">
        <v>0.1</v>
      </c>
      <c r="EQ15" s="18">
        <v>0.1</v>
      </c>
      <c r="ER15" s="18">
        <v>-7.6</v>
      </c>
      <c r="ES15" s="18">
        <v>0</v>
      </c>
      <c r="ET15" s="18">
        <v>0</v>
      </c>
      <c r="EU15" s="18">
        <v>0</v>
      </c>
      <c r="EV15" s="18">
        <v>0</v>
      </c>
      <c r="EW15" s="18">
        <v>2</v>
      </c>
      <c r="EX15" s="18">
        <v>0</v>
      </c>
      <c r="EY15" s="18">
        <v>0</v>
      </c>
      <c r="EZ15" s="18">
        <v>0</v>
      </c>
      <c r="FA15" s="18">
        <v>0.2</v>
      </c>
      <c r="FB15" s="18">
        <v>0.4</v>
      </c>
      <c r="FC15" s="18">
        <v>2</v>
      </c>
      <c r="FD15" s="18">
        <v>10.72</v>
      </c>
      <c r="FE15" s="18">
        <v>5.65</v>
      </c>
      <c r="FF15" s="18">
        <v>3.4</v>
      </c>
      <c r="FG15" s="18">
        <v>0.9</v>
      </c>
      <c r="FH15" s="18">
        <v>2.1</v>
      </c>
      <c r="FI15" s="18"/>
      <c r="FJ15" s="18"/>
      <c r="FK15" s="18">
        <v>-196.33</v>
      </c>
      <c r="FL15" s="16"/>
      <c r="FM15" s="18">
        <v>1.9</v>
      </c>
      <c r="FN15" s="18">
        <v>0</v>
      </c>
      <c r="FO15" s="18">
        <v>1.982</v>
      </c>
      <c r="FP15" s="18">
        <v>1</v>
      </c>
      <c r="FQ15" s="18">
        <v>0.26591999999999999</v>
      </c>
      <c r="FR15" s="18">
        <v>0.29602000000000001</v>
      </c>
      <c r="FS15" s="18">
        <v>-1.1000000000000001</v>
      </c>
      <c r="FT15" s="18">
        <v>0.8</v>
      </c>
      <c r="FU15" s="18">
        <v>5.1439399999999997</v>
      </c>
    </row>
    <row r="16" spans="1:177" ht="24" customHeight="1" x14ac:dyDescent="0.3">
      <c r="A16" s="17" t="s">
        <v>41</v>
      </c>
      <c r="B16" s="17" t="s">
        <v>744</v>
      </c>
      <c r="C16" s="18">
        <v>-18.2</v>
      </c>
      <c r="D16" s="18">
        <v>13.7</v>
      </c>
      <c r="E16" s="18">
        <v>12.4</v>
      </c>
      <c r="F16" s="18"/>
      <c r="G16" s="18"/>
      <c r="H16" s="18">
        <v>0</v>
      </c>
      <c r="I16" s="18">
        <v>17.7</v>
      </c>
      <c r="J16" s="18"/>
      <c r="K16" s="18"/>
      <c r="L16" s="18">
        <v>-37.5</v>
      </c>
      <c r="M16" s="18">
        <v>-36.200000000000003</v>
      </c>
      <c r="N16" s="18">
        <v>-10.4</v>
      </c>
      <c r="O16" s="18">
        <v>27.8</v>
      </c>
      <c r="P16" s="18">
        <v>20.399999999999999</v>
      </c>
      <c r="Q16" s="18">
        <v>10.6</v>
      </c>
      <c r="R16" s="18">
        <v>8.8000000000000007</v>
      </c>
      <c r="S16" s="18">
        <v>0.1</v>
      </c>
      <c r="T16" s="18"/>
      <c r="U16" s="18"/>
      <c r="V16" s="18"/>
      <c r="W16" s="18"/>
      <c r="X16" s="18">
        <v>5.5</v>
      </c>
      <c r="Y16" s="18">
        <v>1.5</v>
      </c>
      <c r="Z16" s="18">
        <v>1.5</v>
      </c>
      <c r="AA16" s="18"/>
      <c r="AB16" s="18">
        <v>-3.6</v>
      </c>
      <c r="AC16" s="18">
        <v>4.3</v>
      </c>
      <c r="AD16" s="18">
        <v>3.7</v>
      </c>
      <c r="AE16" s="18"/>
      <c r="AF16" s="18"/>
      <c r="AG16" s="18"/>
      <c r="AH16" s="18"/>
      <c r="AI16" s="18">
        <v>-2.5</v>
      </c>
      <c r="AJ16" s="18">
        <v>-8</v>
      </c>
      <c r="AK16" s="18"/>
      <c r="AL16" s="18"/>
      <c r="AM16" s="18"/>
      <c r="AN16" s="18">
        <v>-1.7</v>
      </c>
      <c r="AO16" s="18">
        <v>0</v>
      </c>
      <c r="AP16" s="18">
        <v>3</v>
      </c>
      <c r="AQ16" s="18">
        <v>0</v>
      </c>
      <c r="AR16" s="18">
        <v>7.9</v>
      </c>
      <c r="AS16" s="18">
        <v>-0.7</v>
      </c>
      <c r="AT16" s="18">
        <v>1.8</v>
      </c>
      <c r="AU16" s="18">
        <v>1</v>
      </c>
      <c r="AV16" s="18">
        <v>-0.2</v>
      </c>
      <c r="AW16" s="18">
        <v>-22</v>
      </c>
      <c r="AX16" s="18">
        <v>-44.1</v>
      </c>
      <c r="AY16" s="18">
        <v>-0.8</v>
      </c>
      <c r="AZ16" s="18">
        <v>-0.9</v>
      </c>
      <c r="BA16" s="18">
        <v>0.1</v>
      </c>
      <c r="BB16" s="18">
        <v>-0.2</v>
      </c>
      <c r="BC16" s="18">
        <v>0</v>
      </c>
      <c r="BD16" s="18">
        <v>0.5</v>
      </c>
      <c r="BE16" s="18">
        <v>0.1</v>
      </c>
      <c r="BF16" s="18">
        <v>-4.9000000000000004</v>
      </c>
      <c r="BG16" s="18"/>
      <c r="BH16" s="18"/>
      <c r="BI16" s="18">
        <v>-6.7</v>
      </c>
      <c r="BJ16" s="18">
        <v>-11.7</v>
      </c>
      <c r="BK16" s="18"/>
      <c r="BL16" s="18">
        <v>0</v>
      </c>
      <c r="BM16" s="18"/>
      <c r="BN16" s="18"/>
      <c r="BO16" s="18"/>
      <c r="BP16" s="18">
        <v>-1.2</v>
      </c>
      <c r="BQ16" s="18">
        <v>-34.6</v>
      </c>
      <c r="BR16" s="18">
        <v>-35.799999999999997</v>
      </c>
      <c r="BS16" s="18">
        <v>2.8</v>
      </c>
      <c r="BT16" s="18">
        <v>0.9</v>
      </c>
      <c r="BU16" s="18"/>
      <c r="BV16" s="18"/>
      <c r="BW16" s="18"/>
      <c r="BX16" s="18"/>
      <c r="BY16" s="18"/>
      <c r="BZ16" s="18"/>
      <c r="CA16" s="18"/>
      <c r="CB16" s="18"/>
      <c r="CC16" s="18">
        <v>-0.6</v>
      </c>
      <c r="CD16" s="18">
        <v>28</v>
      </c>
      <c r="CE16" s="18">
        <v>20.5</v>
      </c>
      <c r="CF16" s="18">
        <v>3.9</v>
      </c>
      <c r="CG16" s="18">
        <v>6.8</v>
      </c>
      <c r="CH16" s="18">
        <v>0</v>
      </c>
      <c r="CI16" s="18"/>
      <c r="CJ16" s="18"/>
      <c r="CK16" s="18"/>
      <c r="CL16" s="18">
        <v>-1.2</v>
      </c>
      <c r="CM16" s="18">
        <v>0.9</v>
      </c>
      <c r="CN16" s="18">
        <v>-47</v>
      </c>
      <c r="CO16" s="18"/>
      <c r="CP16" s="18"/>
      <c r="CQ16" s="18"/>
      <c r="CR16" s="18"/>
      <c r="CS16" s="18"/>
      <c r="CT16" s="18">
        <v>-20.3</v>
      </c>
      <c r="CU16" s="18">
        <v>-15.1</v>
      </c>
      <c r="CV16" s="18"/>
      <c r="CW16" s="18">
        <v>-9.1999999999999993</v>
      </c>
      <c r="CX16" s="18">
        <v>0</v>
      </c>
      <c r="CY16" s="18">
        <v>-7.2</v>
      </c>
      <c r="CZ16" s="18"/>
      <c r="DA16" s="18">
        <v>0.5</v>
      </c>
      <c r="DB16" s="18"/>
      <c r="DC16" s="18"/>
      <c r="DD16" s="18">
        <v>0</v>
      </c>
      <c r="DE16" s="18"/>
      <c r="DF16" s="18">
        <v>0.1</v>
      </c>
      <c r="DG16" s="18">
        <v>0.5</v>
      </c>
      <c r="DH16" s="18">
        <v>0</v>
      </c>
      <c r="DI16" s="18">
        <v>0.1</v>
      </c>
      <c r="DJ16" s="18">
        <v>0</v>
      </c>
      <c r="DK16" s="18">
        <v>0.5</v>
      </c>
      <c r="DL16" s="18"/>
      <c r="DM16" s="18">
        <v>0</v>
      </c>
      <c r="DN16" s="18">
        <v>0</v>
      </c>
      <c r="DO16" s="18">
        <v>-2.5</v>
      </c>
      <c r="DP16" s="18">
        <v>-0.6</v>
      </c>
      <c r="DQ16" s="18">
        <v>1.6</v>
      </c>
      <c r="DR16" s="18">
        <v>0.6</v>
      </c>
      <c r="DS16" s="18">
        <v>0.8</v>
      </c>
      <c r="DT16" s="18">
        <v>1.2</v>
      </c>
      <c r="DU16" s="18">
        <v>0</v>
      </c>
      <c r="DV16" s="18">
        <v>0.1</v>
      </c>
      <c r="DW16" s="18">
        <v>0.1</v>
      </c>
      <c r="DX16" s="18">
        <v>0.3</v>
      </c>
      <c r="DY16" s="18"/>
      <c r="DZ16" s="18">
        <v>-1.6</v>
      </c>
      <c r="EA16" s="18">
        <v>0</v>
      </c>
      <c r="EB16" s="18">
        <v>0.4</v>
      </c>
      <c r="EC16" s="18">
        <v>0</v>
      </c>
      <c r="ED16" s="18">
        <v>0.5</v>
      </c>
      <c r="EE16" s="18">
        <v>0.8</v>
      </c>
      <c r="EF16" s="18">
        <v>4</v>
      </c>
      <c r="EG16" s="18">
        <v>0</v>
      </c>
      <c r="EH16" s="18">
        <v>-7.3</v>
      </c>
      <c r="EI16" s="18">
        <v>-7.8</v>
      </c>
      <c r="EJ16" s="18">
        <v>-1.1000000000000001</v>
      </c>
      <c r="EK16" s="18">
        <v>-0.8</v>
      </c>
      <c r="EL16" s="18">
        <v>1</v>
      </c>
      <c r="EM16" s="18">
        <v>0.1</v>
      </c>
      <c r="EN16" s="18">
        <v>1.8</v>
      </c>
      <c r="EO16" s="18">
        <v>0.1</v>
      </c>
      <c r="EP16" s="18">
        <v>0.1</v>
      </c>
      <c r="EQ16" s="18">
        <v>0.1</v>
      </c>
      <c r="ER16" s="18">
        <v>-6.9</v>
      </c>
      <c r="ES16" s="18">
        <v>0</v>
      </c>
      <c r="ET16" s="18">
        <v>0</v>
      </c>
      <c r="EU16" s="18">
        <v>0</v>
      </c>
      <c r="EV16" s="18">
        <v>0</v>
      </c>
      <c r="EW16" s="18">
        <v>1.4</v>
      </c>
      <c r="EX16" s="18">
        <v>0</v>
      </c>
      <c r="EY16" s="18">
        <v>0</v>
      </c>
      <c r="EZ16" s="18">
        <v>0</v>
      </c>
      <c r="FA16" s="18">
        <v>0.2</v>
      </c>
      <c r="FB16" s="18">
        <v>0.8</v>
      </c>
      <c r="FC16" s="18">
        <v>2.1</v>
      </c>
      <c r="FD16" s="18">
        <v>10.75</v>
      </c>
      <c r="FE16" s="18">
        <v>5.63</v>
      </c>
      <c r="FF16" s="18">
        <v>2.8</v>
      </c>
      <c r="FG16" s="18">
        <v>0.4</v>
      </c>
      <c r="FH16" s="18">
        <v>2</v>
      </c>
      <c r="FI16" s="18"/>
      <c r="FJ16" s="18"/>
      <c r="FK16" s="18">
        <v>-163.52000000000001</v>
      </c>
      <c r="FL16" s="16"/>
      <c r="FM16" s="18">
        <v>1.9</v>
      </c>
      <c r="FN16" s="18">
        <v>0</v>
      </c>
      <c r="FO16" s="18">
        <v>2.258</v>
      </c>
      <c r="FP16" s="18">
        <v>1</v>
      </c>
      <c r="FQ16" s="18">
        <v>0.26169999999999999</v>
      </c>
      <c r="FR16" s="18">
        <v>0.31058999999999998</v>
      </c>
      <c r="FS16" s="18">
        <v>-1.2</v>
      </c>
      <c r="FT16" s="18">
        <v>0.8</v>
      </c>
      <c r="FU16" s="18">
        <v>5.3302899999999998</v>
      </c>
    </row>
    <row r="17" spans="1:177" ht="24" customHeight="1" x14ac:dyDescent="0.3">
      <c r="A17" s="17" t="s">
        <v>41</v>
      </c>
      <c r="B17" s="17" t="s">
        <v>745</v>
      </c>
      <c r="C17" s="18">
        <v>-19.8</v>
      </c>
      <c r="D17" s="18">
        <v>9.6999999999999993</v>
      </c>
      <c r="E17" s="18">
        <v>11.6</v>
      </c>
      <c r="F17" s="18"/>
      <c r="G17" s="18"/>
      <c r="H17" s="18">
        <v>0</v>
      </c>
      <c r="I17" s="18">
        <v>13.6</v>
      </c>
      <c r="J17" s="18"/>
      <c r="K17" s="18"/>
      <c r="L17" s="18">
        <v>-35.700000000000003</v>
      </c>
      <c r="M17" s="18">
        <v>-39.5</v>
      </c>
      <c r="N17" s="18">
        <v>-13.8</v>
      </c>
      <c r="O17" s="18">
        <v>29.7</v>
      </c>
      <c r="P17" s="18">
        <v>21.1</v>
      </c>
      <c r="Q17" s="18">
        <v>10.8</v>
      </c>
      <c r="R17" s="18">
        <v>9.6999999999999993</v>
      </c>
      <c r="S17" s="18">
        <v>0</v>
      </c>
      <c r="T17" s="18"/>
      <c r="U17" s="18"/>
      <c r="V17" s="18"/>
      <c r="W17" s="18"/>
      <c r="X17" s="18">
        <v>3.6</v>
      </c>
      <c r="Y17" s="18">
        <v>1.2</v>
      </c>
      <c r="Z17" s="18">
        <v>1.3</v>
      </c>
      <c r="AA17" s="18"/>
      <c r="AB17" s="18">
        <v>-3.6</v>
      </c>
      <c r="AC17" s="18">
        <v>4.0999999999999996</v>
      </c>
      <c r="AD17" s="18">
        <v>3.4</v>
      </c>
      <c r="AE17" s="18"/>
      <c r="AF17" s="18"/>
      <c r="AG17" s="18"/>
      <c r="AH17" s="18"/>
      <c r="AI17" s="18">
        <v>-4.4000000000000004</v>
      </c>
      <c r="AJ17" s="18">
        <v>-7.4</v>
      </c>
      <c r="AK17" s="18"/>
      <c r="AL17" s="18"/>
      <c r="AM17" s="18"/>
      <c r="AN17" s="18">
        <v>-1.7</v>
      </c>
      <c r="AO17" s="18">
        <v>0</v>
      </c>
      <c r="AP17" s="18">
        <v>3</v>
      </c>
      <c r="AQ17" s="18">
        <v>0</v>
      </c>
      <c r="AR17" s="18">
        <v>8.1</v>
      </c>
      <c r="AS17" s="18">
        <v>-0.7</v>
      </c>
      <c r="AT17" s="18">
        <v>1.9</v>
      </c>
      <c r="AU17" s="18">
        <v>0.1</v>
      </c>
      <c r="AV17" s="18">
        <v>0.1</v>
      </c>
      <c r="AW17" s="18">
        <v>-21.6</v>
      </c>
      <c r="AX17" s="18">
        <v>-43.7</v>
      </c>
      <c r="AY17" s="18">
        <v>-2.2000000000000002</v>
      </c>
      <c r="AZ17" s="18">
        <v>-0.7</v>
      </c>
      <c r="BA17" s="18">
        <v>0.3</v>
      </c>
      <c r="BB17" s="18">
        <v>-0.9</v>
      </c>
      <c r="BC17" s="18">
        <v>-0.1</v>
      </c>
      <c r="BD17" s="18">
        <v>0.5</v>
      </c>
      <c r="BE17" s="18">
        <v>0</v>
      </c>
      <c r="BF17" s="18">
        <v>-7.8</v>
      </c>
      <c r="BG17" s="18"/>
      <c r="BH17" s="18"/>
      <c r="BI17" s="18">
        <v>-6.9</v>
      </c>
      <c r="BJ17" s="18">
        <v>-11.7</v>
      </c>
      <c r="BK17" s="18"/>
      <c r="BL17" s="18">
        <v>0</v>
      </c>
      <c r="BM17" s="18"/>
      <c r="BN17" s="18"/>
      <c r="BO17" s="18"/>
      <c r="BP17" s="18">
        <v>-0.2</v>
      </c>
      <c r="BQ17" s="18">
        <v>-34.4</v>
      </c>
      <c r="BR17" s="18">
        <v>-35.799999999999997</v>
      </c>
      <c r="BS17" s="18">
        <v>2.7</v>
      </c>
      <c r="BT17" s="18">
        <v>1.8</v>
      </c>
      <c r="BU17" s="18"/>
      <c r="BV17" s="18"/>
      <c r="BW17" s="18"/>
      <c r="BX17" s="18"/>
      <c r="BY17" s="18"/>
      <c r="BZ17" s="18"/>
      <c r="CA17" s="18"/>
      <c r="CB17" s="18"/>
      <c r="CC17" s="18">
        <v>-0.6</v>
      </c>
      <c r="CD17" s="18">
        <v>28.6</v>
      </c>
      <c r="CE17" s="18">
        <v>20.6</v>
      </c>
      <c r="CF17" s="18">
        <v>4.0999999999999996</v>
      </c>
      <c r="CG17" s="18">
        <v>7</v>
      </c>
      <c r="CH17" s="18">
        <v>0</v>
      </c>
      <c r="CI17" s="18"/>
      <c r="CJ17" s="18"/>
      <c r="CK17" s="18"/>
      <c r="CL17" s="18">
        <v>-1</v>
      </c>
      <c r="CM17" s="18">
        <v>1.1000000000000001</v>
      </c>
      <c r="CN17" s="18">
        <v>-46.6</v>
      </c>
      <c r="CO17" s="18"/>
      <c r="CP17" s="18"/>
      <c r="CQ17" s="18"/>
      <c r="CR17" s="18"/>
      <c r="CS17" s="18"/>
      <c r="CT17" s="18">
        <v>-23</v>
      </c>
      <c r="CU17" s="18">
        <v>-15.5</v>
      </c>
      <c r="CV17" s="18"/>
      <c r="CW17" s="18">
        <v>-9.4</v>
      </c>
      <c r="CX17" s="18">
        <v>0</v>
      </c>
      <c r="CY17" s="18">
        <v>-7.2</v>
      </c>
      <c r="CZ17" s="18"/>
      <c r="DA17" s="18">
        <v>0.5</v>
      </c>
      <c r="DB17" s="18"/>
      <c r="DC17" s="18"/>
      <c r="DD17" s="18">
        <v>0</v>
      </c>
      <c r="DE17" s="18"/>
      <c r="DF17" s="18">
        <v>0.1</v>
      </c>
      <c r="DG17" s="18">
        <v>0.5</v>
      </c>
      <c r="DH17" s="18">
        <v>0</v>
      </c>
      <c r="DI17" s="18">
        <v>0.5</v>
      </c>
      <c r="DJ17" s="18">
        <v>0</v>
      </c>
      <c r="DK17" s="18">
        <v>0.5</v>
      </c>
      <c r="DL17" s="18"/>
      <c r="DM17" s="18">
        <v>0</v>
      </c>
      <c r="DN17" s="18">
        <v>0</v>
      </c>
      <c r="DO17" s="18">
        <v>-2.7</v>
      </c>
      <c r="DP17" s="18">
        <v>-0.7</v>
      </c>
      <c r="DQ17" s="18">
        <v>1.6</v>
      </c>
      <c r="DR17" s="18">
        <v>0.6</v>
      </c>
      <c r="DS17" s="18">
        <v>0.8</v>
      </c>
      <c r="DT17" s="18">
        <v>1.2</v>
      </c>
      <c r="DU17" s="18">
        <v>0</v>
      </c>
      <c r="DV17" s="18">
        <v>0</v>
      </c>
      <c r="DW17" s="18">
        <v>0.1</v>
      </c>
      <c r="DX17" s="18">
        <v>0.3</v>
      </c>
      <c r="DY17" s="18"/>
      <c r="DZ17" s="18">
        <v>-1.6</v>
      </c>
      <c r="EA17" s="18">
        <v>0.3</v>
      </c>
      <c r="EB17" s="18">
        <v>0.4</v>
      </c>
      <c r="EC17" s="18">
        <v>0</v>
      </c>
      <c r="ED17" s="18">
        <v>0.5</v>
      </c>
      <c r="EE17" s="18">
        <v>0.8</v>
      </c>
      <c r="EF17" s="18">
        <v>4</v>
      </c>
      <c r="EG17" s="18">
        <v>0</v>
      </c>
      <c r="EH17" s="18">
        <v>-7.2</v>
      </c>
      <c r="EI17" s="18">
        <v>-8.1999999999999993</v>
      </c>
      <c r="EJ17" s="18">
        <v>-1.1000000000000001</v>
      </c>
      <c r="EK17" s="18">
        <v>-0.8</v>
      </c>
      <c r="EL17" s="18">
        <v>1</v>
      </c>
      <c r="EM17" s="18">
        <v>0.1</v>
      </c>
      <c r="EN17" s="18">
        <v>1.8</v>
      </c>
      <c r="EO17" s="18">
        <v>0.1</v>
      </c>
      <c r="EP17" s="18">
        <v>0.1</v>
      </c>
      <c r="EQ17" s="18">
        <v>0.1</v>
      </c>
      <c r="ER17" s="18">
        <v>-6.9</v>
      </c>
      <c r="ES17" s="18">
        <v>0</v>
      </c>
      <c r="ET17" s="18">
        <v>0</v>
      </c>
      <c r="EU17" s="18">
        <v>0</v>
      </c>
      <c r="EV17" s="18">
        <v>0</v>
      </c>
      <c r="EW17" s="18">
        <v>-0.8</v>
      </c>
      <c r="EX17" s="18">
        <v>0</v>
      </c>
      <c r="EY17" s="18">
        <v>0</v>
      </c>
      <c r="EZ17" s="18">
        <v>0</v>
      </c>
      <c r="FA17" s="18">
        <v>0.2</v>
      </c>
      <c r="FB17" s="18">
        <v>0.8</v>
      </c>
      <c r="FC17" s="18">
        <v>2</v>
      </c>
      <c r="FD17" s="18">
        <v>10.97</v>
      </c>
      <c r="FE17" s="18">
        <v>5.89</v>
      </c>
      <c r="FF17" s="18">
        <v>3.9</v>
      </c>
      <c r="FG17" s="18">
        <v>0.7</v>
      </c>
      <c r="FH17" s="18">
        <v>2.4</v>
      </c>
      <c r="FI17" s="18"/>
      <c r="FJ17" s="18"/>
      <c r="FK17" s="18">
        <v>-183.44</v>
      </c>
      <c r="FL17" s="16"/>
      <c r="FM17" s="18">
        <v>1.9</v>
      </c>
      <c r="FN17" s="18">
        <v>0</v>
      </c>
      <c r="FO17" s="18">
        <v>1.5960000000000001</v>
      </c>
      <c r="FP17" s="18">
        <v>1</v>
      </c>
      <c r="FQ17" s="18">
        <v>0.27468999999999999</v>
      </c>
      <c r="FR17" s="18">
        <v>0.32250000000000001</v>
      </c>
      <c r="FS17" s="18">
        <v>-1.2</v>
      </c>
      <c r="FT17" s="18">
        <v>0.8</v>
      </c>
      <c r="FU17" s="18">
        <v>4.6931900000000004</v>
      </c>
    </row>
    <row r="18" spans="1:177" ht="24" customHeight="1" x14ac:dyDescent="0.3">
      <c r="A18" s="19" t="s">
        <v>41</v>
      </c>
      <c r="B18" s="19" t="s">
        <v>746</v>
      </c>
      <c r="C18" s="20">
        <v>-19.3</v>
      </c>
      <c r="D18" s="20">
        <v>15.9</v>
      </c>
      <c r="E18" s="20">
        <v>14</v>
      </c>
      <c r="F18" s="20"/>
      <c r="G18" s="20"/>
      <c r="H18" s="20">
        <v>0</v>
      </c>
      <c r="I18" s="20">
        <v>20.3</v>
      </c>
      <c r="J18" s="20"/>
      <c r="K18" s="20"/>
      <c r="L18" s="20">
        <v>-35.4</v>
      </c>
      <c r="M18" s="20">
        <v>-37.6</v>
      </c>
      <c r="N18" s="20">
        <v>-12.5</v>
      </c>
      <c r="O18" s="20">
        <v>30.8</v>
      </c>
      <c r="P18" s="20">
        <v>21.9</v>
      </c>
      <c r="Q18" s="20">
        <v>11.4</v>
      </c>
      <c r="R18" s="20">
        <v>11.9</v>
      </c>
      <c r="S18" s="20">
        <v>0</v>
      </c>
      <c r="T18" s="20"/>
      <c r="U18" s="20"/>
      <c r="V18" s="20"/>
      <c r="W18" s="20"/>
      <c r="X18" s="20">
        <v>4.9000000000000004</v>
      </c>
      <c r="Y18" s="20">
        <v>1.4</v>
      </c>
      <c r="Z18" s="20">
        <v>1.5</v>
      </c>
      <c r="AA18" s="20"/>
      <c r="AB18" s="20">
        <v>-3.6</v>
      </c>
      <c r="AC18" s="20">
        <v>4.2</v>
      </c>
      <c r="AD18" s="20">
        <v>3.8</v>
      </c>
      <c r="AE18" s="20"/>
      <c r="AF18" s="20"/>
      <c r="AG18" s="20"/>
      <c r="AH18" s="20"/>
      <c r="AI18" s="20">
        <v>-5</v>
      </c>
      <c r="AJ18" s="20">
        <v>-7.8</v>
      </c>
      <c r="AK18" s="20"/>
      <c r="AL18" s="20"/>
      <c r="AM18" s="20"/>
      <c r="AN18" s="20">
        <v>-1.7</v>
      </c>
      <c r="AO18" s="20">
        <v>0</v>
      </c>
      <c r="AP18" s="20">
        <v>3</v>
      </c>
      <c r="AQ18" s="20">
        <v>0</v>
      </c>
      <c r="AR18" s="20">
        <v>8.6</v>
      </c>
      <c r="AS18" s="20">
        <v>-0.4</v>
      </c>
      <c r="AT18" s="20">
        <v>1.8</v>
      </c>
      <c r="AU18" s="20">
        <v>0.6</v>
      </c>
      <c r="AV18" s="20">
        <v>2.5</v>
      </c>
      <c r="AW18" s="20">
        <v>-19.5</v>
      </c>
      <c r="AX18" s="20">
        <v>-41.4</v>
      </c>
      <c r="AY18" s="20">
        <v>-0.7</v>
      </c>
      <c r="AZ18" s="20">
        <v>-0.9</v>
      </c>
      <c r="BA18" s="20">
        <v>0.1</v>
      </c>
      <c r="BB18" s="20">
        <v>-2.1</v>
      </c>
      <c r="BC18" s="20">
        <v>1.5</v>
      </c>
      <c r="BD18" s="20">
        <v>0.5</v>
      </c>
      <c r="BE18" s="20">
        <v>0</v>
      </c>
      <c r="BF18" s="20">
        <v>-10.199999999999999</v>
      </c>
      <c r="BG18" s="20"/>
      <c r="BH18" s="20"/>
      <c r="BI18" s="20">
        <v>-7.1</v>
      </c>
      <c r="BJ18" s="20">
        <v>-8.5</v>
      </c>
      <c r="BK18" s="20"/>
      <c r="BL18" s="20">
        <v>0</v>
      </c>
      <c r="BM18" s="20"/>
      <c r="BN18" s="20"/>
      <c r="BO18" s="20"/>
      <c r="BP18" s="20">
        <v>1.3</v>
      </c>
      <c r="BQ18" s="20">
        <v>-33.4</v>
      </c>
      <c r="BR18" s="20">
        <v>-34.6</v>
      </c>
      <c r="BS18" s="20">
        <v>3.8</v>
      </c>
      <c r="BT18" s="20">
        <v>2.5</v>
      </c>
      <c r="BU18" s="20"/>
      <c r="BV18" s="20"/>
      <c r="BW18" s="20"/>
      <c r="BX18" s="20"/>
      <c r="BY18" s="20"/>
      <c r="BZ18" s="20"/>
      <c r="CA18" s="20"/>
      <c r="CB18" s="20"/>
      <c r="CC18" s="20">
        <v>-0.6</v>
      </c>
      <c r="CD18" s="20">
        <v>28.7</v>
      </c>
      <c r="CE18" s="20">
        <v>20.6</v>
      </c>
      <c r="CF18" s="20">
        <v>4.2</v>
      </c>
      <c r="CG18" s="20">
        <v>7</v>
      </c>
      <c r="CH18" s="20">
        <v>-0.1</v>
      </c>
      <c r="CI18" s="20"/>
      <c r="CJ18" s="20"/>
      <c r="CK18" s="20"/>
      <c r="CL18" s="20">
        <v>1</v>
      </c>
      <c r="CM18" s="20">
        <v>3.3</v>
      </c>
      <c r="CN18" s="20">
        <v>-43.8</v>
      </c>
      <c r="CO18" s="20"/>
      <c r="CP18" s="20"/>
      <c r="CQ18" s="20"/>
      <c r="CR18" s="20"/>
      <c r="CS18" s="20"/>
      <c r="CT18" s="20">
        <v>-18</v>
      </c>
      <c r="CU18" s="20">
        <v>-14.3</v>
      </c>
      <c r="CV18" s="20"/>
      <c r="CW18" s="20">
        <v>-8.4</v>
      </c>
      <c r="CX18" s="20">
        <v>0</v>
      </c>
      <c r="CY18" s="20">
        <v>-6.9</v>
      </c>
      <c r="CZ18" s="20"/>
      <c r="DA18" s="20">
        <v>0.5</v>
      </c>
      <c r="DB18" s="20"/>
      <c r="DC18" s="20"/>
      <c r="DD18" s="20">
        <v>0</v>
      </c>
      <c r="DE18" s="20"/>
      <c r="DF18" s="20">
        <v>0.1</v>
      </c>
      <c r="DG18" s="20">
        <v>0.5</v>
      </c>
      <c r="DH18" s="20">
        <v>0</v>
      </c>
      <c r="DI18" s="20">
        <v>0.5</v>
      </c>
      <c r="DJ18" s="20">
        <v>0.1</v>
      </c>
      <c r="DK18" s="20">
        <v>0.5</v>
      </c>
      <c r="DL18" s="20"/>
      <c r="DM18" s="20">
        <v>0</v>
      </c>
      <c r="DN18" s="20">
        <v>0</v>
      </c>
      <c r="DO18" s="20">
        <v>-2.6</v>
      </c>
      <c r="DP18" s="20">
        <v>-0.1</v>
      </c>
      <c r="DQ18" s="20">
        <v>1.6</v>
      </c>
      <c r="DR18" s="20">
        <v>0.6</v>
      </c>
      <c r="DS18" s="20">
        <v>0.8</v>
      </c>
      <c r="DT18" s="20">
        <v>1.2</v>
      </c>
      <c r="DU18" s="20">
        <v>0</v>
      </c>
      <c r="DV18" s="20">
        <v>0</v>
      </c>
      <c r="DW18" s="20">
        <v>0.1</v>
      </c>
      <c r="DX18" s="20">
        <v>0.3</v>
      </c>
      <c r="DY18" s="20"/>
      <c r="DZ18" s="20">
        <v>-1.6</v>
      </c>
      <c r="EA18" s="20">
        <v>0.2</v>
      </c>
      <c r="EB18" s="20">
        <v>0.4</v>
      </c>
      <c r="EC18" s="20">
        <v>0.2</v>
      </c>
      <c r="ED18" s="20">
        <v>0.6</v>
      </c>
      <c r="EE18" s="20">
        <v>0.8</v>
      </c>
      <c r="EF18" s="20">
        <v>4</v>
      </c>
      <c r="EG18" s="20">
        <v>0</v>
      </c>
      <c r="EH18" s="20">
        <v>-7.1</v>
      </c>
      <c r="EI18" s="20">
        <v>-8.3000000000000007</v>
      </c>
      <c r="EJ18" s="20">
        <v>-1</v>
      </c>
      <c r="EK18" s="20">
        <v>-0.6</v>
      </c>
      <c r="EL18" s="20">
        <v>1</v>
      </c>
      <c r="EM18" s="20">
        <v>0.1</v>
      </c>
      <c r="EN18" s="20">
        <v>1.8</v>
      </c>
      <c r="EO18" s="20">
        <v>0.1</v>
      </c>
      <c r="EP18" s="20">
        <v>0.1</v>
      </c>
      <c r="EQ18" s="20">
        <v>0.1</v>
      </c>
      <c r="ER18" s="20">
        <v>-7.4</v>
      </c>
      <c r="ES18" s="20">
        <v>0</v>
      </c>
      <c r="ET18" s="20">
        <v>0</v>
      </c>
      <c r="EU18" s="20">
        <v>0</v>
      </c>
      <c r="EV18" s="20">
        <v>0</v>
      </c>
      <c r="EW18" s="20">
        <v>-0.6</v>
      </c>
      <c r="EX18" s="20">
        <v>0</v>
      </c>
      <c r="EY18" s="20">
        <v>0</v>
      </c>
      <c r="EZ18" s="20">
        <v>0</v>
      </c>
      <c r="FA18" s="20">
        <v>0.2</v>
      </c>
      <c r="FB18" s="20">
        <v>0.8</v>
      </c>
      <c r="FC18" s="20">
        <v>2</v>
      </c>
      <c r="FD18" s="20">
        <v>10.93</v>
      </c>
      <c r="FE18" s="20">
        <v>5.85</v>
      </c>
      <c r="FF18" s="20">
        <v>4</v>
      </c>
      <c r="FG18" s="20">
        <v>0.8</v>
      </c>
      <c r="FH18" s="20">
        <v>1.5</v>
      </c>
      <c r="FI18" s="20"/>
      <c r="FJ18" s="20"/>
      <c r="FK18" s="20">
        <v>-127.82</v>
      </c>
      <c r="FL18" s="16"/>
      <c r="FM18" s="20">
        <v>1.9</v>
      </c>
      <c r="FN18" s="20">
        <v>0</v>
      </c>
      <c r="FO18" s="20">
        <v>1.4339999999999999</v>
      </c>
      <c r="FP18" s="20">
        <v>1</v>
      </c>
      <c r="FQ18" s="20">
        <v>0.28283999999999998</v>
      </c>
      <c r="FR18" s="20">
        <v>0.32474999999999998</v>
      </c>
      <c r="FS18" s="20">
        <v>-0.9</v>
      </c>
      <c r="FT18" s="20">
        <v>0.9</v>
      </c>
      <c r="FU18" s="20">
        <v>4.9415899999999997</v>
      </c>
    </row>
    <row r="19" spans="1:177" ht="24" customHeight="1" x14ac:dyDescent="0.3">
      <c r="A19" s="14" t="s">
        <v>41</v>
      </c>
      <c r="B19" s="14" t="s">
        <v>747</v>
      </c>
      <c r="C19" s="15">
        <v>-17.8</v>
      </c>
      <c r="D19" s="15">
        <v>14.3</v>
      </c>
      <c r="E19" s="15">
        <v>13.8</v>
      </c>
      <c r="F19" s="15"/>
      <c r="G19" s="15"/>
      <c r="H19" s="15">
        <v>0</v>
      </c>
      <c r="I19" s="15">
        <v>10.4</v>
      </c>
      <c r="J19" s="15"/>
      <c r="K19" s="15"/>
      <c r="L19" s="15">
        <v>-36</v>
      </c>
      <c r="M19" s="15">
        <v>-38.6</v>
      </c>
      <c r="N19" s="15">
        <v>-13.8</v>
      </c>
      <c r="O19" s="15">
        <v>30</v>
      </c>
      <c r="P19" s="15">
        <v>21.5</v>
      </c>
      <c r="Q19" s="15">
        <v>10.8</v>
      </c>
      <c r="R19" s="15">
        <v>10.8</v>
      </c>
      <c r="S19" s="15">
        <v>0</v>
      </c>
      <c r="T19" s="15"/>
      <c r="U19" s="15"/>
      <c r="V19" s="15"/>
      <c r="W19" s="15"/>
      <c r="X19" s="15">
        <v>5.2</v>
      </c>
      <c r="Y19" s="15">
        <v>1.4</v>
      </c>
      <c r="Z19" s="15">
        <v>0.3</v>
      </c>
      <c r="AA19" s="15"/>
      <c r="AB19" s="15">
        <v>-3.4</v>
      </c>
      <c r="AC19" s="15">
        <v>4.3</v>
      </c>
      <c r="AD19" s="15">
        <v>5.0999999999999996</v>
      </c>
      <c r="AE19" s="15"/>
      <c r="AF19" s="15"/>
      <c r="AG19" s="15"/>
      <c r="AH19" s="15"/>
      <c r="AI19" s="15">
        <v>-4.5</v>
      </c>
      <c r="AJ19" s="15">
        <v>-5.5</v>
      </c>
      <c r="AK19" s="15"/>
      <c r="AL19" s="15"/>
      <c r="AM19" s="15"/>
      <c r="AN19" s="15">
        <v>-1.7</v>
      </c>
      <c r="AO19" s="15">
        <v>0</v>
      </c>
      <c r="AP19" s="15">
        <v>3.3</v>
      </c>
      <c r="AQ19" s="15">
        <v>0</v>
      </c>
      <c r="AR19" s="15">
        <v>7.9</v>
      </c>
      <c r="AS19" s="15">
        <v>-0.5</v>
      </c>
      <c r="AT19" s="15">
        <v>1.8</v>
      </c>
      <c r="AU19" s="15">
        <v>0.9</v>
      </c>
      <c r="AV19" s="15">
        <v>0.9</v>
      </c>
      <c r="AW19" s="15">
        <v>-21.3</v>
      </c>
      <c r="AX19" s="15">
        <v>-43.1</v>
      </c>
      <c r="AY19" s="15">
        <v>-2.5</v>
      </c>
      <c r="AZ19" s="15">
        <v>-0.7</v>
      </c>
      <c r="BA19" s="15">
        <v>0.2</v>
      </c>
      <c r="BB19" s="15">
        <v>-1.8</v>
      </c>
      <c r="BC19" s="15">
        <v>1.6</v>
      </c>
      <c r="BD19" s="15">
        <v>0.5</v>
      </c>
      <c r="BE19" s="15">
        <v>0</v>
      </c>
      <c r="BF19" s="15">
        <v>-8.1</v>
      </c>
      <c r="BG19" s="15"/>
      <c r="BH19" s="15"/>
      <c r="BI19" s="15">
        <v>-6.7</v>
      </c>
      <c r="BJ19" s="15">
        <v>-12.4</v>
      </c>
      <c r="BK19" s="15"/>
      <c r="BL19" s="15">
        <v>0</v>
      </c>
      <c r="BM19" s="15"/>
      <c r="BN19" s="15"/>
      <c r="BO19" s="15"/>
      <c r="BP19" s="15">
        <v>-1.6</v>
      </c>
      <c r="BQ19" s="15">
        <v>-33.799999999999997</v>
      </c>
      <c r="BR19" s="15">
        <v>-35.299999999999997</v>
      </c>
      <c r="BS19" s="15">
        <v>3.2</v>
      </c>
      <c r="BT19" s="15">
        <v>1.9</v>
      </c>
      <c r="BU19" s="15"/>
      <c r="BV19" s="15"/>
      <c r="BW19" s="15"/>
      <c r="BX19" s="15"/>
      <c r="BY19" s="15"/>
      <c r="BZ19" s="15"/>
      <c r="CA19" s="15"/>
      <c r="CB19" s="15"/>
      <c r="CC19" s="15">
        <v>-0.6</v>
      </c>
      <c r="CD19" s="15">
        <v>29</v>
      </c>
      <c r="CE19" s="15">
        <v>20.6</v>
      </c>
      <c r="CF19" s="15">
        <v>3.8</v>
      </c>
      <c r="CG19" s="15">
        <v>7.7</v>
      </c>
      <c r="CH19" s="15">
        <v>0.5</v>
      </c>
      <c r="CI19" s="15"/>
      <c r="CJ19" s="15"/>
      <c r="CK19" s="15"/>
      <c r="CL19" s="15">
        <v>-1</v>
      </c>
      <c r="CM19" s="15">
        <v>1.1000000000000001</v>
      </c>
      <c r="CN19" s="15">
        <v>-46.6</v>
      </c>
      <c r="CO19" s="15"/>
      <c r="CP19" s="15"/>
      <c r="CQ19" s="15"/>
      <c r="CR19" s="15"/>
      <c r="CS19" s="15"/>
      <c r="CT19" s="15">
        <v>-20.5</v>
      </c>
      <c r="CU19" s="15">
        <v>-15.3</v>
      </c>
      <c r="CV19" s="15"/>
      <c r="CW19" s="15">
        <v>-8.1</v>
      </c>
      <c r="CX19" s="15">
        <v>0</v>
      </c>
      <c r="CY19" s="15">
        <v>-7.1</v>
      </c>
      <c r="CZ19" s="15"/>
      <c r="DA19" s="15">
        <v>0.5</v>
      </c>
      <c r="DB19" s="15"/>
      <c r="DC19" s="15"/>
      <c r="DD19" s="15">
        <v>0</v>
      </c>
      <c r="DE19" s="15"/>
      <c r="DF19" s="15">
        <v>0</v>
      </c>
      <c r="DG19" s="15">
        <v>0.5</v>
      </c>
      <c r="DH19" s="15">
        <v>-0.1</v>
      </c>
      <c r="DI19" s="15">
        <v>0.5</v>
      </c>
      <c r="DJ19" s="15">
        <v>0.1</v>
      </c>
      <c r="DK19" s="15">
        <v>0.5</v>
      </c>
      <c r="DL19" s="15"/>
      <c r="DM19" s="15">
        <v>0</v>
      </c>
      <c r="DN19" s="15">
        <v>0</v>
      </c>
      <c r="DO19" s="15">
        <v>-2</v>
      </c>
      <c r="DP19" s="15">
        <v>0.5</v>
      </c>
      <c r="DQ19" s="15">
        <v>1.6</v>
      </c>
      <c r="DR19" s="15">
        <v>0.6</v>
      </c>
      <c r="DS19" s="15">
        <v>0.8</v>
      </c>
      <c r="DT19" s="15">
        <v>1.2</v>
      </c>
      <c r="DU19" s="15">
        <v>0</v>
      </c>
      <c r="DV19" s="15">
        <v>0.1</v>
      </c>
      <c r="DW19" s="15">
        <v>0.1</v>
      </c>
      <c r="DX19" s="15">
        <v>0.3</v>
      </c>
      <c r="DY19" s="15"/>
      <c r="DZ19" s="15">
        <v>-1.6</v>
      </c>
      <c r="EA19" s="15">
        <v>0.3</v>
      </c>
      <c r="EB19" s="15">
        <v>0.4</v>
      </c>
      <c r="EC19" s="15">
        <v>0.2</v>
      </c>
      <c r="ED19" s="15">
        <v>0.7</v>
      </c>
      <c r="EE19" s="15">
        <v>0.8</v>
      </c>
      <c r="EF19" s="15">
        <v>4</v>
      </c>
      <c r="EG19" s="15">
        <v>0</v>
      </c>
      <c r="EH19" s="15">
        <v>-6.6</v>
      </c>
      <c r="EI19" s="15">
        <v>-7.7</v>
      </c>
      <c r="EJ19" s="15">
        <v>-0.9</v>
      </c>
      <c r="EK19" s="15">
        <v>-0.7</v>
      </c>
      <c r="EL19" s="15">
        <v>1</v>
      </c>
      <c r="EM19" s="15">
        <v>0.1</v>
      </c>
      <c r="EN19" s="15">
        <v>1.9</v>
      </c>
      <c r="EO19" s="15">
        <v>0.1</v>
      </c>
      <c r="EP19" s="15">
        <v>0.1</v>
      </c>
      <c r="EQ19" s="15">
        <v>0.1</v>
      </c>
      <c r="ER19" s="15">
        <v>-7.3</v>
      </c>
      <c r="ES19" s="15">
        <v>0</v>
      </c>
      <c r="ET19" s="15">
        <v>0</v>
      </c>
      <c r="EU19" s="15">
        <v>0</v>
      </c>
      <c r="EV19" s="15">
        <v>0</v>
      </c>
      <c r="EW19" s="15">
        <v>0.2</v>
      </c>
      <c r="EX19" s="15">
        <v>0</v>
      </c>
      <c r="EY19" s="15">
        <v>0</v>
      </c>
      <c r="EZ19" s="15">
        <v>0</v>
      </c>
      <c r="FA19" s="15">
        <v>0.2</v>
      </c>
      <c r="FB19" s="15">
        <v>0.8</v>
      </c>
      <c r="FC19" s="15">
        <v>2.1</v>
      </c>
      <c r="FD19" s="15">
        <v>10.9</v>
      </c>
      <c r="FE19" s="15">
        <v>5.82</v>
      </c>
      <c r="FF19" s="15">
        <v>3.8</v>
      </c>
      <c r="FG19" s="15">
        <v>0.9</v>
      </c>
      <c r="FH19" s="15">
        <v>2.2000000000000002</v>
      </c>
      <c r="FI19" s="15"/>
      <c r="FJ19" s="15"/>
      <c r="FK19" s="15">
        <v>-158.47999999999999</v>
      </c>
      <c r="FL19" s="16"/>
      <c r="FM19" s="15">
        <v>2</v>
      </c>
      <c r="FN19" s="15">
        <v>0</v>
      </c>
      <c r="FO19" s="15">
        <v>1.4239999999999999</v>
      </c>
      <c r="FP19" s="15">
        <v>1</v>
      </c>
      <c r="FQ19" s="15">
        <v>0.28444000000000003</v>
      </c>
      <c r="FR19" s="15">
        <v>0.31218000000000001</v>
      </c>
      <c r="FS19" s="15">
        <v>-1.2</v>
      </c>
      <c r="FT19" s="15">
        <v>0.7</v>
      </c>
      <c r="FU19" s="15">
        <v>4.5206200000000001</v>
      </c>
    </row>
    <row r="20" spans="1:177" ht="24" customHeight="1" x14ac:dyDescent="0.3">
      <c r="A20" s="17" t="s">
        <v>41</v>
      </c>
      <c r="B20" s="17" t="s">
        <v>748</v>
      </c>
      <c r="C20" s="18">
        <v>-19</v>
      </c>
      <c r="D20" s="18">
        <v>11.8</v>
      </c>
      <c r="E20" s="18">
        <v>13.2</v>
      </c>
      <c r="F20" s="18"/>
      <c r="G20" s="18"/>
      <c r="H20" s="18">
        <v>0</v>
      </c>
      <c r="I20" s="18">
        <v>10.8</v>
      </c>
      <c r="J20" s="18"/>
      <c r="K20" s="18"/>
      <c r="L20" s="18">
        <v>-37.5</v>
      </c>
      <c r="M20" s="18">
        <v>-37.9</v>
      </c>
      <c r="N20" s="18">
        <v>-12.5</v>
      </c>
      <c r="O20" s="18">
        <v>28.5</v>
      </c>
      <c r="P20" s="18">
        <v>20.6</v>
      </c>
      <c r="Q20" s="18">
        <v>10.6</v>
      </c>
      <c r="R20" s="18">
        <v>9.9</v>
      </c>
      <c r="S20" s="18">
        <v>0</v>
      </c>
      <c r="T20" s="18"/>
      <c r="U20" s="18"/>
      <c r="V20" s="18"/>
      <c r="W20" s="18"/>
      <c r="X20" s="18">
        <v>4.9000000000000004</v>
      </c>
      <c r="Y20" s="18">
        <v>1.2</v>
      </c>
      <c r="Z20" s="18">
        <v>0.5</v>
      </c>
      <c r="AA20" s="18"/>
      <c r="AB20" s="18">
        <v>-3.6</v>
      </c>
      <c r="AC20" s="18">
        <v>4.2</v>
      </c>
      <c r="AD20" s="18">
        <v>3.7</v>
      </c>
      <c r="AE20" s="18"/>
      <c r="AF20" s="18"/>
      <c r="AG20" s="18"/>
      <c r="AH20" s="18"/>
      <c r="AI20" s="18">
        <v>-5.0999999999999996</v>
      </c>
      <c r="AJ20" s="18">
        <v>-6.1</v>
      </c>
      <c r="AK20" s="18"/>
      <c r="AL20" s="18"/>
      <c r="AM20" s="18"/>
      <c r="AN20" s="18">
        <v>-1.7</v>
      </c>
      <c r="AO20" s="18">
        <v>0</v>
      </c>
      <c r="AP20" s="18">
        <v>3.2</v>
      </c>
      <c r="AQ20" s="18">
        <v>0</v>
      </c>
      <c r="AR20" s="18">
        <v>7.7</v>
      </c>
      <c r="AS20" s="18">
        <v>-1</v>
      </c>
      <c r="AT20" s="18">
        <v>1.8</v>
      </c>
      <c r="AU20" s="18">
        <v>0.9</v>
      </c>
      <c r="AV20" s="18">
        <v>0.1</v>
      </c>
      <c r="AW20" s="18">
        <v>-22</v>
      </c>
      <c r="AX20" s="18">
        <v>-43.9</v>
      </c>
      <c r="AY20" s="18">
        <v>-0.4</v>
      </c>
      <c r="AZ20" s="18">
        <v>-0.9</v>
      </c>
      <c r="BA20" s="18">
        <v>0.2</v>
      </c>
      <c r="BB20" s="18">
        <v>-1.8</v>
      </c>
      <c r="BC20" s="18">
        <v>1.2</v>
      </c>
      <c r="BD20" s="18">
        <v>0.5</v>
      </c>
      <c r="BE20" s="18">
        <v>0</v>
      </c>
      <c r="BF20" s="18">
        <v>-8.1</v>
      </c>
      <c r="BG20" s="18"/>
      <c r="BH20" s="18"/>
      <c r="BI20" s="18">
        <v>-7</v>
      </c>
      <c r="BJ20" s="18">
        <v>-7</v>
      </c>
      <c r="BK20" s="18"/>
      <c r="BL20" s="18">
        <v>0</v>
      </c>
      <c r="BM20" s="18"/>
      <c r="BN20" s="18"/>
      <c r="BO20" s="18"/>
      <c r="BP20" s="18">
        <v>-2.1</v>
      </c>
      <c r="BQ20" s="18">
        <v>-34.5</v>
      </c>
      <c r="BR20" s="18">
        <v>-35.6</v>
      </c>
      <c r="BS20" s="18">
        <v>2.7</v>
      </c>
      <c r="BT20" s="18">
        <v>1.3</v>
      </c>
      <c r="BU20" s="18"/>
      <c r="BV20" s="18"/>
      <c r="BW20" s="18"/>
      <c r="BX20" s="18"/>
      <c r="BY20" s="18"/>
      <c r="BZ20" s="18"/>
      <c r="CA20" s="18"/>
      <c r="CB20" s="18"/>
      <c r="CC20" s="18">
        <v>-0.6</v>
      </c>
      <c r="CD20" s="18">
        <v>28.3</v>
      </c>
      <c r="CE20" s="18">
        <v>20.2</v>
      </c>
      <c r="CF20" s="18">
        <v>3.8</v>
      </c>
      <c r="CG20" s="18">
        <v>6.8</v>
      </c>
      <c r="CH20" s="18">
        <v>0.5</v>
      </c>
      <c r="CI20" s="18"/>
      <c r="CJ20" s="18"/>
      <c r="CK20" s="18"/>
      <c r="CL20" s="18">
        <v>-1.6</v>
      </c>
      <c r="CM20" s="18">
        <v>0.6</v>
      </c>
      <c r="CN20" s="18">
        <v>-47.7</v>
      </c>
      <c r="CO20" s="18"/>
      <c r="CP20" s="18"/>
      <c r="CQ20" s="18"/>
      <c r="CR20" s="18"/>
      <c r="CS20" s="18"/>
      <c r="CT20" s="18">
        <v>-20.5</v>
      </c>
      <c r="CU20" s="18">
        <v>-16</v>
      </c>
      <c r="CV20" s="18"/>
      <c r="CW20" s="18">
        <v>-7.7</v>
      </c>
      <c r="CX20" s="18">
        <v>0</v>
      </c>
      <c r="CY20" s="18">
        <v>-7.1</v>
      </c>
      <c r="CZ20" s="18"/>
      <c r="DA20" s="18">
        <v>0.5</v>
      </c>
      <c r="DB20" s="18"/>
      <c r="DC20" s="18"/>
      <c r="DD20" s="18">
        <v>0</v>
      </c>
      <c r="DE20" s="18"/>
      <c r="DF20" s="18">
        <v>0</v>
      </c>
      <c r="DG20" s="18">
        <v>0.5</v>
      </c>
      <c r="DH20" s="18">
        <v>0</v>
      </c>
      <c r="DI20" s="18">
        <v>0.6</v>
      </c>
      <c r="DJ20" s="18">
        <v>0.1</v>
      </c>
      <c r="DK20" s="18">
        <v>0.5</v>
      </c>
      <c r="DL20" s="18"/>
      <c r="DM20" s="18">
        <v>0</v>
      </c>
      <c r="DN20" s="18">
        <v>0</v>
      </c>
      <c r="DO20" s="18">
        <v>-2.2000000000000002</v>
      </c>
      <c r="DP20" s="18">
        <v>0.6</v>
      </c>
      <c r="DQ20" s="18">
        <v>1.6</v>
      </c>
      <c r="DR20" s="18">
        <v>0.6</v>
      </c>
      <c r="DS20" s="18">
        <v>0.8</v>
      </c>
      <c r="DT20" s="18">
        <v>1.2</v>
      </c>
      <c r="DU20" s="18">
        <v>0.2</v>
      </c>
      <c r="DV20" s="18">
        <v>0.1</v>
      </c>
      <c r="DW20" s="18">
        <v>0.1</v>
      </c>
      <c r="DX20" s="18">
        <v>0.2</v>
      </c>
      <c r="DY20" s="18"/>
      <c r="DZ20" s="18">
        <v>-1.6</v>
      </c>
      <c r="EA20" s="18">
        <v>0.2</v>
      </c>
      <c r="EB20" s="18">
        <v>0.4</v>
      </c>
      <c r="EC20" s="18">
        <v>0.2</v>
      </c>
      <c r="ED20" s="18">
        <v>0.5</v>
      </c>
      <c r="EE20" s="18">
        <v>0.8</v>
      </c>
      <c r="EF20" s="18">
        <v>4</v>
      </c>
      <c r="EG20" s="18">
        <v>0.4</v>
      </c>
      <c r="EH20" s="18">
        <v>-6.2</v>
      </c>
      <c r="EI20" s="18">
        <v>-7.5</v>
      </c>
      <c r="EJ20" s="18">
        <v>-0.8</v>
      </c>
      <c r="EK20" s="18">
        <v>-0.7</v>
      </c>
      <c r="EL20" s="18">
        <v>1</v>
      </c>
      <c r="EM20" s="18">
        <v>0.1</v>
      </c>
      <c r="EN20" s="18">
        <v>1.9</v>
      </c>
      <c r="EO20" s="18">
        <v>0.1</v>
      </c>
      <c r="EP20" s="18">
        <v>0.1</v>
      </c>
      <c r="EQ20" s="18">
        <v>0.1</v>
      </c>
      <c r="ER20" s="18">
        <v>-7.3</v>
      </c>
      <c r="ES20" s="18">
        <v>0</v>
      </c>
      <c r="ET20" s="18">
        <v>0</v>
      </c>
      <c r="EU20" s="18">
        <v>0</v>
      </c>
      <c r="EV20" s="18">
        <v>0</v>
      </c>
      <c r="EW20" s="18">
        <v>-0.1</v>
      </c>
      <c r="EX20" s="18">
        <v>0</v>
      </c>
      <c r="EY20" s="18">
        <v>0</v>
      </c>
      <c r="EZ20" s="18">
        <v>0</v>
      </c>
      <c r="FA20" s="18">
        <v>0.2</v>
      </c>
      <c r="FB20" s="18">
        <v>0.8</v>
      </c>
      <c r="FC20" s="18">
        <v>1.9</v>
      </c>
      <c r="FD20" s="18">
        <v>10.38</v>
      </c>
      <c r="FE20" s="18">
        <v>5.23</v>
      </c>
      <c r="FF20" s="18">
        <v>4</v>
      </c>
      <c r="FG20" s="18">
        <v>0.3</v>
      </c>
      <c r="FH20" s="18">
        <v>2.1</v>
      </c>
      <c r="FI20" s="18"/>
      <c r="FJ20" s="18"/>
      <c r="FK20" s="18">
        <v>-173.29</v>
      </c>
      <c r="FL20" s="16"/>
      <c r="FM20" s="18">
        <v>1.9</v>
      </c>
      <c r="FN20" s="18">
        <v>0</v>
      </c>
      <c r="FO20" s="18">
        <v>1.528</v>
      </c>
      <c r="FP20" s="18">
        <v>1</v>
      </c>
      <c r="FQ20" s="18">
        <v>0.26068000000000002</v>
      </c>
      <c r="FR20" s="18">
        <v>0.31608999999999998</v>
      </c>
      <c r="FS20" s="18">
        <v>-1.3</v>
      </c>
      <c r="FT20" s="18">
        <v>0.8</v>
      </c>
      <c r="FU20" s="18">
        <v>4.5047699999999997</v>
      </c>
    </row>
    <row r="21" spans="1:177" ht="24" customHeight="1" x14ac:dyDescent="0.3">
      <c r="A21" s="17" t="s">
        <v>41</v>
      </c>
      <c r="B21" s="17" t="s">
        <v>749</v>
      </c>
      <c r="C21" s="18">
        <v>-18.2</v>
      </c>
      <c r="D21" s="18">
        <v>15.8</v>
      </c>
      <c r="E21" s="18">
        <v>14</v>
      </c>
      <c r="F21" s="18"/>
      <c r="G21" s="18"/>
      <c r="H21" s="18">
        <v>0</v>
      </c>
      <c r="I21" s="18">
        <v>21.9</v>
      </c>
      <c r="J21" s="18"/>
      <c r="K21" s="18"/>
      <c r="L21" s="18">
        <v>-35.1</v>
      </c>
      <c r="M21" s="18">
        <v>-35.299999999999997</v>
      </c>
      <c r="N21" s="18">
        <v>-9.5</v>
      </c>
      <c r="O21" s="18">
        <v>31.4</v>
      </c>
      <c r="P21" s="18">
        <v>22.3</v>
      </c>
      <c r="Q21" s="18">
        <v>11.8</v>
      </c>
      <c r="R21" s="18">
        <v>11.1</v>
      </c>
      <c r="S21" s="18">
        <v>0.1</v>
      </c>
      <c r="T21" s="18"/>
      <c r="U21" s="18"/>
      <c r="V21" s="18"/>
      <c r="W21" s="18"/>
      <c r="X21" s="18">
        <v>6.4</v>
      </c>
      <c r="Y21" s="18">
        <v>0.7</v>
      </c>
      <c r="Z21" s="18">
        <v>0.1</v>
      </c>
      <c r="AA21" s="18"/>
      <c r="AB21" s="18">
        <v>-3.6</v>
      </c>
      <c r="AC21" s="18">
        <v>4.4000000000000004</v>
      </c>
      <c r="AD21" s="18">
        <v>4.2</v>
      </c>
      <c r="AE21" s="18"/>
      <c r="AF21" s="18"/>
      <c r="AG21" s="18"/>
      <c r="AH21" s="18"/>
      <c r="AI21" s="18">
        <v>-4.3</v>
      </c>
      <c r="AJ21" s="18">
        <v>-0.4</v>
      </c>
      <c r="AK21" s="18"/>
      <c r="AL21" s="18"/>
      <c r="AM21" s="18"/>
      <c r="AN21" s="18">
        <v>-1.5</v>
      </c>
      <c r="AO21" s="18">
        <v>0</v>
      </c>
      <c r="AP21" s="18">
        <v>3.4</v>
      </c>
      <c r="AQ21" s="18">
        <v>0</v>
      </c>
      <c r="AR21" s="18">
        <v>8.4</v>
      </c>
      <c r="AS21" s="18">
        <v>-1.5</v>
      </c>
      <c r="AT21" s="18">
        <v>1.8</v>
      </c>
      <c r="AU21" s="18">
        <v>1.8</v>
      </c>
      <c r="AV21" s="18">
        <v>2.9</v>
      </c>
      <c r="AW21" s="18">
        <v>-18.899999999999999</v>
      </c>
      <c r="AX21" s="18">
        <v>-40.9</v>
      </c>
      <c r="AY21" s="18">
        <v>0.6</v>
      </c>
      <c r="AZ21" s="18">
        <v>-0.7</v>
      </c>
      <c r="BA21" s="18">
        <v>0.3</v>
      </c>
      <c r="BB21" s="18">
        <v>-1.7</v>
      </c>
      <c r="BC21" s="18">
        <v>2.2999999999999998</v>
      </c>
      <c r="BD21" s="18">
        <v>0.5</v>
      </c>
      <c r="BE21" s="18">
        <v>0</v>
      </c>
      <c r="BF21" s="18">
        <v>-8.6</v>
      </c>
      <c r="BG21" s="18"/>
      <c r="BH21" s="18"/>
      <c r="BI21" s="18">
        <v>-5.4</v>
      </c>
      <c r="BJ21" s="18">
        <v>-3.7</v>
      </c>
      <c r="BK21" s="18"/>
      <c r="BL21" s="18">
        <v>0</v>
      </c>
      <c r="BM21" s="18"/>
      <c r="BN21" s="18"/>
      <c r="BO21" s="18"/>
      <c r="BP21" s="18">
        <v>0.4</v>
      </c>
      <c r="BQ21" s="18">
        <v>-32.6</v>
      </c>
      <c r="BR21" s="18">
        <v>-34.200000000000003</v>
      </c>
      <c r="BS21" s="18">
        <v>4.3</v>
      </c>
      <c r="BT21" s="18">
        <v>3.3</v>
      </c>
      <c r="BU21" s="18"/>
      <c r="BV21" s="18"/>
      <c r="BW21" s="18"/>
      <c r="BX21" s="18"/>
      <c r="BY21" s="18"/>
      <c r="BZ21" s="18"/>
      <c r="CA21" s="18"/>
      <c r="CB21" s="18"/>
      <c r="CC21" s="18">
        <v>-0.5</v>
      </c>
      <c r="CD21" s="18">
        <v>28.5</v>
      </c>
      <c r="CE21" s="18">
        <v>20.399999999999999</v>
      </c>
      <c r="CF21" s="18">
        <v>3.5</v>
      </c>
      <c r="CG21" s="18">
        <v>6.9</v>
      </c>
      <c r="CH21" s="18">
        <v>0.5</v>
      </c>
      <c r="CI21" s="18"/>
      <c r="CJ21" s="18"/>
      <c r="CK21" s="18"/>
      <c r="CL21" s="18">
        <v>1.6</v>
      </c>
      <c r="CM21" s="18">
        <v>3.7</v>
      </c>
      <c r="CN21" s="18">
        <v>-42.9</v>
      </c>
      <c r="CO21" s="18"/>
      <c r="CP21" s="18"/>
      <c r="CQ21" s="18"/>
      <c r="CR21" s="18"/>
      <c r="CS21" s="18"/>
      <c r="CT21" s="18">
        <v>-17.2</v>
      </c>
      <c r="CU21" s="18">
        <v>-14.4</v>
      </c>
      <c r="CV21" s="18"/>
      <c r="CW21" s="18">
        <v>-8.3000000000000007</v>
      </c>
      <c r="CX21" s="18">
        <v>0</v>
      </c>
      <c r="CY21" s="18">
        <v>-6.8</v>
      </c>
      <c r="CZ21" s="18"/>
      <c r="DA21" s="18">
        <v>0.5</v>
      </c>
      <c r="DB21" s="18"/>
      <c r="DC21" s="18"/>
      <c r="DD21" s="18">
        <v>0</v>
      </c>
      <c r="DE21" s="18"/>
      <c r="DF21" s="18">
        <v>0.1</v>
      </c>
      <c r="DG21" s="18">
        <v>0.5</v>
      </c>
      <c r="DH21" s="18">
        <v>0</v>
      </c>
      <c r="DI21" s="18">
        <v>0.3</v>
      </c>
      <c r="DJ21" s="18">
        <v>0</v>
      </c>
      <c r="DK21" s="18">
        <v>0.5</v>
      </c>
      <c r="DL21" s="18"/>
      <c r="DM21" s="18">
        <v>0</v>
      </c>
      <c r="DN21" s="18">
        <v>0</v>
      </c>
      <c r="DO21" s="18">
        <v>-1.8</v>
      </c>
      <c r="DP21" s="18">
        <v>0.6</v>
      </c>
      <c r="DQ21" s="18">
        <v>1.6</v>
      </c>
      <c r="DR21" s="18">
        <v>0.6</v>
      </c>
      <c r="DS21" s="18">
        <v>0.8</v>
      </c>
      <c r="DT21" s="18">
        <v>1.2</v>
      </c>
      <c r="DU21" s="18">
        <v>0.2</v>
      </c>
      <c r="DV21" s="18">
        <v>0</v>
      </c>
      <c r="DW21" s="18">
        <v>0.1</v>
      </c>
      <c r="DX21" s="18">
        <v>0.3</v>
      </c>
      <c r="DY21" s="18"/>
      <c r="DZ21" s="18">
        <v>-1.6</v>
      </c>
      <c r="EA21" s="18">
        <v>0.2</v>
      </c>
      <c r="EB21" s="18">
        <v>0.4</v>
      </c>
      <c r="EC21" s="18">
        <v>0.2</v>
      </c>
      <c r="ED21" s="18">
        <v>0.6</v>
      </c>
      <c r="EE21" s="18">
        <v>0.8</v>
      </c>
      <c r="EF21" s="18">
        <v>4</v>
      </c>
      <c r="EG21" s="18">
        <v>0.4</v>
      </c>
      <c r="EH21" s="18">
        <v>-6.2</v>
      </c>
      <c r="EI21" s="18">
        <v>-7.4</v>
      </c>
      <c r="EJ21" s="18">
        <v>-0.8</v>
      </c>
      <c r="EK21" s="18">
        <v>-0.7</v>
      </c>
      <c r="EL21" s="18">
        <v>1</v>
      </c>
      <c r="EM21" s="18">
        <v>0.1</v>
      </c>
      <c r="EN21" s="18">
        <v>1.9</v>
      </c>
      <c r="EO21" s="18">
        <v>0.1</v>
      </c>
      <c r="EP21" s="18">
        <v>0.1</v>
      </c>
      <c r="EQ21" s="18">
        <v>0.1</v>
      </c>
      <c r="ER21" s="18">
        <v>-7.3</v>
      </c>
      <c r="ES21" s="18">
        <v>0</v>
      </c>
      <c r="ET21" s="18">
        <v>0</v>
      </c>
      <c r="EU21" s="18">
        <v>0</v>
      </c>
      <c r="EV21" s="18">
        <v>-0.1</v>
      </c>
      <c r="EW21" s="18">
        <v>-0.2</v>
      </c>
      <c r="EX21" s="18">
        <v>0</v>
      </c>
      <c r="EY21" s="18">
        <v>0</v>
      </c>
      <c r="EZ21" s="18">
        <v>0</v>
      </c>
      <c r="FA21" s="18">
        <v>0.2</v>
      </c>
      <c r="FB21" s="18">
        <v>0.8</v>
      </c>
      <c r="FC21" s="18">
        <v>2</v>
      </c>
      <c r="FD21" s="18">
        <v>10.88</v>
      </c>
      <c r="FE21" s="18">
        <v>5.8</v>
      </c>
      <c r="FF21" s="18">
        <v>5</v>
      </c>
      <c r="FG21" s="18">
        <v>1.1000000000000001</v>
      </c>
      <c r="FH21" s="18">
        <v>2</v>
      </c>
      <c r="FI21" s="18"/>
      <c r="FJ21" s="18"/>
      <c r="FK21" s="18">
        <v>-88.02</v>
      </c>
      <c r="FL21" s="16"/>
      <c r="FM21" s="18">
        <v>2.1</v>
      </c>
      <c r="FN21" s="18">
        <v>0</v>
      </c>
      <c r="FO21" s="18">
        <v>1.704</v>
      </c>
      <c r="FP21" s="18">
        <v>1</v>
      </c>
      <c r="FQ21" s="18">
        <v>0.25692999999999999</v>
      </c>
      <c r="FR21" s="18">
        <v>0.29854999999999998</v>
      </c>
      <c r="FS21" s="18">
        <v>-0.9</v>
      </c>
      <c r="FT21" s="18">
        <v>0.8</v>
      </c>
      <c r="FU21" s="18">
        <v>5.2594799999999999</v>
      </c>
    </row>
    <row r="22" spans="1:177" ht="24" customHeight="1" x14ac:dyDescent="0.3">
      <c r="A22" s="17" t="s">
        <v>41</v>
      </c>
      <c r="B22" s="17" t="s">
        <v>750</v>
      </c>
      <c r="C22" s="18">
        <v>-19.399999999999999</v>
      </c>
      <c r="D22" s="18">
        <v>14.3</v>
      </c>
      <c r="E22" s="18">
        <v>13.9</v>
      </c>
      <c r="F22" s="18"/>
      <c r="G22" s="18"/>
      <c r="H22" s="18">
        <v>0</v>
      </c>
      <c r="I22" s="18">
        <v>22.3</v>
      </c>
      <c r="J22" s="18"/>
      <c r="K22" s="18"/>
      <c r="L22" s="18">
        <v>-35.200000000000003</v>
      </c>
      <c r="M22" s="18">
        <v>-33.4</v>
      </c>
      <c r="N22" s="18">
        <v>-8</v>
      </c>
      <c r="O22" s="18">
        <v>30.7</v>
      </c>
      <c r="P22" s="18">
        <v>22.5</v>
      </c>
      <c r="Q22" s="18">
        <v>11.6</v>
      </c>
      <c r="R22" s="18">
        <v>8.4</v>
      </c>
      <c r="S22" s="18">
        <v>0.1</v>
      </c>
      <c r="T22" s="18"/>
      <c r="U22" s="18"/>
      <c r="V22" s="18"/>
      <c r="W22" s="18"/>
      <c r="X22" s="18">
        <v>5.4</v>
      </c>
      <c r="Y22" s="18">
        <v>1</v>
      </c>
      <c r="Z22" s="18">
        <v>0.2</v>
      </c>
      <c r="AA22" s="18"/>
      <c r="AB22" s="18">
        <v>-3.4</v>
      </c>
      <c r="AC22" s="18">
        <v>4.5</v>
      </c>
      <c r="AD22" s="18">
        <v>4.4000000000000004</v>
      </c>
      <c r="AE22" s="18"/>
      <c r="AF22" s="18"/>
      <c r="AG22" s="18"/>
      <c r="AH22" s="18"/>
      <c r="AI22" s="18">
        <v>-4.8</v>
      </c>
      <c r="AJ22" s="18">
        <v>-0.5</v>
      </c>
      <c r="AK22" s="18"/>
      <c r="AL22" s="18"/>
      <c r="AM22" s="18"/>
      <c r="AN22" s="18">
        <v>-1.6</v>
      </c>
      <c r="AO22" s="18">
        <v>0</v>
      </c>
      <c r="AP22" s="18">
        <v>3.5</v>
      </c>
      <c r="AQ22" s="18">
        <v>0</v>
      </c>
      <c r="AR22" s="18">
        <v>8.1999999999999993</v>
      </c>
      <c r="AS22" s="18">
        <v>-1.4</v>
      </c>
      <c r="AT22" s="18">
        <v>1.8</v>
      </c>
      <c r="AU22" s="18">
        <v>0.4</v>
      </c>
      <c r="AV22" s="18">
        <v>2.1</v>
      </c>
      <c r="AW22" s="18">
        <v>-19.899999999999999</v>
      </c>
      <c r="AX22" s="18">
        <v>-41.9</v>
      </c>
      <c r="AY22" s="18">
        <v>-1.2</v>
      </c>
      <c r="AZ22" s="18">
        <v>-0.8</v>
      </c>
      <c r="BA22" s="18">
        <v>0.3</v>
      </c>
      <c r="BB22" s="18">
        <v>-1.2</v>
      </c>
      <c r="BC22" s="18">
        <v>2.4</v>
      </c>
      <c r="BD22" s="18">
        <v>0.5</v>
      </c>
      <c r="BE22" s="18">
        <v>0</v>
      </c>
      <c r="BF22" s="18">
        <v>-5.5</v>
      </c>
      <c r="BG22" s="18"/>
      <c r="BH22" s="18"/>
      <c r="BI22" s="18">
        <v>-5.3</v>
      </c>
      <c r="BJ22" s="18">
        <v>-3.2</v>
      </c>
      <c r="BK22" s="18"/>
      <c r="BL22" s="18">
        <v>0</v>
      </c>
      <c r="BM22" s="18"/>
      <c r="BN22" s="18"/>
      <c r="BO22" s="18"/>
      <c r="BP22" s="18">
        <v>-1.5</v>
      </c>
      <c r="BQ22" s="18">
        <v>-33.200000000000003</v>
      </c>
      <c r="BR22" s="18">
        <v>-34.4</v>
      </c>
      <c r="BS22" s="18">
        <v>4.4000000000000004</v>
      </c>
      <c r="BT22" s="18">
        <v>2.7</v>
      </c>
      <c r="BU22" s="18"/>
      <c r="BV22" s="18"/>
      <c r="BW22" s="18"/>
      <c r="BX22" s="18"/>
      <c r="BY22" s="18"/>
      <c r="BZ22" s="18"/>
      <c r="CA22" s="18"/>
      <c r="CB22" s="18"/>
      <c r="CC22" s="18">
        <v>-0.6</v>
      </c>
      <c r="CD22" s="18">
        <v>28.4</v>
      </c>
      <c r="CE22" s="18">
        <v>20.6</v>
      </c>
      <c r="CF22" s="18">
        <v>3.7</v>
      </c>
      <c r="CG22" s="18">
        <v>6.8</v>
      </c>
      <c r="CH22" s="18">
        <v>0.5</v>
      </c>
      <c r="CI22" s="18"/>
      <c r="CJ22" s="18"/>
      <c r="CK22" s="18"/>
      <c r="CL22" s="18">
        <v>1.4</v>
      </c>
      <c r="CM22" s="18">
        <v>3.5</v>
      </c>
      <c r="CN22" s="18">
        <v>-43.5</v>
      </c>
      <c r="CO22" s="18"/>
      <c r="CP22" s="18"/>
      <c r="CQ22" s="18"/>
      <c r="CR22" s="18"/>
      <c r="CS22" s="18"/>
      <c r="CT22" s="18">
        <v>-17.2</v>
      </c>
      <c r="CU22" s="18">
        <v>-14.2</v>
      </c>
      <c r="CV22" s="18"/>
      <c r="CW22" s="18">
        <v>-9.6</v>
      </c>
      <c r="CX22" s="18">
        <v>0</v>
      </c>
      <c r="CY22" s="18">
        <v>-6.7</v>
      </c>
      <c r="CZ22" s="18"/>
      <c r="DA22" s="18">
        <v>0.5</v>
      </c>
      <c r="DB22" s="18"/>
      <c r="DC22" s="18"/>
      <c r="DD22" s="18">
        <v>0</v>
      </c>
      <c r="DE22" s="18"/>
      <c r="DF22" s="18">
        <v>0</v>
      </c>
      <c r="DG22" s="18">
        <v>0.4</v>
      </c>
      <c r="DH22" s="18">
        <v>-0.1</v>
      </c>
      <c r="DI22" s="18">
        <v>0.4</v>
      </c>
      <c r="DJ22" s="18">
        <v>0.1</v>
      </c>
      <c r="DK22" s="18">
        <v>0.6</v>
      </c>
      <c r="DL22" s="18"/>
      <c r="DM22" s="18">
        <v>0</v>
      </c>
      <c r="DN22" s="18">
        <v>0</v>
      </c>
      <c r="DO22" s="18">
        <v>-2.5</v>
      </c>
      <c r="DP22" s="18">
        <v>-1</v>
      </c>
      <c r="DQ22" s="18">
        <v>1.6</v>
      </c>
      <c r="DR22" s="18">
        <v>0.6</v>
      </c>
      <c r="DS22" s="18">
        <v>0.8</v>
      </c>
      <c r="DT22" s="18">
        <v>1.2</v>
      </c>
      <c r="DU22" s="18">
        <v>0.4</v>
      </c>
      <c r="DV22" s="18">
        <v>0</v>
      </c>
      <c r="DW22" s="18">
        <v>0.1</v>
      </c>
      <c r="DX22" s="18">
        <v>0.2</v>
      </c>
      <c r="DY22" s="18"/>
      <c r="DZ22" s="18">
        <v>-1.5</v>
      </c>
      <c r="EA22" s="18">
        <v>0</v>
      </c>
      <c r="EB22" s="18">
        <v>0.4</v>
      </c>
      <c r="EC22" s="18">
        <v>0.2</v>
      </c>
      <c r="ED22" s="18">
        <v>0.6</v>
      </c>
      <c r="EE22" s="18">
        <v>0.8</v>
      </c>
      <c r="EF22" s="18">
        <v>4</v>
      </c>
      <c r="EG22" s="18">
        <v>0.3</v>
      </c>
      <c r="EH22" s="18">
        <v>-5.8</v>
      </c>
      <c r="EI22" s="18">
        <v>-7</v>
      </c>
      <c r="EJ22" s="18">
        <v>-0.9</v>
      </c>
      <c r="EK22" s="18">
        <v>0</v>
      </c>
      <c r="EL22" s="18">
        <v>1</v>
      </c>
      <c r="EM22" s="18">
        <v>0.1</v>
      </c>
      <c r="EN22" s="18">
        <v>1.9</v>
      </c>
      <c r="EO22" s="18">
        <v>0.1</v>
      </c>
      <c r="EP22" s="18">
        <v>0.1</v>
      </c>
      <c r="EQ22" s="18">
        <v>0.1</v>
      </c>
      <c r="ER22" s="18">
        <v>-7</v>
      </c>
      <c r="ES22" s="18">
        <v>0</v>
      </c>
      <c r="ET22" s="18">
        <v>0</v>
      </c>
      <c r="EU22" s="18">
        <v>0</v>
      </c>
      <c r="EV22" s="18">
        <v>-0.1</v>
      </c>
      <c r="EW22" s="18">
        <v>-1.2</v>
      </c>
      <c r="EX22" s="18">
        <v>0</v>
      </c>
      <c r="EY22" s="18">
        <v>0</v>
      </c>
      <c r="EZ22" s="18">
        <v>0</v>
      </c>
      <c r="FA22" s="18">
        <v>0.2</v>
      </c>
      <c r="FB22" s="18">
        <v>0.8</v>
      </c>
      <c r="FC22" s="18">
        <v>1.9</v>
      </c>
      <c r="FD22" s="18">
        <v>11.02</v>
      </c>
      <c r="FE22" s="18">
        <v>5.86</v>
      </c>
      <c r="FF22" s="18">
        <v>4</v>
      </c>
      <c r="FG22" s="18">
        <v>0.8</v>
      </c>
      <c r="FH22" s="18">
        <v>2</v>
      </c>
      <c r="FI22" s="18"/>
      <c r="FJ22" s="18"/>
      <c r="FK22" s="18">
        <v>-101.12</v>
      </c>
      <c r="FL22" s="16"/>
      <c r="FM22" s="18">
        <v>2.1</v>
      </c>
      <c r="FN22" s="18">
        <v>0</v>
      </c>
      <c r="FO22" s="18">
        <v>1.4179999999999999</v>
      </c>
      <c r="FP22" s="18">
        <v>1</v>
      </c>
      <c r="FQ22" s="18">
        <v>0.25757000000000002</v>
      </c>
      <c r="FR22" s="18">
        <v>0.26607999999999998</v>
      </c>
      <c r="FS22" s="18">
        <v>-0.7</v>
      </c>
      <c r="FT22" s="18">
        <v>0.8</v>
      </c>
      <c r="FU22" s="18">
        <v>5.1416500000000003</v>
      </c>
    </row>
    <row r="23" spans="1:177" ht="24" customHeight="1" x14ac:dyDescent="0.3">
      <c r="A23" s="17" t="s">
        <v>41</v>
      </c>
      <c r="B23" s="17" t="s">
        <v>751</v>
      </c>
      <c r="C23" s="18">
        <v>-19</v>
      </c>
      <c r="D23" s="18">
        <v>10.5</v>
      </c>
      <c r="E23" s="18">
        <v>13</v>
      </c>
      <c r="F23" s="18"/>
      <c r="G23" s="18"/>
      <c r="H23" s="18">
        <v>-4</v>
      </c>
      <c r="I23" s="18">
        <v>10.6</v>
      </c>
      <c r="J23" s="18"/>
      <c r="K23" s="18"/>
      <c r="L23" s="18">
        <v>-35.1</v>
      </c>
      <c r="M23" s="18">
        <v>-34.6</v>
      </c>
      <c r="N23" s="18">
        <v>-9.3000000000000007</v>
      </c>
      <c r="O23" s="18">
        <v>31.3</v>
      </c>
      <c r="P23" s="18">
        <v>22</v>
      </c>
      <c r="Q23" s="18">
        <v>11.3</v>
      </c>
      <c r="R23" s="18">
        <v>7.2</v>
      </c>
      <c r="S23" s="18">
        <v>0.1</v>
      </c>
      <c r="T23" s="18"/>
      <c r="U23" s="18"/>
      <c r="V23" s="18"/>
      <c r="W23" s="18"/>
      <c r="X23" s="18">
        <v>3.5</v>
      </c>
      <c r="Y23" s="18">
        <v>0.8</v>
      </c>
      <c r="Z23" s="18">
        <v>0</v>
      </c>
      <c r="AA23" s="18"/>
      <c r="AB23" s="18">
        <v>-3.5</v>
      </c>
      <c r="AC23" s="18">
        <v>4.5999999999999996</v>
      </c>
      <c r="AD23" s="18">
        <v>4.3</v>
      </c>
      <c r="AE23" s="18"/>
      <c r="AF23" s="18"/>
      <c r="AG23" s="18"/>
      <c r="AH23" s="18"/>
      <c r="AI23" s="18">
        <v>-4.3</v>
      </c>
      <c r="AJ23" s="18">
        <v>0</v>
      </c>
      <c r="AK23" s="18"/>
      <c r="AL23" s="18"/>
      <c r="AM23" s="18"/>
      <c r="AN23" s="18">
        <v>-1.6</v>
      </c>
      <c r="AO23" s="18">
        <v>0</v>
      </c>
      <c r="AP23" s="18">
        <v>3.3</v>
      </c>
      <c r="AQ23" s="18">
        <v>0</v>
      </c>
      <c r="AR23" s="18">
        <v>8</v>
      </c>
      <c r="AS23" s="18">
        <v>-1.3</v>
      </c>
      <c r="AT23" s="18">
        <v>1.8</v>
      </c>
      <c r="AU23" s="18">
        <v>0.5</v>
      </c>
      <c r="AV23" s="18">
        <v>2</v>
      </c>
      <c r="AW23" s="18">
        <v>-20.2</v>
      </c>
      <c r="AX23" s="18">
        <v>-47.1</v>
      </c>
      <c r="AY23" s="18">
        <v>-1.6</v>
      </c>
      <c r="AZ23" s="18">
        <v>-0.7</v>
      </c>
      <c r="BA23" s="18">
        <v>0.3</v>
      </c>
      <c r="BB23" s="18">
        <v>-1.7</v>
      </c>
      <c r="BC23" s="18">
        <v>1.8</v>
      </c>
      <c r="BD23" s="18">
        <v>0.5</v>
      </c>
      <c r="BE23" s="18">
        <v>0</v>
      </c>
      <c r="BF23" s="18">
        <v>-6.5</v>
      </c>
      <c r="BG23" s="18"/>
      <c r="BH23" s="18"/>
      <c r="BI23" s="18">
        <v>-6.1</v>
      </c>
      <c r="BJ23" s="18">
        <v>-3.4</v>
      </c>
      <c r="BK23" s="18"/>
      <c r="BL23" s="18">
        <v>0</v>
      </c>
      <c r="BM23" s="18"/>
      <c r="BN23" s="18"/>
      <c r="BO23" s="18"/>
      <c r="BP23" s="18">
        <v>-3.1</v>
      </c>
      <c r="BQ23" s="18">
        <v>-33.5</v>
      </c>
      <c r="BR23" s="18">
        <v>-34.700000000000003</v>
      </c>
      <c r="BS23" s="18">
        <v>3.9</v>
      </c>
      <c r="BT23" s="18">
        <v>2.5</v>
      </c>
      <c r="BU23" s="18"/>
      <c r="BV23" s="18"/>
      <c r="BW23" s="18"/>
      <c r="BX23" s="18"/>
      <c r="BY23" s="18"/>
      <c r="BZ23" s="18"/>
      <c r="CA23" s="18"/>
      <c r="CB23" s="18"/>
      <c r="CC23" s="18">
        <v>-0.6</v>
      </c>
      <c r="CD23" s="18">
        <v>28.4</v>
      </c>
      <c r="CE23" s="18">
        <v>20.6</v>
      </c>
      <c r="CF23" s="18">
        <v>1.8</v>
      </c>
      <c r="CG23" s="18">
        <v>6.8</v>
      </c>
      <c r="CH23" s="18">
        <v>1.2</v>
      </c>
      <c r="CI23" s="18"/>
      <c r="CJ23" s="18"/>
      <c r="CK23" s="18"/>
      <c r="CL23" s="18">
        <v>0.1</v>
      </c>
      <c r="CM23" s="18">
        <v>2.2999999999999998</v>
      </c>
      <c r="CN23" s="18">
        <v>-44.8</v>
      </c>
      <c r="CO23" s="18"/>
      <c r="CP23" s="18"/>
      <c r="CQ23" s="18"/>
      <c r="CR23" s="18"/>
      <c r="CS23" s="18"/>
      <c r="CT23" s="18">
        <v>-19.600000000000001</v>
      </c>
      <c r="CU23" s="18">
        <v>-14.9</v>
      </c>
      <c r="CV23" s="18"/>
      <c r="CW23" s="18">
        <v>-12.9</v>
      </c>
      <c r="CX23" s="18">
        <v>0</v>
      </c>
      <c r="CY23" s="18">
        <v>-6.4</v>
      </c>
      <c r="CZ23" s="18"/>
      <c r="DA23" s="18">
        <v>0.5</v>
      </c>
      <c r="DB23" s="18"/>
      <c r="DC23" s="18"/>
      <c r="DD23" s="18">
        <v>0</v>
      </c>
      <c r="DE23" s="18"/>
      <c r="DF23" s="18">
        <v>0</v>
      </c>
      <c r="DG23" s="18">
        <v>0.4</v>
      </c>
      <c r="DH23" s="18">
        <v>0</v>
      </c>
      <c r="DI23" s="18">
        <v>1.3</v>
      </c>
      <c r="DJ23" s="18">
        <v>0.1</v>
      </c>
      <c r="DK23" s="18">
        <v>0.5</v>
      </c>
      <c r="DL23" s="18"/>
      <c r="DM23" s="18">
        <v>-0.1</v>
      </c>
      <c r="DN23" s="18">
        <v>0</v>
      </c>
      <c r="DO23" s="18">
        <v>-2.8</v>
      </c>
      <c r="DP23" s="18">
        <v>-1.2</v>
      </c>
      <c r="DQ23" s="18">
        <v>1.6</v>
      </c>
      <c r="DR23" s="18">
        <v>0.6</v>
      </c>
      <c r="DS23" s="18">
        <v>0.8</v>
      </c>
      <c r="DT23" s="18">
        <v>1.2</v>
      </c>
      <c r="DU23" s="18">
        <v>0.6</v>
      </c>
      <c r="DV23" s="18">
        <v>0.1</v>
      </c>
      <c r="DW23" s="18">
        <v>0.1</v>
      </c>
      <c r="DX23" s="18">
        <v>0.2</v>
      </c>
      <c r="DY23" s="18"/>
      <c r="DZ23" s="18">
        <v>-1.8</v>
      </c>
      <c r="EA23" s="18">
        <v>0.2</v>
      </c>
      <c r="EB23" s="18">
        <v>0.4</v>
      </c>
      <c r="EC23" s="18">
        <v>0.1</v>
      </c>
      <c r="ED23" s="18">
        <v>0.7</v>
      </c>
      <c r="EE23" s="18">
        <v>0.8</v>
      </c>
      <c r="EF23" s="18">
        <v>4</v>
      </c>
      <c r="EG23" s="18">
        <v>0.3</v>
      </c>
      <c r="EH23" s="18">
        <v>-5.6</v>
      </c>
      <c r="EI23" s="18">
        <v>-6.7</v>
      </c>
      <c r="EJ23" s="18">
        <v>0</v>
      </c>
      <c r="EK23" s="18">
        <v>0</v>
      </c>
      <c r="EL23" s="18">
        <v>1</v>
      </c>
      <c r="EM23" s="18">
        <v>0.1</v>
      </c>
      <c r="EN23" s="18">
        <v>1.6</v>
      </c>
      <c r="EO23" s="18">
        <v>0.1</v>
      </c>
      <c r="EP23" s="18">
        <v>0.1</v>
      </c>
      <c r="EQ23" s="18">
        <v>0.1</v>
      </c>
      <c r="ER23" s="18">
        <v>-6.6</v>
      </c>
      <c r="ES23" s="18">
        <v>0.9</v>
      </c>
      <c r="ET23" s="18">
        <v>0</v>
      </c>
      <c r="EU23" s="18">
        <v>2.2000000000000002</v>
      </c>
      <c r="EV23" s="18">
        <v>-0.1</v>
      </c>
      <c r="EW23" s="18">
        <v>-3</v>
      </c>
      <c r="EX23" s="18">
        <v>3.6</v>
      </c>
      <c r="EY23" s="18">
        <v>1.2</v>
      </c>
      <c r="EZ23" s="18">
        <v>0</v>
      </c>
      <c r="FA23" s="18">
        <v>0.1</v>
      </c>
      <c r="FB23" s="18">
        <v>0.8</v>
      </c>
      <c r="FC23" s="18">
        <v>2</v>
      </c>
      <c r="FD23" s="18">
        <v>10.86</v>
      </c>
      <c r="FE23" s="18">
        <v>5.77</v>
      </c>
      <c r="FF23" s="18">
        <v>3.6</v>
      </c>
      <c r="FG23" s="18">
        <v>1</v>
      </c>
      <c r="FH23" s="18">
        <v>2.6</v>
      </c>
      <c r="FI23" s="18"/>
      <c r="FJ23" s="18"/>
      <c r="FK23" s="18">
        <v>-141.27000000000001</v>
      </c>
      <c r="FL23" s="16"/>
      <c r="FM23" s="18">
        <v>2</v>
      </c>
      <c r="FN23" s="18">
        <v>0</v>
      </c>
      <c r="FO23" s="18">
        <v>0.76200000000000001</v>
      </c>
      <c r="FP23" s="18">
        <v>1</v>
      </c>
      <c r="FQ23" s="18">
        <v>0.25492999999999999</v>
      </c>
      <c r="FR23" s="18">
        <v>0.26467000000000002</v>
      </c>
      <c r="FS23" s="18">
        <v>-0.7</v>
      </c>
      <c r="FT23" s="18">
        <v>0.9</v>
      </c>
      <c r="FU23" s="18">
        <v>4.4816000000000003</v>
      </c>
    </row>
    <row r="24" spans="1:177" ht="24" customHeight="1" x14ac:dyDescent="0.3">
      <c r="A24" s="17" t="s">
        <v>41</v>
      </c>
      <c r="B24" s="17" t="s">
        <v>752</v>
      </c>
      <c r="C24" s="18">
        <v>-22.7</v>
      </c>
      <c r="D24" s="18">
        <v>-10.8</v>
      </c>
      <c r="E24" s="18">
        <v>8.5</v>
      </c>
      <c r="F24" s="18"/>
      <c r="G24" s="18"/>
      <c r="H24" s="18">
        <v>-6.3</v>
      </c>
      <c r="I24" s="18">
        <v>3.9</v>
      </c>
      <c r="J24" s="18"/>
      <c r="K24" s="18"/>
      <c r="L24" s="18">
        <v>-39.200000000000003</v>
      </c>
      <c r="M24" s="18">
        <v>-40</v>
      </c>
      <c r="N24" s="18">
        <v>-14.9</v>
      </c>
      <c r="O24" s="18">
        <v>26.2</v>
      </c>
      <c r="P24" s="18">
        <v>18.600000000000001</v>
      </c>
      <c r="Q24" s="18">
        <v>9.1</v>
      </c>
      <c r="R24" s="18">
        <v>-4.4000000000000004</v>
      </c>
      <c r="S24" s="18">
        <v>0.1</v>
      </c>
      <c r="T24" s="18"/>
      <c r="U24" s="18"/>
      <c r="V24" s="18"/>
      <c r="W24" s="18"/>
      <c r="X24" s="18">
        <v>-0.3</v>
      </c>
      <c r="Y24" s="18">
        <v>0.3</v>
      </c>
      <c r="Z24" s="18">
        <v>-0.3</v>
      </c>
      <c r="AA24" s="18"/>
      <c r="AB24" s="18">
        <v>-3.6</v>
      </c>
      <c r="AC24" s="18">
        <v>4.5999999999999996</v>
      </c>
      <c r="AD24" s="18">
        <v>1.5</v>
      </c>
      <c r="AE24" s="18"/>
      <c r="AF24" s="18"/>
      <c r="AG24" s="18"/>
      <c r="AH24" s="18"/>
      <c r="AI24" s="18">
        <v>-5.5</v>
      </c>
      <c r="AJ24" s="18">
        <v>-6.7</v>
      </c>
      <c r="AK24" s="18"/>
      <c r="AL24" s="18"/>
      <c r="AM24" s="18"/>
      <c r="AN24" s="18">
        <v>-1.7</v>
      </c>
      <c r="AO24" s="18">
        <v>0</v>
      </c>
      <c r="AP24" s="18">
        <v>2.9</v>
      </c>
      <c r="AQ24" s="18">
        <v>0</v>
      </c>
      <c r="AR24" s="18">
        <v>7.2</v>
      </c>
      <c r="AS24" s="18">
        <v>-1</v>
      </c>
      <c r="AT24" s="18">
        <v>1.8</v>
      </c>
      <c r="AU24" s="18">
        <v>0.6</v>
      </c>
      <c r="AV24" s="18">
        <v>-5.2</v>
      </c>
      <c r="AW24" s="18">
        <v>-26.9</v>
      </c>
      <c r="AX24" s="18">
        <v>-48.7</v>
      </c>
      <c r="AY24" s="18">
        <v>-5.8</v>
      </c>
      <c r="AZ24" s="18">
        <v>-0.8</v>
      </c>
      <c r="BA24" s="18">
        <v>0.5</v>
      </c>
      <c r="BB24" s="18">
        <v>-0.2</v>
      </c>
      <c r="BC24" s="18">
        <v>2</v>
      </c>
      <c r="BD24" s="18">
        <v>0.5</v>
      </c>
      <c r="BE24" s="18">
        <v>0</v>
      </c>
      <c r="BF24" s="18">
        <v>-7</v>
      </c>
      <c r="BG24" s="18"/>
      <c r="BH24" s="18"/>
      <c r="BI24" s="18">
        <v>-5.8</v>
      </c>
      <c r="BJ24" s="18">
        <v>-7.4</v>
      </c>
      <c r="BK24" s="18"/>
      <c r="BL24" s="18">
        <v>0</v>
      </c>
      <c r="BM24" s="18"/>
      <c r="BN24" s="18"/>
      <c r="BO24" s="18"/>
      <c r="BP24" s="18">
        <v>-2.9</v>
      </c>
      <c r="BQ24" s="18">
        <v>-36.4</v>
      </c>
      <c r="BR24" s="18">
        <v>-37.9</v>
      </c>
      <c r="BS24" s="18">
        <v>0.3</v>
      </c>
      <c r="BT24" s="18">
        <v>-1.1000000000000001</v>
      </c>
      <c r="BU24" s="18"/>
      <c r="BV24" s="18"/>
      <c r="BW24" s="18"/>
      <c r="BX24" s="18"/>
      <c r="BY24" s="18"/>
      <c r="BZ24" s="18"/>
      <c r="CA24" s="18"/>
      <c r="CB24" s="18"/>
      <c r="CC24" s="18">
        <v>-0.6</v>
      </c>
      <c r="CD24" s="18">
        <v>28.6</v>
      </c>
      <c r="CE24" s="18">
        <v>20.9</v>
      </c>
      <c r="CF24" s="18">
        <v>2</v>
      </c>
      <c r="CG24" s="18">
        <v>6.9</v>
      </c>
      <c r="CH24" s="18">
        <v>1.2</v>
      </c>
      <c r="CI24" s="18"/>
      <c r="CJ24" s="18"/>
      <c r="CK24" s="18"/>
      <c r="CL24" s="18">
        <v>-4.8</v>
      </c>
      <c r="CM24" s="18">
        <v>-2.7</v>
      </c>
      <c r="CN24" s="18">
        <v>-52.3</v>
      </c>
      <c r="CO24" s="18"/>
      <c r="CP24" s="18"/>
      <c r="CQ24" s="18"/>
      <c r="CR24" s="18"/>
      <c r="CS24" s="18"/>
      <c r="CT24" s="18">
        <v>-26.3</v>
      </c>
      <c r="CU24" s="18">
        <v>-18.2</v>
      </c>
      <c r="CV24" s="18"/>
      <c r="CW24" s="18">
        <v>-17.600000000000001</v>
      </c>
      <c r="CX24" s="18">
        <v>0.5</v>
      </c>
      <c r="CY24" s="18">
        <v>-6.9</v>
      </c>
      <c r="CZ24" s="18"/>
      <c r="DA24" s="18">
        <v>0.5</v>
      </c>
      <c r="DB24" s="18"/>
      <c r="DC24" s="18"/>
      <c r="DD24" s="18">
        <v>0</v>
      </c>
      <c r="DE24" s="18"/>
      <c r="DF24" s="18">
        <v>0</v>
      </c>
      <c r="DG24" s="18">
        <v>0.4</v>
      </c>
      <c r="DH24" s="18">
        <v>-0.1</v>
      </c>
      <c r="DI24" s="18">
        <v>1</v>
      </c>
      <c r="DJ24" s="18">
        <v>0</v>
      </c>
      <c r="DK24" s="18">
        <v>0.6</v>
      </c>
      <c r="DL24" s="18"/>
      <c r="DM24" s="18">
        <v>-0.5</v>
      </c>
      <c r="DN24" s="18">
        <v>-0.6</v>
      </c>
      <c r="DO24" s="18">
        <v>-4.5</v>
      </c>
      <c r="DP24" s="18">
        <v>-6.1</v>
      </c>
      <c r="DQ24" s="18">
        <v>1.6</v>
      </c>
      <c r="DR24" s="18">
        <v>0.6</v>
      </c>
      <c r="DS24" s="18">
        <v>0.8</v>
      </c>
      <c r="DT24" s="18">
        <v>1.2</v>
      </c>
      <c r="DU24" s="18">
        <v>0.3</v>
      </c>
      <c r="DV24" s="18">
        <v>0.1</v>
      </c>
      <c r="DW24" s="18">
        <v>0.1</v>
      </c>
      <c r="DX24" s="18">
        <v>0.3</v>
      </c>
      <c r="DY24" s="18"/>
      <c r="DZ24" s="18">
        <v>-1.9</v>
      </c>
      <c r="EA24" s="18">
        <v>0.2</v>
      </c>
      <c r="EB24" s="18">
        <v>0.4</v>
      </c>
      <c r="EC24" s="18">
        <v>0.1</v>
      </c>
      <c r="ED24" s="18">
        <v>0.5</v>
      </c>
      <c r="EE24" s="18">
        <v>0.8</v>
      </c>
      <c r="EF24" s="18">
        <v>4</v>
      </c>
      <c r="EG24" s="18">
        <v>-0.1</v>
      </c>
      <c r="EH24" s="18">
        <v>-7.7</v>
      </c>
      <c r="EI24" s="18">
        <v>-8.9</v>
      </c>
      <c r="EJ24" s="18">
        <v>0</v>
      </c>
      <c r="EK24" s="18">
        <v>0</v>
      </c>
      <c r="EL24" s="18">
        <v>1</v>
      </c>
      <c r="EM24" s="18">
        <v>0.1</v>
      </c>
      <c r="EN24" s="18">
        <v>1.6</v>
      </c>
      <c r="EO24" s="18">
        <v>0.1</v>
      </c>
      <c r="EP24" s="18">
        <v>0.1</v>
      </c>
      <c r="EQ24" s="18">
        <v>0.1</v>
      </c>
      <c r="ER24" s="18">
        <v>-6.8</v>
      </c>
      <c r="ES24" s="18">
        <v>1</v>
      </c>
      <c r="ET24" s="18">
        <v>0</v>
      </c>
      <c r="EU24" s="18">
        <v>2.2000000000000002</v>
      </c>
      <c r="EV24" s="18">
        <v>-0.1</v>
      </c>
      <c r="EW24" s="18">
        <v>5</v>
      </c>
      <c r="EX24" s="18">
        <v>3.7</v>
      </c>
      <c r="EY24" s="18">
        <v>0.8</v>
      </c>
      <c r="EZ24" s="18">
        <v>0</v>
      </c>
      <c r="FA24" s="18">
        <v>0.2</v>
      </c>
      <c r="FB24" s="18">
        <v>0.8</v>
      </c>
      <c r="FC24" s="18">
        <v>1.9</v>
      </c>
      <c r="FD24" s="18">
        <v>10.53</v>
      </c>
      <c r="FE24" s="18">
        <v>5.45</v>
      </c>
      <c r="FF24" s="18">
        <v>3.2</v>
      </c>
      <c r="FG24" s="18">
        <v>1.3</v>
      </c>
      <c r="FH24" s="18">
        <v>2.8</v>
      </c>
      <c r="FI24" s="18"/>
      <c r="FJ24" s="18"/>
      <c r="FK24" s="18">
        <v>-306.12</v>
      </c>
      <c r="FL24" s="16"/>
      <c r="FM24" s="18">
        <v>1.9</v>
      </c>
      <c r="FN24" s="18">
        <v>0</v>
      </c>
      <c r="FO24" s="18">
        <v>0.89600000000000002</v>
      </c>
      <c r="FP24" s="18">
        <v>1</v>
      </c>
      <c r="FQ24" s="18">
        <v>0.26164999999999999</v>
      </c>
      <c r="FR24" s="18">
        <v>0.30234</v>
      </c>
      <c r="FS24" s="18">
        <v>-1.1000000000000001</v>
      </c>
      <c r="FT24" s="18">
        <v>0.8</v>
      </c>
      <c r="FU24" s="18">
        <v>4.05999</v>
      </c>
    </row>
    <row r="25" spans="1:177" ht="24" customHeight="1" x14ac:dyDescent="0.3">
      <c r="A25" s="17" t="s">
        <v>41</v>
      </c>
      <c r="B25" s="17" t="s">
        <v>753</v>
      </c>
      <c r="C25" s="18">
        <v>-23.7</v>
      </c>
      <c r="D25" s="18">
        <v>-25</v>
      </c>
      <c r="E25" s="18">
        <v>6.2</v>
      </c>
      <c r="F25" s="18"/>
      <c r="G25" s="18"/>
      <c r="H25" s="18">
        <v>-6.3</v>
      </c>
      <c r="I25" s="18">
        <v>5.5</v>
      </c>
      <c r="J25" s="18"/>
      <c r="K25" s="18"/>
      <c r="L25" s="18">
        <v>-41.7</v>
      </c>
      <c r="M25" s="18">
        <v>-44.5</v>
      </c>
      <c r="N25" s="18">
        <v>-18.399999999999999</v>
      </c>
      <c r="O25" s="18">
        <v>24.9</v>
      </c>
      <c r="P25" s="18">
        <v>18.2</v>
      </c>
      <c r="Q25" s="18">
        <v>8.8000000000000007</v>
      </c>
      <c r="R25" s="18">
        <v>-12.4</v>
      </c>
      <c r="S25" s="18">
        <v>0</v>
      </c>
      <c r="T25" s="18"/>
      <c r="U25" s="18"/>
      <c r="V25" s="18"/>
      <c r="W25" s="18"/>
      <c r="X25" s="18">
        <v>-3.5</v>
      </c>
      <c r="Y25" s="18">
        <v>0.2</v>
      </c>
      <c r="Z25" s="18">
        <v>0.7</v>
      </c>
      <c r="AA25" s="18"/>
      <c r="AB25" s="18">
        <v>-3.4</v>
      </c>
      <c r="AC25" s="18">
        <v>4.5999999999999996</v>
      </c>
      <c r="AD25" s="18">
        <v>0</v>
      </c>
      <c r="AE25" s="18"/>
      <c r="AF25" s="18"/>
      <c r="AG25" s="18"/>
      <c r="AH25" s="18"/>
      <c r="AI25" s="18">
        <v>-6</v>
      </c>
      <c r="AJ25" s="18">
        <v>-8.6</v>
      </c>
      <c r="AK25" s="18"/>
      <c r="AL25" s="18"/>
      <c r="AM25" s="18"/>
      <c r="AN25" s="18">
        <v>-1.6</v>
      </c>
      <c r="AO25" s="18">
        <v>0</v>
      </c>
      <c r="AP25" s="18">
        <v>2.9</v>
      </c>
      <c r="AQ25" s="18">
        <v>0</v>
      </c>
      <c r="AR25" s="18">
        <v>7.7</v>
      </c>
      <c r="AS25" s="18">
        <v>-1.3</v>
      </c>
      <c r="AT25" s="18">
        <v>1.8</v>
      </c>
      <c r="AU25" s="18">
        <v>1.5</v>
      </c>
      <c r="AV25" s="18">
        <v>-5.8</v>
      </c>
      <c r="AW25" s="18">
        <v>-27.2</v>
      </c>
      <c r="AX25" s="18">
        <v>-44.4</v>
      </c>
      <c r="AY25" s="18">
        <v>-4.5999999999999996</v>
      </c>
      <c r="AZ25" s="18">
        <v>-0.6</v>
      </c>
      <c r="BA25" s="18">
        <v>0.7</v>
      </c>
      <c r="BB25" s="18">
        <v>-0.3</v>
      </c>
      <c r="BC25" s="18">
        <v>1.4</v>
      </c>
      <c r="BD25" s="18">
        <v>0.5</v>
      </c>
      <c r="BE25" s="18">
        <v>0</v>
      </c>
      <c r="BF25" s="18">
        <v>-10</v>
      </c>
      <c r="BG25" s="18"/>
      <c r="BH25" s="18"/>
      <c r="BI25" s="18">
        <v>-5.4</v>
      </c>
      <c r="BJ25" s="18">
        <v>-3.5</v>
      </c>
      <c r="BK25" s="18"/>
      <c r="BL25" s="18">
        <v>0</v>
      </c>
      <c r="BM25" s="18"/>
      <c r="BN25" s="18"/>
      <c r="BO25" s="18"/>
      <c r="BP25" s="18">
        <v>-1.1000000000000001</v>
      </c>
      <c r="BQ25" s="18">
        <v>-36.6</v>
      </c>
      <c r="BR25" s="18">
        <v>-38.6</v>
      </c>
      <c r="BS25" s="18">
        <v>-0.6</v>
      </c>
      <c r="BT25" s="18">
        <v>-1.4</v>
      </c>
      <c r="BU25" s="18"/>
      <c r="BV25" s="18"/>
      <c r="BW25" s="18"/>
      <c r="BX25" s="18"/>
      <c r="BY25" s="18"/>
      <c r="BZ25" s="18"/>
      <c r="CA25" s="18"/>
      <c r="CB25" s="18"/>
      <c r="CC25" s="18">
        <v>-0.6</v>
      </c>
      <c r="CD25" s="18">
        <v>28.7</v>
      </c>
      <c r="CE25" s="18">
        <v>20.6</v>
      </c>
      <c r="CF25" s="18">
        <v>1.5</v>
      </c>
      <c r="CG25" s="18">
        <v>7</v>
      </c>
      <c r="CH25" s="18">
        <v>1</v>
      </c>
      <c r="CI25" s="18"/>
      <c r="CJ25" s="18"/>
      <c r="CK25" s="18"/>
      <c r="CL25" s="18">
        <v>-1.7</v>
      </c>
      <c r="CM25" s="18">
        <v>0.3</v>
      </c>
      <c r="CN25" s="18">
        <v>-47.8</v>
      </c>
      <c r="CO25" s="18"/>
      <c r="CP25" s="18"/>
      <c r="CQ25" s="18"/>
      <c r="CR25" s="18"/>
      <c r="CS25" s="18"/>
      <c r="CT25" s="18">
        <v>-26.3</v>
      </c>
      <c r="CU25" s="18">
        <v>-19.399999999999999</v>
      </c>
      <c r="CV25" s="18"/>
      <c r="CW25" s="18">
        <v>-17.2</v>
      </c>
      <c r="CX25" s="18">
        <v>2.2999999999999998</v>
      </c>
      <c r="CY25" s="18">
        <v>-6.6</v>
      </c>
      <c r="CZ25" s="18"/>
      <c r="DA25" s="18">
        <v>0.5</v>
      </c>
      <c r="DB25" s="18"/>
      <c r="DC25" s="18"/>
      <c r="DD25" s="18">
        <v>0</v>
      </c>
      <c r="DE25" s="18"/>
      <c r="DF25" s="18">
        <v>-0.1</v>
      </c>
      <c r="DG25" s="18">
        <v>0.4</v>
      </c>
      <c r="DH25" s="18">
        <v>0</v>
      </c>
      <c r="DI25" s="18">
        <v>0.7</v>
      </c>
      <c r="DJ25" s="18">
        <v>0</v>
      </c>
      <c r="DK25" s="18">
        <v>0.6</v>
      </c>
      <c r="DL25" s="18"/>
      <c r="DM25" s="18">
        <v>-0.7</v>
      </c>
      <c r="DN25" s="18">
        <v>-1.3</v>
      </c>
      <c r="DO25" s="18">
        <v>-5.9</v>
      </c>
      <c r="DP25" s="18">
        <v>-10.3</v>
      </c>
      <c r="DQ25" s="18">
        <v>1.6</v>
      </c>
      <c r="DR25" s="18">
        <v>0.6</v>
      </c>
      <c r="DS25" s="18">
        <v>0.8</v>
      </c>
      <c r="DT25" s="18">
        <v>1.2</v>
      </c>
      <c r="DU25" s="18">
        <v>0.1</v>
      </c>
      <c r="DV25" s="18">
        <v>0</v>
      </c>
      <c r="DW25" s="18">
        <v>0.2</v>
      </c>
      <c r="DX25" s="18">
        <v>0.3</v>
      </c>
      <c r="DY25" s="18"/>
      <c r="DZ25" s="18">
        <v>-2.2000000000000002</v>
      </c>
      <c r="EA25" s="18">
        <v>0.2</v>
      </c>
      <c r="EB25" s="18">
        <v>0.4</v>
      </c>
      <c r="EC25" s="18">
        <v>0.2</v>
      </c>
      <c r="ED25" s="18">
        <v>0.6</v>
      </c>
      <c r="EE25" s="18">
        <v>0.8</v>
      </c>
      <c r="EF25" s="18">
        <v>4</v>
      </c>
      <c r="EG25" s="18">
        <v>0.3</v>
      </c>
      <c r="EH25" s="18">
        <v>-10.3</v>
      </c>
      <c r="EI25" s="18">
        <v>-11.4</v>
      </c>
      <c r="EJ25" s="18">
        <v>0</v>
      </c>
      <c r="EK25" s="18">
        <v>0</v>
      </c>
      <c r="EL25" s="18">
        <v>1</v>
      </c>
      <c r="EM25" s="18">
        <v>0.1</v>
      </c>
      <c r="EN25" s="18">
        <v>1.5</v>
      </c>
      <c r="EO25" s="18">
        <v>0.1</v>
      </c>
      <c r="EP25" s="18">
        <v>0.1</v>
      </c>
      <c r="EQ25" s="18">
        <v>0.1</v>
      </c>
      <c r="ER25" s="18">
        <v>-6.2</v>
      </c>
      <c r="ES25" s="18">
        <v>1.4</v>
      </c>
      <c r="ET25" s="18">
        <v>0</v>
      </c>
      <c r="EU25" s="18">
        <v>0.9</v>
      </c>
      <c r="EV25" s="18">
        <v>-0.1</v>
      </c>
      <c r="EW25" s="18">
        <v>5</v>
      </c>
      <c r="EX25" s="18">
        <v>3.7</v>
      </c>
      <c r="EY25" s="18">
        <v>-1.4</v>
      </c>
      <c r="EZ25" s="18">
        <v>0</v>
      </c>
      <c r="FA25" s="18">
        <v>0.2</v>
      </c>
      <c r="FB25" s="18">
        <v>0.8</v>
      </c>
      <c r="FC25" s="18">
        <v>2</v>
      </c>
      <c r="FD25" s="18">
        <v>11.11</v>
      </c>
      <c r="FE25" s="18">
        <v>5.99</v>
      </c>
      <c r="FF25" s="18">
        <v>3</v>
      </c>
      <c r="FG25" s="18">
        <v>0.6</v>
      </c>
      <c r="FH25" s="18">
        <v>2.9</v>
      </c>
      <c r="FI25" s="18"/>
      <c r="FJ25" s="18"/>
      <c r="FK25" s="18">
        <v>-345</v>
      </c>
      <c r="FL25" s="16"/>
      <c r="FM25" s="18">
        <v>1.9</v>
      </c>
      <c r="FN25" s="18">
        <v>0</v>
      </c>
      <c r="FO25" s="18">
        <v>0.36599999999999999</v>
      </c>
      <c r="FP25" s="18">
        <v>1</v>
      </c>
      <c r="FQ25" s="18">
        <v>0.25877</v>
      </c>
      <c r="FR25" s="18">
        <v>0.32430999999999999</v>
      </c>
      <c r="FS25" s="18">
        <v>-0.6</v>
      </c>
      <c r="FT25" s="18">
        <v>1</v>
      </c>
      <c r="FU25" s="18">
        <v>4.2490800000000002</v>
      </c>
    </row>
    <row r="26" spans="1:177" ht="24" customHeight="1" x14ac:dyDescent="0.3">
      <c r="A26" s="19" t="s">
        <v>41</v>
      </c>
      <c r="B26" s="19" t="s">
        <v>754</v>
      </c>
      <c r="C26" s="20">
        <v>-20.8</v>
      </c>
      <c r="D26" s="20">
        <v>-6.5</v>
      </c>
      <c r="E26" s="20">
        <v>9</v>
      </c>
      <c r="F26" s="20"/>
      <c r="G26" s="20"/>
      <c r="H26" s="20">
        <v>-3.7</v>
      </c>
      <c r="I26" s="20">
        <v>8.9</v>
      </c>
      <c r="J26" s="20"/>
      <c r="K26" s="20"/>
      <c r="L26" s="20">
        <v>-40.9</v>
      </c>
      <c r="M26" s="20">
        <v>-40.4</v>
      </c>
      <c r="N26" s="20">
        <v>-14.9</v>
      </c>
      <c r="O26" s="20">
        <v>22.9</v>
      </c>
      <c r="P26" s="20">
        <v>20.3</v>
      </c>
      <c r="Q26" s="20">
        <v>10.199999999999999</v>
      </c>
      <c r="R26" s="20">
        <v>-8.1999999999999993</v>
      </c>
      <c r="S26" s="20">
        <v>0.1</v>
      </c>
      <c r="T26" s="20"/>
      <c r="U26" s="20"/>
      <c r="V26" s="20"/>
      <c r="W26" s="20"/>
      <c r="X26" s="20">
        <v>0.7</v>
      </c>
      <c r="Y26" s="20">
        <v>1.1000000000000001</v>
      </c>
      <c r="Z26" s="20">
        <v>1.4</v>
      </c>
      <c r="AA26" s="20"/>
      <c r="AB26" s="20">
        <v>-3.3</v>
      </c>
      <c r="AC26" s="20">
        <v>5.2</v>
      </c>
      <c r="AD26" s="20">
        <v>4.7</v>
      </c>
      <c r="AE26" s="20"/>
      <c r="AF26" s="20"/>
      <c r="AG26" s="20"/>
      <c r="AH26" s="20"/>
      <c r="AI26" s="20">
        <v>-3</v>
      </c>
      <c r="AJ26" s="20">
        <v>-8</v>
      </c>
      <c r="AK26" s="20"/>
      <c r="AL26" s="20"/>
      <c r="AM26" s="20"/>
      <c r="AN26" s="20">
        <v>-1.4</v>
      </c>
      <c r="AO26" s="20">
        <v>0</v>
      </c>
      <c r="AP26" s="20">
        <v>3.6</v>
      </c>
      <c r="AQ26" s="20">
        <v>0</v>
      </c>
      <c r="AR26" s="20">
        <v>8.4</v>
      </c>
      <c r="AS26" s="20">
        <v>-1.2</v>
      </c>
      <c r="AT26" s="20">
        <v>1.8</v>
      </c>
      <c r="AU26" s="20">
        <v>0.5</v>
      </c>
      <c r="AV26" s="20">
        <v>-12.3</v>
      </c>
      <c r="AW26" s="20">
        <v>-28</v>
      </c>
      <c r="AX26" s="20">
        <v>-40.200000000000003</v>
      </c>
      <c r="AY26" s="20">
        <v>-3.7</v>
      </c>
      <c r="AZ26" s="20">
        <v>-0.6</v>
      </c>
      <c r="BA26" s="20">
        <v>0.7</v>
      </c>
      <c r="BB26" s="20">
        <v>2.8</v>
      </c>
      <c r="BC26" s="20">
        <v>2</v>
      </c>
      <c r="BD26" s="20">
        <v>0.5</v>
      </c>
      <c r="BE26" s="20">
        <v>0</v>
      </c>
      <c r="BF26" s="20">
        <v>-5.7</v>
      </c>
      <c r="BG26" s="20"/>
      <c r="BH26" s="20"/>
      <c r="BI26" s="20">
        <v>-3.4</v>
      </c>
      <c r="BJ26" s="20">
        <v>2.1</v>
      </c>
      <c r="BK26" s="20"/>
      <c r="BL26" s="20">
        <v>0</v>
      </c>
      <c r="BM26" s="20"/>
      <c r="BN26" s="20"/>
      <c r="BO26" s="20"/>
      <c r="BP26" s="20">
        <v>-0.3</v>
      </c>
      <c r="BQ26" s="20">
        <v>-34.9</v>
      </c>
      <c r="BR26" s="20">
        <v>-36</v>
      </c>
      <c r="BS26" s="20">
        <v>2.4</v>
      </c>
      <c r="BT26" s="20">
        <v>0.4</v>
      </c>
      <c r="BU26" s="20"/>
      <c r="BV26" s="20"/>
      <c r="BW26" s="20"/>
      <c r="BX26" s="20"/>
      <c r="BY26" s="20"/>
      <c r="BZ26" s="20"/>
      <c r="CA26" s="20"/>
      <c r="CB26" s="20"/>
      <c r="CC26" s="20">
        <v>-0.6</v>
      </c>
      <c r="CD26" s="20">
        <v>37.700000000000003</v>
      </c>
      <c r="CE26" s="20">
        <v>20.8</v>
      </c>
      <c r="CF26" s="20">
        <v>2.1</v>
      </c>
      <c r="CG26" s="20">
        <v>6.7</v>
      </c>
      <c r="CH26" s="20">
        <v>1</v>
      </c>
      <c r="CI26" s="20"/>
      <c r="CJ26" s="20"/>
      <c r="CK26" s="20"/>
      <c r="CL26" s="20">
        <v>1.9</v>
      </c>
      <c r="CM26" s="20">
        <v>4.0999999999999996</v>
      </c>
      <c r="CN26" s="20">
        <v>-42.3</v>
      </c>
      <c r="CO26" s="20"/>
      <c r="CP26" s="20"/>
      <c r="CQ26" s="20"/>
      <c r="CR26" s="20"/>
      <c r="CS26" s="20"/>
      <c r="CT26" s="20">
        <v>-22.1</v>
      </c>
      <c r="CU26" s="20">
        <v>-15.9</v>
      </c>
      <c r="CV26" s="20"/>
      <c r="CW26" s="20">
        <v>-16.3</v>
      </c>
      <c r="CX26" s="20">
        <v>5</v>
      </c>
      <c r="CY26" s="20">
        <v>-6.2</v>
      </c>
      <c r="CZ26" s="20"/>
      <c r="DA26" s="20">
        <v>0.5</v>
      </c>
      <c r="DB26" s="20"/>
      <c r="DC26" s="20"/>
      <c r="DD26" s="20">
        <v>0</v>
      </c>
      <c r="DE26" s="20"/>
      <c r="DF26" s="20">
        <v>-0.3</v>
      </c>
      <c r="DG26" s="20">
        <v>0.4</v>
      </c>
      <c r="DH26" s="20">
        <v>0</v>
      </c>
      <c r="DI26" s="20">
        <v>0.9</v>
      </c>
      <c r="DJ26" s="20">
        <v>0.1</v>
      </c>
      <c r="DK26" s="20">
        <v>0.5</v>
      </c>
      <c r="DL26" s="20"/>
      <c r="DM26" s="20">
        <v>-0.8</v>
      </c>
      <c r="DN26" s="20">
        <v>-1.5</v>
      </c>
      <c r="DO26" s="20">
        <v>-5.4</v>
      </c>
      <c r="DP26" s="20">
        <v>-8</v>
      </c>
      <c r="DQ26" s="20">
        <v>1.6</v>
      </c>
      <c r="DR26" s="20">
        <v>0.6</v>
      </c>
      <c r="DS26" s="20">
        <v>0.8</v>
      </c>
      <c r="DT26" s="20">
        <v>1.2</v>
      </c>
      <c r="DU26" s="20">
        <v>-1.6</v>
      </c>
      <c r="DV26" s="20">
        <v>0.1</v>
      </c>
      <c r="DW26" s="20">
        <v>0.3</v>
      </c>
      <c r="DX26" s="20">
        <v>0.3</v>
      </c>
      <c r="DY26" s="20"/>
      <c r="DZ26" s="20">
        <v>-2.2000000000000002</v>
      </c>
      <c r="EA26" s="20">
        <v>0.2</v>
      </c>
      <c r="EB26" s="20">
        <v>0.4</v>
      </c>
      <c r="EC26" s="20">
        <v>0.2</v>
      </c>
      <c r="ED26" s="20">
        <v>0.7</v>
      </c>
      <c r="EE26" s="20">
        <v>0.8</v>
      </c>
      <c r="EF26" s="20">
        <v>4</v>
      </c>
      <c r="EG26" s="20">
        <v>1.3</v>
      </c>
      <c r="EH26" s="20">
        <v>-9</v>
      </c>
      <c r="EI26" s="20">
        <v>-9.8000000000000007</v>
      </c>
      <c r="EJ26" s="20">
        <v>0</v>
      </c>
      <c r="EK26" s="20">
        <v>0</v>
      </c>
      <c r="EL26" s="20">
        <v>1</v>
      </c>
      <c r="EM26" s="20">
        <v>0.1</v>
      </c>
      <c r="EN26" s="20">
        <v>2</v>
      </c>
      <c r="EO26" s="20">
        <v>0.1</v>
      </c>
      <c r="EP26" s="20">
        <v>0.1</v>
      </c>
      <c r="EQ26" s="20">
        <v>0.1</v>
      </c>
      <c r="ER26" s="20">
        <v>-7</v>
      </c>
      <c r="ES26" s="20">
        <v>1.3</v>
      </c>
      <c r="ET26" s="20">
        <v>0.1</v>
      </c>
      <c r="EU26" s="20">
        <v>0.1</v>
      </c>
      <c r="EV26" s="20">
        <v>-0.2</v>
      </c>
      <c r="EW26" s="20">
        <v>4.9000000000000004</v>
      </c>
      <c r="EX26" s="20">
        <v>3.6</v>
      </c>
      <c r="EY26" s="20">
        <v>-2.6</v>
      </c>
      <c r="EZ26" s="20">
        <v>0</v>
      </c>
      <c r="FA26" s="20">
        <v>0.2</v>
      </c>
      <c r="FB26" s="20">
        <v>1</v>
      </c>
      <c r="FC26" s="20">
        <v>2.2000000000000002</v>
      </c>
      <c r="FD26" s="20">
        <v>11.67</v>
      </c>
      <c r="FE26" s="20">
        <v>6.57</v>
      </c>
      <c r="FF26" s="20">
        <v>4</v>
      </c>
      <c r="FG26" s="20">
        <v>2.2999999999999998</v>
      </c>
      <c r="FH26" s="20">
        <v>2.4</v>
      </c>
      <c r="FI26" s="20"/>
      <c r="FJ26" s="20"/>
      <c r="FK26" s="20">
        <v>-221.56</v>
      </c>
      <c r="FL26" s="16"/>
      <c r="FM26" s="20">
        <v>2.1</v>
      </c>
      <c r="FN26" s="20">
        <v>0</v>
      </c>
      <c r="FO26" s="20">
        <v>0.85</v>
      </c>
      <c r="FP26" s="20">
        <v>1</v>
      </c>
      <c r="FQ26" s="20">
        <v>0.26174999999999998</v>
      </c>
      <c r="FR26" s="20">
        <v>0.31359999999999999</v>
      </c>
      <c r="FS26" s="20">
        <v>0.1</v>
      </c>
      <c r="FT26" s="20">
        <v>0.8</v>
      </c>
      <c r="FU26" s="20">
        <v>5.4253499999999999</v>
      </c>
    </row>
    <row r="27" spans="1:177" ht="24" customHeight="1" x14ac:dyDescent="0.3">
      <c r="A27" s="14" t="s">
        <v>41</v>
      </c>
      <c r="B27" s="14" t="s">
        <v>755</v>
      </c>
      <c r="C27" s="15">
        <v>-18.5</v>
      </c>
      <c r="D27" s="15">
        <v>1</v>
      </c>
      <c r="E27" s="15">
        <v>10.9</v>
      </c>
      <c r="F27" s="15"/>
      <c r="G27" s="15"/>
      <c r="H27" s="15">
        <v>-3.9</v>
      </c>
      <c r="I27" s="15">
        <v>12.4</v>
      </c>
      <c r="J27" s="15"/>
      <c r="K27" s="15"/>
      <c r="L27" s="15">
        <v>-34.9</v>
      </c>
      <c r="M27" s="15">
        <v>-34.9</v>
      </c>
      <c r="N27" s="15">
        <v>-8.5</v>
      </c>
      <c r="O27" s="15">
        <v>30.6</v>
      </c>
      <c r="P27" s="15">
        <v>23.6</v>
      </c>
      <c r="Q27" s="15">
        <v>12.6</v>
      </c>
      <c r="R27" s="15">
        <v>-5.7</v>
      </c>
      <c r="S27" s="15">
        <v>0.1</v>
      </c>
      <c r="T27" s="15"/>
      <c r="U27" s="15"/>
      <c r="V27" s="15"/>
      <c r="W27" s="15"/>
      <c r="X27" s="15">
        <v>1</v>
      </c>
      <c r="Y27" s="15">
        <v>1.3</v>
      </c>
      <c r="Z27" s="15">
        <v>1.6</v>
      </c>
      <c r="AA27" s="15"/>
      <c r="AB27" s="15">
        <v>-3.3</v>
      </c>
      <c r="AC27" s="15">
        <v>5.2</v>
      </c>
      <c r="AD27" s="15">
        <v>7.3</v>
      </c>
      <c r="AE27" s="15"/>
      <c r="AF27" s="15"/>
      <c r="AG27" s="15"/>
      <c r="AH27" s="15"/>
      <c r="AI27" s="15">
        <v>-1.4</v>
      </c>
      <c r="AJ27" s="15">
        <v>-3.5</v>
      </c>
      <c r="AK27" s="15"/>
      <c r="AL27" s="15"/>
      <c r="AM27" s="15"/>
      <c r="AN27" s="15">
        <v>-1.2</v>
      </c>
      <c r="AO27" s="15">
        <v>0</v>
      </c>
      <c r="AP27" s="15">
        <v>4.2</v>
      </c>
      <c r="AQ27" s="15">
        <v>0</v>
      </c>
      <c r="AR27" s="15">
        <v>10</v>
      </c>
      <c r="AS27" s="15">
        <v>-1.3</v>
      </c>
      <c r="AT27" s="15">
        <v>1.8</v>
      </c>
      <c r="AU27" s="15">
        <v>1.2</v>
      </c>
      <c r="AV27" s="15">
        <v>-6.3</v>
      </c>
      <c r="AW27" s="15">
        <v>-22</v>
      </c>
      <c r="AX27" s="15">
        <v>-34.5</v>
      </c>
      <c r="AY27" s="15">
        <v>-2.1</v>
      </c>
      <c r="AZ27" s="15">
        <v>-0.6</v>
      </c>
      <c r="BA27" s="15">
        <v>0.6</v>
      </c>
      <c r="BB27" s="15">
        <v>3.1</v>
      </c>
      <c r="BC27" s="15">
        <v>2.7</v>
      </c>
      <c r="BD27" s="15">
        <v>0.5</v>
      </c>
      <c r="BE27" s="15">
        <v>0</v>
      </c>
      <c r="BF27" s="15">
        <v>-7.8</v>
      </c>
      <c r="BG27" s="15"/>
      <c r="BH27" s="15"/>
      <c r="BI27" s="15">
        <v>-1.1000000000000001</v>
      </c>
      <c r="BJ27" s="15">
        <v>2.2000000000000002</v>
      </c>
      <c r="BK27" s="15"/>
      <c r="BL27" s="15">
        <v>0</v>
      </c>
      <c r="BM27" s="15"/>
      <c r="BN27" s="15"/>
      <c r="BO27" s="15"/>
      <c r="BP27" s="15">
        <v>1.7</v>
      </c>
      <c r="BQ27" s="15">
        <v>-31.7</v>
      </c>
      <c r="BR27" s="15">
        <v>-32.799999999999997</v>
      </c>
      <c r="BS27" s="15">
        <v>5.6</v>
      </c>
      <c r="BT27" s="15">
        <v>4</v>
      </c>
      <c r="BU27" s="15"/>
      <c r="BV27" s="15"/>
      <c r="BW27" s="15"/>
      <c r="BX27" s="15"/>
      <c r="BY27" s="15"/>
      <c r="BZ27" s="15"/>
      <c r="CA27" s="15"/>
      <c r="CB27" s="15"/>
      <c r="CC27" s="15">
        <v>-0.6</v>
      </c>
      <c r="CD27" s="15">
        <v>43.3</v>
      </c>
      <c r="CE27" s="15">
        <v>20.3</v>
      </c>
      <c r="CF27" s="15">
        <v>1.7</v>
      </c>
      <c r="CG27" s="15">
        <v>6.9</v>
      </c>
      <c r="CH27" s="15">
        <v>1</v>
      </c>
      <c r="CI27" s="15"/>
      <c r="CJ27" s="15"/>
      <c r="CK27" s="15"/>
      <c r="CL27" s="15">
        <v>10</v>
      </c>
      <c r="CM27" s="15">
        <v>12.2</v>
      </c>
      <c r="CN27" s="15">
        <v>-30.4</v>
      </c>
      <c r="CO27" s="15"/>
      <c r="CP27" s="15"/>
      <c r="CQ27" s="15"/>
      <c r="CR27" s="15"/>
      <c r="CS27" s="15"/>
      <c r="CT27" s="15">
        <v>-16.3</v>
      </c>
      <c r="CU27" s="15">
        <v>-13</v>
      </c>
      <c r="CV27" s="15"/>
      <c r="CW27" s="15">
        <v>-14.8</v>
      </c>
      <c r="CX27" s="15">
        <v>5.6</v>
      </c>
      <c r="CY27" s="15">
        <v>-6</v>
      </c>
      <c r="CZ27" s="15"/>
      <c r="DA27" s="15">
        <v>0.5</v>
      </c>
      <c r="DB27" s="15"/>
      <c r="DC27" s="15"/>
      <c r="DD27" s="15">
        <v>0</v>
      </c>
      <c r="DE27" s="15"/>
      <c r="DF27" s="15">
        <v>-0.2</v>
      </c>
      <c r="DG27" s="15">
        <v>0.5</v>
      </c>
      <c r="DH27" s="15">
        <v>0.1</v>
      </c>
      <c r="DI27" s="15">
        <v>1.3</v>
      </c>
      <c r="DJ27" s="15">
        <v>0.1</v>
      </c>
      <c r="DK27" s="15">
        <v>0.5</v>
      </c>
      <c r="DL27" s="15"/>
      <c r="DM27" s="15">
        <v>-0.8</v>
      </c>
      <c r="DN27" s="15">
        <v>-1.5</v>
      </c>
      <c r="DO27" s="15">
        <v>-5.0999999999999996</v>
      </c>
      <c r="DP27" s="15">
        <v>-6.5</v>
      </c>
      <c r="DQ27" s="15">
        <v>1.6</v>
      </c>
      <c r="DR27" s="15">
        <v>0.6</v>
      </c>
      <c r="DS27" s="15">
        <v>0.8</v>
      </c>
      <c r="DT27" s="15">
        <v>1.2</v>
      </c>
      <c r="DU27" s="15">
        <v>-3</v>
      </c>
      <c r="DV27" s="15">
        <v>0</v>
      </c>
      <c r="DW27" s="15">
        <v>0.3</v>
      </c>
      <c r="DX27" s="15">
        <v>0.3</v>
      </c>
      <c r="DY27" s="15"/>
      <c r="DZ27" s="15">
        <v>-2</v>
      </c>
      <c r="EA27" s="15">
        <v>0.2</v>
      </c>
      <c r="EB27" s="15">
        <v>0.4</v>
      </c>
      <c r="EC27" s="15">
        <v>0.3</v>
      </c>
      <c r="ED27" s="15">
        <v>0.9</v>
      </c>
      <c r="EE27" s="15">
        <v>0.8</v>
      </c>
      <c r="EF27" s="15">
        <v>4</v>
      </c>
      <c r="EG27" s="15">
        <v>2</v>
      </c>
      <c r="EH27" s="15">
        <v>-7.8</v>
      </c>
      <c r="EI27" s="15">
        <v>-8.4</v>
      </c>
      <c r="EJ27" s="15">
        <v>-1.2</v>
      </c>
      <c r="EK27" s="15">
        <v>0</v>
      </c>
      <c r="EL27" s="15">
        <v>1</v>
      </c>
      <c r="EM27" s="15">
        <v>0.1</v>
      </c>
      <c r="EN27" s="15">
        <v>2.1</v>
      </c>
      <c r="EO27" s="15">
        <v>0.1</v>
      </c>
      <c r="EP27" s="15">
        <v>0.1</v>
      </c>
      <c r="EQ27" s="15">
        <v>0.1</v>
      </c>
      <c r="ER27" s="15">
        <v>-6.8</v>
      </c>
      <c r="ES27" s="15">
        <v>0.6</v>
      </c>
      <c r="ET27" s="15">
        <v>0.6</v>
      </c>
      <c r="EU27" s="15">
        <v>-1.9</v>
      </c>
      <c r="EV27" s="15">
        <v>-0.2</v>
      </c>
      <c r="EW27" s="15">
        <v>4.9000000000000004</v>
      </c>
      <c r="EX27" s="15">
        <v>3.5</v>
      </c>
      <c r="EY27" s="15">
        <v>-3.4</v>
      </c>
      <c r="EZ27" s="15">
        <v>0.3</v>
      </c>
      <c r="FA27" s="15">
        <v>0.2</v>
      </c>
      <c r="FB27" s="15">
        <v>1.2</v>
      </c>
      <c r="FC27" s="15">
        <v>2.2000000000000002</v>
      </c>
      <c r="FD27" s="15">
        <v>13.25</v>
      </c>
      <c r="FE27" s="15">
        <v>8.1199999999999992</v>
      </c>
      <c r="FF27" s="15">
        <v>3.4</v>
      </c>
      <c r="FG27" s="15">
        <v>2.6</v>
      </c>
      <c r="FH27" s="15">
        <v>2.2000000000000002</v>
      </c>
      <c r="FI27" s="15"/>
      <c r="FJ27" s="15"/>
      <c r="FK27" s="15">
        <v>-76.73</v>
      </c>
      <c r="FL27" s="16"/>
      <c r="FM27" s="15">
        <v>2.2999999999999998</v>
      </c>
      <c r="FN27" s="15">
        <v>0</v>
      </c>
      <c r="FO27" s="15">
        <v>1.218</v>
      </c>
      <c r="FP27" s="15">
        <v>1</v>
      </c>
      <c r="FQ27" s="15">
        <v>0.26184000000000002</v>
      </c>
      <c r="FR27" s="15">
        <v>0.26202999999999999</v>
      </c>
      <c r="FS27" s="15">
        <v>0.3</v>
      </c>
      <c r="FT27" s="15">
        <v>0.8</v>
      </c>
      <c r="FU27" s="15">
        <v>6.1418699999999999</v>
      </c>
    </row>
    <row r="28" spans="1:177" ht="24" customHeight="1" x14ac:dyDescent="0.3">
      <c r="A28" s="17" t="s">
        <v>41</v>
      </c>
      <c r="B28" s="17" t="s">
        <v>756</v>
      </c>
      <c r="C28" s="18">
        <v>-17.7</v>
      </c>
      <c r="D28" s="18">
        <v>16</v>
      </c>
      <c r="E28" s="18">
        <v>12.8</v>
      </c>
      <c r="F28" s="18"/>
      <c r="G28" s="18"/>
      <c r="H28" s="18">
        <v>-1.2</v>
      </c>
      <c r="I28" s="18">
        <v>34.9</v>
      </c>
      <c r="J28" s="18"/>
      <c r="K28" s="18"/>
      <c r="L28" s="18">
        <v>-29.1</v>
      </c>
      <c r="M28" s="18">
        <v>-32.700000000000003</v>
      </c>
      <c r="N28" s="18">
        <v>-6.9</v>
      </c>
      <c r="O28" s="18">
        <v>37.200000000000003</v>
      </c>
      <c r="P28" s="18">
        <v>27.6</v>
      </c>
      <c r="Q28" s="18">
        <v>15.6</v>
      </c>
      <c r="R28" s="18">
        <v>6.2</v>
      </c>
      <c r="S28" s="18">
        <v>0</v>
      </c>
      <c r="T28" s="18"/>
      <c r="U28" s="18"/>
      <c r="V28" s="18"/>
      <c r="W28" s="18"/>
      <c r="X28" s="18">
        <v>3.9</v>
      </c>
      <c r="Y28" s="18">
        <v>1.1000000000000001</v>
      </c>
      <c r="Z28" s="18">
        <v>1.6</v>
      </c>
      <c r="AA28" s="18"/>
      <c r="AB28" s="18">
        <v>-3.3</v>
      </c>
      <c r="AC28" s="18">
        <v>5.6</v>
      </c>
      <c r="AD28" s="18">
        <v>9.4</v>
      </c>
      <c r="AE28" s="18"/>
      <c r="AF28" s="18"/>
      <c r="AG28" s="18"/>
      <c r="AH28" s="18"/>
      <c r="AI28" s="18">
        <v>-0.2</v>
      </c>
      <c r="AJ28" s="18">
        <v>0.2</v>
      </c>
      <c r="AK28" s="18"/>
      <c r="AL28" s="18"/>
      <c r="AM28" s="18"/>
      <c r="AN28" s="18">
        <v>-1.1000000000000001</v>
      </c>
      <c r="AO28" s="18">
        <v>0</v>
      </c>
      <c r="AP28" s="18">
        <v>4.7</v>
      </c>
      <c r="AQ28" s="18">
        <v>0</v>
      </c>
      <c r="AR28" s="18">
        <v>11.6</v>
      </c>
      <c r="AS28" s="18">
        <v>-1.3</v>
      </c>
      <c r="AT28" s="18">
        <v>1.8</v>
      </c>
      <c r="AU28" s="18">
        <v>0.8</v>
      </c>
      <c r="AV28" s="18">
        <v>2.5</v>
      </c>
      <c r="AW28" s="18">
        <v>-13.6</v>
      </c>
      <c r="AX28" s="18">
        <v>-41.4</v>
      </c>
      <c r="AY28" s="18">
        <v>-0.8</v>
      </c>
      <c r="AZ28" s="18">
        <v>-0.7</v>
      </c>
      <c r="BA28" s="18">
        <v>0.3</v>
      </c>
      <c r="BB28" s="18">
        <v>2.8</v>
      </c>
      <c r="BC28" s="18">
        <v>4.7</v>
      </c>
      <c r="BD28" s="18">
        <v>0.5</v>
      </c>
      <c r="BE28" s="18">
        <v>0</v>
      </c>
      <c r="BF28" s="18">
        <v>-8.1</v>
      </c>
      <c r="BG28" s="18"/>
      <c r="BH28" s="18"/>
      <c r="BI28" s="18">
        <v>2.2999999999999998</v>
      </c>
      <c r="BJ28" s="18">
        <v>9.5</v>
      </c>
      <c r="BK28" s="18"/>
      <c r="BL28" s="18">
        <v>0</v>
      </c>
      <c r="BM28" s="18"/>
      <c r="BN28" s="18"/>
      <c r="BO28" s="18"/>
      <c r="BP28" s="18">
        <v>5.5</v>
      </c>
      <c r="BQ28" s="18">
        <v>-27.7</v>
      </c>
      <c r="BR28" s="18">
        <v>-28.9</v>
      </c>
      <c r="BS28" s="18">
        <v>9.8000000000000007</v>
      </c>
      <c r="BT28" s="18">
        <v>8.6</v>
      </c>
      <c r="BU28" s="18"/>
      <c r="BV28" s="18"/>
      <c r="BW28" s="18"/>
      <c r="BX28" s="18"/>
      <c r="BY28" s="18"/>
      <c r="BZ28" s="18"/>
      <c r="CA28" s="18"/>
      <c r="CB28" s="18"/>
      <c r="CC28" s="18">
        <v>-0.6</v>
      </c>
      <c r="CD28" s="18">
        <v>43.9</v>
      </c>
      <c r="CE28" s="18">
        <v>21.1</v>
      </c>
      <c r="CF28" s="18">
        <v>12.3</v>
      </c>
      <c r="CG28" s="18">
        <v>7</v>
      </c>
      <c r="CH28" s="18">
        <v>1.2</v>
      </c>
      <c r="CI28" s="18"/>
      <c r="CJ28" s="18"/>
      <c r="CK28" s="18"/>
      <c r="CL28" s="18">
        <v>18.3</v>
      </c>
      <c r="CM28" s="18">
        <v>20.7</v>
      </c>
      <c r="CN28" s="18">
        <v>-18</v>
      </c>
      <c r="CO28" s="18"/>
      <c r="CP28" s="18"/>
      <c r="CQ28" s="18"/>
      <c r="CR28" s="18"/>
      <c r="CS28" s="18"/>
      <c r="CT28" s="18">
        <v>-10.5</v>
      </c>
      <c r="CU28" s="18">
        <v>-8.5</v>
      </c>
      <c r="CV28" s="18"/>
      <c r="CW28" s="18">
        <v>-11.3</v>
      </c>
      <c r="CX28" s="18">
        <v>5.7</v>
      </c>
      <c r="CY28" s="18">
        <v>-5.8</v>
      </c>
      <c r="CZ28" s="18"/>
      <c r="DA28" s="18">
        <v>0.5</v>
      </c>
      <c r="DB28" s="18"/>
      <c r="DC28" s="18"/>
      <c r="DD28" s="18">
        <v>0</v>
      </c>
      <c r="DE28" s="18"/>
      <c r="DF28" s="18">
        <v>-0.2</v>
      </c>
      <c r="DG28" s="18">
        <v>0.5</v>
      </c>
      <c r="DH28" s="18">
        <v>0.1</v>
      </c>
      <c r="DI28" s="18">
        <v>0.9</v>
      </c>
      <c r="DJ28" s="18">
        <v>0.1</v>
      </c>
      <c r="DK28" s="18">
        <v>0.5</v>
      </c>
      <c r="DL28" s="18"/>
      <c r="DM28" s="18">
        <v>-0.8</v>
      </c>
      <c r="DN28" s="18">
        <v>-1.5</v>
      </c>
      <c r="DO28" s="18">
        <v>-4.7</v>
      </c>
      <c r="DP28" s="18">
        <v>-5.9</v>
      </c>
      <c r="DQ28" s="18">
        <v>1.2</v>
      </c>
      <c r="DR28" s="18">
        <v>0.6</v>
      </c>
      <c r="DS28" s="18">
        <v>0.8</v>
      </c>
      <c r="DT28" s="18">
        <v>1</v>
      </c>
      <c r="DU28" s="18">
        <v>-2.9</v>
      </c>
      <c r="DV28" s="18">
        <v>0.1</v>
      </c>
      <c r="DW28" s="18">
        <v>0.3</v>
      </c>
      <c r="DX28" s="18">
        <v>0.3</v>
      </c>
      <c r="DY28" s="18"/>
      <c r="DZ28" s="18">
        <v>-2</v>
      </c>
      <c r="EA28" s="18">
        <v>0</v>
      </c>
      <c r="EB28" s="18">
        <v>0.4</v>
      </c>
      <c r="EC28" s="18">
        <v>0.3</v>
      </c>
      <c r="ED28" s="18">
        <v>1.1000000000000001</v>
      </c>
      <c r="EE28" s="18">
        <v>0.8</v>
      </c>
      <c r="EF28" s="18">
        <v>3.5</v>
      </c>
      <c r="EG28" s="18">
        <v>1.9</v>
      </c>
      <c r="EH28" s="18">
        <v>-7.2</v>
      </c>
      <c r="EI28" s="18">
        <v>-7.8</v>
      </c>
      <c r="EJ28" s="18">
        <v>-1.1000000000000001</v>
      </c>
      <c r="EK28" s="18">
        <v>-1</v>
      </c>
      <c r="EL28" s="18">
        <v>1</v>
      </c>
      <c r="EM28" s="18">
        <v>0.1</v>
      </c>
      <c r="EN28" s="18">
        <v>2.1</v>
      </c>
      <c r="EO28" s="18">
        <v>0.1</v>
      </c>
      <c r="EP28" s="18">
        <v>0.1</v>
      </c>
      <c r="EQ28" s="18">
        <v>0.1</v>
      </c>
      <c r="ER28" s="18">
        <v>-7.9</v>
      </c>
      <c r="ES28" s="18">
        <v>0.8</v>
      </c>
      <c r="ET28" s="18">
        <v>0.9</v>
      </c>
      <c r="EU28" s="18">
        <v>-2.2000000000000002</v>
      </c>
      <c r="EV28" s="18">
        <v>-0.2</v>
      </c>
      <c r="EW28" s="18">
        <v>4.5999999999999996</v>
      </c>
      <c r="EX28" s="18">
        <v>3.4</v>
      </c>
      <c r="EY28" s="18">
        <v>-3.7</v>
      </c>
      <c r="EZ28" s="18">
        <v>0.7</v>
      </c>
      <c r="FA28" s="18">
        <v>0.2</v>
      </c>
      <c r="FB28" s="18">
        <v>1.4</v>
      </c>
      <c r="FC28" s="18">
        <v>1.6</v>
      </c>
      <c r="FD28" s="18">
        <v>14.55</v>
      </c>
      <c r="FE28" s="18">
        <v>9.2100000000000009</v>
      </c>
      <c r="FF28" s="18">
        <v>5</v>
      </c>
      <c r="FG28" s="18">
        <v>2.6</v>
      </c>
      <c r="FH28" s="18">
        <v>2.5</v>
      </c>
      <c r="FI28" s="18"/>
      <c r="FJ28" s="18"/>
      <c r="FK28" s="18">
        <v>115.06</v>
      </c>
      <c r="FL28" s="16"/>
      <c r="FM28" s="18">
        <v>2.2999999999999998</v>
      </c>
      <c r="FN28" s="18">
        <v>0</v>
      </c>
      <c r="FO28" s="18">
        <v>1.456</v>
      </c>
      <c r="FP28" s="18">
        <v>1.1000000000000001</v>
      </c>
      <c r="FQ28" s="18">
        <v>0.25212000000000001</v>
      </c>
      <c r="FR28" s="18">
        <v>0.30747999999999998</v>
      </c>
      <c r="FS28" s="18">
        <v>1.1000000000000001</v>
      </c>
      <c r="FT28" s="18">
        <v>1</v>
      </c>
      <c r="FU28" s="18">
        <v>7.5156000000000001</v>
      </c>
    </row>
    <row r="29" spans="1:177" ht="24" customHeight="1" x14ac:dyDescent="0.3">
      <c r="A29" s="17" t="s">
        <v>41</v>
      </c>
      <c r="B29" s="17" t="s">
        <v>757</v>
      </c>
      <c r="C29" s="18">
        <v>-17.5</v>
      </c>
      <c r="D29" s="18">
        <v>28.4</v>
      </c>
      <c r="E29" s="18">
        <v>14.5</v>
      </c>
      <c r="F29" s="18"/>
      <c r="G29" s="18"/>
      <c r="H29" s="18">
        <v>-1.6</v>
      </c>
      <c r="I29" s="18">
        <v>25.2</v>
      </c>
      <c r="J29" s="18"/>
      <c r="K29" s="18"/>
      <c r="L29" s="18">
        <v>-25.1</v>
      </c>
      <c r="M29" s="18">
        <v>-26.8</v>
      </c>
      <c r="N29" s="18">
        <v>-1.2</v>
      </c>
      <c r="O29" s="18">
        <v>41.8</v>
      </c>
      <c r="P29" s="18">
        <v>28.6</v>
      </c>
      <c r="Q29" s="18">
        <v>16.100000000000001</v>
      </c>
      <c r="R29" s="18">
        <v>21.8</v>
      </c>
      <c r="S29" s="18">
        <v>0</v>
      </c>
      <c r="T29" s="18"/>
      <c r="U29" s="18"/>
      <c r="V29" s="18"/>
      <c r="W29" s="18"/>
      <c r="X29" s="18">
        <v>4.8</v>
      </c>
      <c r="Y29" s="18">
        <v>0.9</v>
      </c>
      <c r="Z29" s="18">
        <v>1.4</v>
      </c>
      <c r="AA29" s="18"/>
      <c r="AB29" s="18">
        <v>-3.4</v>
      </c>
      <c r="AC29" s="18">
        <v>6</v>
      </c>
      <c r="AD29" s="18">
        <v>9.8000000000000007</v>
      </c>
      <c r="AE29" s="18"/>
      <c r="AF29" s="18"/>
      <c r="AG29" s="18"/>
      <c r="AH29" s="18"/>
      <c r="AI29" s="18">
        <v>1.1000000000000001</v>
      </c>
      <c r="AJ29" s="18">
        <v>-3.9</v>
      </c>
      <c r="AK29" s="18"/>
      <c r="AL29" s="18"/>
      <c r="AM29" s="18"/>
      <c r="AN29" s="18">
        <v>-0.9</v>
      </c>
      <c r="AO29" s="18">
        <v>0</v>
      </c>
      <c r="AP29" s="18">
        <v>5.5</v>
      </c>
      <c r="AQ29" s="18">
        <v>0</v>
      </c>
      <c r="AR29" s="18">
        <v>11.8</v>
      </c>
      <c r="AS29" s="18">
        <v>-1.5</v>
      </c>
      <c r="AT29" s="18">
        <v>1.9</v>
      </c>
      <c r="AU29" s="18">
        <v>0.5</v>
      </c>
      <c r="AV29" s="18">
        <v>2.8</v>
      </c>
      <c r="AW29" s="18">
        <v>-12.9</v>
      </c>
      <c r="AX29" s="18">
        <v>-39.700000000000003</v>
      </c>
      <c r="AY29" s="18">
        <v>0.3</v>
      </c>
      <c r="AZ29" s="18">
        <v>-0.7</v>
      </c>
      <c r="BA29" s="18">
        <v>0.3</v>
      </c>
      <c r="BB29" s="18">
        <v>1</v>
      </c>
      <c r="BC29" s="18">
        <v>5.3</v>
      </c>
      <c r="BD29" s="18">
        <v>0.5</v>
      </c>
      <c r="BE29" s="18">
        <v>0</v>
      </c>
      <c r="BF29" s="18">
        <v>-8.6</v>
      </c>
      <c r="BG29" s="18"/>
      <c r="BH29" s="18"/>
      <c r="BI29" s="18">
        <v>3</v>
      </c>
      <c r="BJ29" s="18">
        <v>1.2</v>
      </c>
      <c r="BK29" s="18"/>
      <c r="BL29" s="18">
        <v>0</v>
      </c>
      <c r="BM29" s="18"/>
      <c r="BN29" s="18"/>
      <c r="BO29" s="18"/>
      <c r="BP29" s="18">
        <v>6.5</v>
      </c>
      <c r="BQ29" s="18">
        <v>-27</v>
      </c>
      <c r="BR29" s="18">
        <v>-27.8</v>
      </c>
      <c r="BS29" s="18">
        <v>10.9</v>
      </c>
      <c r="BT29" s="18">
        <v>9.6</v>
      </c>
      <c r="BU29" s="18"/>
      <c r="BV29" s="18"/>
      <c r="BW29" s="18"/>
      <c r="BX29" s="18"/>
      <c r="BY29" s="18"/>
      <c r="BZ29" s="18"/>
      <c r="CA29" s="18"/>
      <c r="CB29" s="18"/>
      <c r="CC29" s="18">
        <v>-0.6</v>
      </c>
      <c r="CD29" s="18">
        <v>43.3</v>
      </c>
      <c r="CE29" s="18">
        <v>38.1</v>
      </c>
      <c r="CF29" s="18">
        <v>12.6</v>
      </c>
      <c r="CG29" s="18">
        <v>8.6999999999999993</v>
      </c>
      <c r="CH29" s="18">
        <v>1.1000000000000001</v>
      </c>
      <c r="CI29" s="18"/>
      <c r="CJ29" s="18"/>
      <c r="CK29" s="18"/>
      <c r="CL29" s="18">
        <v>20.399999999999999</v>
      </c>
      <c r="CM29" s="18">
        <v>22.7</v>
      </c>
      <c r="CN29" s="18">
        <v>-15.3</v>
      </c>
      <c r="CO29" s="18"/>
      <c r="CP29" s="18"/>
      <c r="CQ29" s="18"/>
      <c r="CR29" s="18"/>
      <c r="CS29" s="18"/>
      <c r="CT29" s="18">
        <v>-8.9</v>
      </c>
      <c r="CU29" s="18">
        <v>-7.4</v>
      </c>
      <c r="CV29" s="18"/>
      <c r="CW29" s="18">
        <v>-9.8000000000000007</v>
      </c>
      <c r="CX29" s="18">
        <v>6.2</v>
      </c>
      <c r="CY29" s="18">
        <v>-6</v>
      </c>
      <c r="CZ29" s="18"/>
      <c r="DA29" s="18">
        <v>0.5</v>
      </c>
      <c r="DB29" s="18"/>
      <c r="DC29" s="18"/>
      <c r="DD29" s="18">
        <v>0</v>
      </c>
      <c r="DE29" s="18"/>
      <c r="DF29" s="18">
        <v>0</v>
      </c>
      <c r="DG29" s="18">
        <v>0.6</v>
      </c>
      <c r="DH29" s="18">
        <v>0</v>
      </c>
      <c r="DI29" s="18">
        <v>0.9</v>
      </c>
      <c r="DJ29" s="18">
        <v>0.1</v>
      </c>
      <c r="DK29" s="18">
        <v>0.5</v>
      </c>
      <c r="DL29" s="18"/>
      <c r="DM29" s="18">
        <v>-0.7</v>
      </c>
      <c r="DN29" s="18">
        <v>-1.5</v>
      </c>
      <c r="DO29" s="18">
        <v>-3.5</v>
      </c>
      <c r="DP29" s="18">
        <v>-3.4</v>
      </c>
      <c r="DQ29" s="18">
        <v>1.2</v>
      </c>
      <c r="DR29" s="18">
        <v>0.6</v>
      </c>
      <c r="DS29" s="18">
        <v>0.8</v>
      </c>
      <c r="DT29" s="18">
        <v>1</v>
      </c>
      <c r="DU29" s="18">
        <v>-2.9</v>
      </c>
      <c r="DV29" s="18">
        <v>0.1</v>
      </c>
      <c r="DW29" s="18">
        <v>0.3</v>
      </c>
      <c r="DX29" s="18">
        <v>0.3</v>
      </c>
      <c r="DY29" s="18"/>
      <c r="DZ29" s="18">
        <v>-1.9</v>
      </c>
      <c r="EA29" s="18">
        <v>0.2</v>
      </c>
      <c r="EB29" s="18">
        <v>0.4</v>
      </c>
      <c r="EC29" s="18">
        <v>0.3</v>
      </c>
      <c r="ED29" s="18">
        <v>1.1000000000000001</v>
      </c>
      <c r="EE29" s="18">
        <v>0.8</v>
      </c>
      <c r="EF29" s="18">
        <v>0</v>
      </c>
      <c r="EG29" s="18">
        <v>2</v>
      </c>
      <c r="EH29" s="18">
        <v>-5.4</v>
      </c>
      <c r="EI29" s="18">
        <v>-5.8</v>
      </c>
      <c r="EJ29" s="18">
        <v>-0.8</v>
      </c>
      <c r="EK29" s="18">
        <v>-0.7</v>
      </c>
      <c r="EL29" s="18">
        <v>1</v>
      </c>
      <c r="EM29" s="18">
        <v>0.1</v>
      </c>
      <c r="EN29" s="18">
        <v>2.1</v>
      </c>
      <c r="EO29" s="18">
        <v>0.1</v>
      </c>
      <c r="EP29" s="18">
        <v>0.1</v>
      </c>
      <c r="EQ29" s="18">
        <v>0.1</v>
      </c>
      <c r="ER29" s="18">
        <v>-7.9</v>
      </c>
      <c r="ES29" s="18">
        <v>0.7</v>
      </c>
      <c r="ET29" s="18">
        <v>1.3</v>
      </c>
      <c r="EU29" s="18">
        <v>-2.2000000000000002</v>
      </c>
      <c r="EV29" s="18">
        <v>-0.2</v>
      </c>
      <c r="EW29" s="18">
        <v>4.5999999999999996</v>
      </c>
      <c r="EX29" s="18">
        <v>3.5</v>
      </c>
      <c r="EY29" s="18">
        <v>-3.8</v>
      </c>
      <c r="EZ29" s="18">
        <v>1.1000000000000001</v>
      </c>
      <c r="FA29" s="18">
        <v>0.2</v>
      </c>
      <c r="FB29" s="18">
        <v>1.2</v>
      </c>
      <c r="FC29" s="18">
        <v>1.1000000000000001</v>
      </c>
      <c r="FD29" s="18">
        <v>12.65</v>
      </c>
      <c r="FE29" s="18">
        <v>7.5</v>
      </c>
      <c r="FF29" s="18">
        <v>5.0999999999999996</v>
      </c>
      <c r="FG29" s="18">
        <v>2.9</v>
      </c>
      <c r="FH29" s="18">
        <v>2.4</v>
      </c>
      <c r="FI29" s="18"/>
      <c r="FJ29" s="18"/>
      <c r="FK29" s="18">
        <v>186.75</v>
      </c>
      <c r="FL29" s="16"/>
      <c r="FM29" s="18">
        <v>2.5</v>
      </c>
      <c r="FN29" s="18">
        <v>0</v>
      </c>
      <c r="FO29" s="18">
        <v>1.6</v>
      </c>
      <c r="FP29" s="18">
        <v>1</v>
      </c>
      <c r="FQ29" s="18">
        <v>0.24288000000000001</v>
      </c>
      <c r="FR29" s="18">
        <v>0.29524</v>
      </c>
      <c r="FS29" s="18">
        <v>0.6</v>
      </c>
      <c r="FT29" s="18">
        <v>3.9</v>
      </c>
      <c r="FU29" s="18">
        <v>10.138120000000001</v>
      </c>
    </row>
    <row r="30" spans="1:177" ht="24" customHeight="1" x14ac:dyDescent="0.3">
      <c r="A30" s="17" t="s">
        <v>41</v>
      </c>
      <c r="B30" s="17" t="s">
        <v>758</v>
      </c>
      <c r="C30" s="18">
        <v>-15.3</v>
      </c>
      <c r="D30" s="18">
        <v>31.5</v>
      </c>
      <c r="E30" s="18">
        <v>16</v>
      </c>
      <c r="F30" s="18"/>
      <c r="G30" s="18"/>
      <c r="H30" s="18">
        <v>-1.6</v>
      </c>
      <c r="I30" s="18">
        <v>30.3</v>
      </c>
      <c r="J30" s="18"/>
      <c r="K30" s="18"/>
      <c r="L30" s="18">
        <v>-20.9</v>
      </c>
      <c r="M30" s="18">
        <v>-22.6</v>
      </c>
      <c r="N30" s="18">
        <v>2.9</v>
      </c>
      <c r="O30" s="18">
        <v>49.1</v>
      </c>
      <c r="P30" s="18">
        <v>31.3</v>
      </c>
      <c r="Q30" s="18">
        <v>17.5</v>
      </c>
      <c r="R30" s="18">
        <v>25.3</v>
      </c>
      <c r="S30" s="18">
        <v>-0.1</v>
      </c>
      <c r="T30" s="18"/>
      <c r="U30" s="18"/>
      <c r="V30" s="18"/>
      <c r="W30" s="18"/>
      <c r="X30" s="18">
        <v>4.0999999999999996</v>
      </c>
      <c r="Y30" s="18">
        <v>1.2</v>
      </c>
      <c r="Z30" s="18">
        <v>1.5</v>
      </c>
      <c r="AA30" s="18"/>
      <c r="AB30" s="18">
        <v>-3.4</v>
      </c>
      <c r="AC30" s="18">
        <v>5.8</v>
      </c>
      <c r="AD30" s="18">
        <v>11.9</v>
      </c>
      <c r="AE30" s="18"/>
      <c r="AF30" s="18"/>
      <c r="AG30" s="18"/>
      <c r="AH30" s="18"/>
      <c r="AI30" s="18">
        <v>3.4</v>
      </c>
      <c r="AJ30" s="18">
        <v>2.2000000000000002</v>
      </c>
      <c r="AK30" s="18"/>
      <c r="AL30" s="18"/>
      <c r="AM30" s="18"/>
      <c r="AN30" s="18">
        <v>-0.8</v>
      </c>
      <c r="AO30" s="18">
        <v>0</v>
      </c>
      <c r="AP30" s="18">
        <v>6</v>
      </c>
      <c r="AQ30" s="18">
        <v>14.2</v>
      </c>
      <c r="AR30" s="18">
        <v>11.6</v>
      </c>
      <c r="AS30" s="18">
        <v>-1.1000000000000001</v>
      </c>
      <c r="AT30" s="18">
        <v>1.9</v>
      </c>
      <c r="AU30" s="18">
        <v>0.7</v>
      </c>
      <c r="AV30" s="18">
        <v>8.1999999999999993</v>
      </c>
      <c r="AW30" s="18">
        <v>-7.5</v>
      </c>
      <c r="AX30" s="18">
        <v>-34.700000000000003</v>
      </c>
      <c r="AY30" s="18">
        <v>0.9</v>
      </c>
      <c r="AZ30" s="18">
        <v>-0.7</v>
      </c>
      <c r="BA30" s="18">
        <v>0.4</v>
      </c>
      <c r="BB30" s="18">
        <v>0</v>
      </c>
      <c r="BC30" s="18">
        <v>3</v>
      </c>
      <c r="BD30" s="18">
        <v>0.5</v>
      </c>
      <c r="BE30" s="18">
        <v>0</v>
      </c>
      <c r="BF30" s="18">
        <v>-8.1999999999999993</v>
      </c>
      <c r="BG30" s="18"/>
      <c r="BH30" s="18"/>
      <c r="BI30" s="18">
        <v>4.0999999999999996</v>
      </c>
      <c r="BJ30" s="18">
        <v>2.4</v>
      </c>
      <c r="BK30" s="18"/>
      <c r="BL30" s="18">
        <v>0</v>
      </c>
      <c r="BM30" s="18"/>
      <c r="BN30" s="18"/>
      <c r="BO30" s="18"/>
      <c r="BP30" s="18">
        <v>9</v>
      </c>
      <c r="BQ30" s="18">
        <v>-24.3</v>
      </c>
      <c r="BR30" s="18">
        <v>-25.2</v>
      </c>
      <c r="BS30" s="18">
        <v>13.7</v>
      </c>
      <c r="BT30" s="18">
        <v>12.3</v>
      </c>
      <c r="BU30" s="18"/>
      <c r="BV30" s="18"/>
      <c r="BW30" s="18"/>
      <c r="BX30" s="18"/>
      <c r="BY30" s="18"/>
      <c r="BZ30" s="18"/>
      <c r="CA30" s="18"/>
      <c r="CB30" s="18"/>
      <c r="CC30" s="18">
        <v>-0.6</v>
      </c>
      <c r="CD30" s="18">
        <v>32.799999999999997</v>
      </c>
      <c r="CE30" s="18">
        <v>37.200000000000003</v>
      </c>
      <c r="CF30" s="18">
        <v>11.9</v>
      </c>
      <c r="CG30" s="18">
        <v>8.8000000000000007</v>
      </c>
      <c r="CH30" s="18">
        <v>1.1000000000000001</v>
      </c>
      <c r="CI30" s="18"/>
      <c r="CJ30" s="18"/>
      <c r="CK30" s="18"/>
      <c r="CL30" s="18">
        <v>25.8</v>
      </c>
      <c r="CM30" s="18">
        <v>28.1</v>
      </c>
      <c r="CN30" s="18">
        <v>-6.9</v>
      </c>
      <c r="CO30" s="18"/>
      <c r="CP30" s="18"/>
      <c r="CQ30" s="18"/>
      <c r="CR30" s="18"/>
      <c r="CS30" s="18"/>
      <c r="CT30" s="18">
        <v>-3.1</v>
      </c>
      <c r="CU30" s="18">
        <v>-5.6</v>
      </c>
      <c r="CV30" s="18"/>
      <c r="CW30" s="18">
        <v>-4.5999999999999996</v>
      </c>
      <c r="CX30" s="18">
        <v>6.2</v>
      </c>
      <c r="CY30" s="18">
        <v>-5.8</v>
      </c>
      <c r="CZ30" s="18"/>
      <c r="DA30" s="18">
        <v>0.5</v>
      </c>
      <c r="DB30" s="18"/>
      <c r="DC30" s="18"/>
      <c r="DD30" s="18">
        <v>0</v>
      </c>
      <c r="DE30" s="18"/>
      <c r="DF30" s="18">
        <v>0.1</v>
      </c>
      <c r="DG30" s="18">
        <v>0.6</v>
      </c>
      <c r="DH30" s="18">
        <v>0.2</v>
      </c>
      <c r="DI30" s="18">
        <v>0.5</v>
      </c>
      <c r="DJ30" s="18">
        <v>0.1</v>
      </c>
      <c r="DK30" s="18">
        <v>0.5</v>
      </c>
      <c r="DL30" s="18"/>
      <c r="DM30" s="18">
        <v>-0.7</v>
      </c>
      <c r="DN30" s="18">
        <v>-1.5</v>
      </c>
      <c r="DO30" s="18">
        <v>-3.7</v>
      </c>
      <c r="DP30" s="18">
        <v>-3.5</v>
      </c>
      <c r="DQ30" s="18">
        <v>1.2</v>
      </c>
      <c r="DR30" s="18">
        <v>0.4</v>
      </c>
      <c r="DS30" s="18">
        <v>0.8</v>
      </c>
      <c r="DT30" s="18">
        <v>1</v>
      </c>
      <c r="DU30" s="18">
        <v>-2.9</v>
      </c>
      <c r="DV30" s="18">
        <v>0</v>
      </c>
      <c r="DW30" s="18">
        <v>0.3</v>
      </c>
      <c r="DX30" s="18">
        <v>0.3</v>
      </c>
      <c r="DY30" s="18"/>
      <c r="DZ30" s="18">
        <v>-1.5</v>
      </c>
      <c r="EA30" s="18">
        <v>0.1</v>
      </c>
      <c r="EB30" s="18">
        <v>0.4</v>
      </c>
      <c r="EC30" s="18">
        <v>0.3</v>
      </c>
      <c r="ED30" s="18">
        <v>1.1000000000000001</v>
      </c>
      <c r="EE30" s="18">
        <v>0.8</v>
      </c>
      <c r="EF30" s="18">
        <v>0</v>
      </c>
      <c r="EG30" s="18">
        <v>1.9</v>
      </c>
      <c r="EH30" s="18">
        <v>-5</v>
      </c>
      <c r="EI30" s="18">
        <v>-5.8</v>
      </c>
      <c r="EJ30" s="18">
        <v>-0.7</v>
      </c>
      <c r="EK30" s="18">
        <v>-0.8</v>
      </c>
      <c r="EL30" s="18">
        <v>1</v>
      </c>
      <c r="EM30" s="18">
        <v>0.1</v>
      </c>
      <c r="EN30" s="18">
        <v>2.1</v>
      </c>
      <c r="EO30" s="18">
        <v>0.1</v>
      </c>
      <c r="EP30" s="18">
        <v>0.1</v>
      </c>
      <c r="EQ30" s="18">
        <v>0.1</v>
      </c>
      <c r="ER30" s="18">
        <v>-7.5</v>
      </c>
      <c r="ES30" s="18">
        <v>1</v>
      </c>
      <c r="ET30" s="18">
        <v>1.7</v>
      </c>
      <c r="EU30" s="18">
        <v>-2.2000000000000002</v>
      </c>
      <c r="EV30" s="18">
        <v>-0.2</v>
      </c>
      <c r="EW30" s="18">
        <v>4.5</v>
      </c>
      <c r="EX30" s="18">
        <v>3.4</v>
      </c>
      <c r="EY30" s="18">
        <v>-3.9</v>
      </c>
      <c r="EZ30" s="18">
        <v>1.6</v>
      </c>
      <c r="FA30" s="18">
        <v>0.2</v>
      </c>
      <c r="FB30" s="18">
        <v>1.2</v>
      </c>
      <c r="FC30" s="18">
        <v>1.1000000000000001</v>
      </c>
      <c r="FD30" s="18">
        <v>13.48</v>
      </c>
      <c r="FE30" s="18">
        <v>8.35</v>
      </c>
      <c r="FF30" s="18">
        <v>3.9</v>
      </c>
      <c r="FG30" s="18">
        <v>2.7</v>
      </c>
      <c r="FH30" s="18">
        <v>2.4</v>
      </c>
      <c r="FI30" s="18"/>
      <c r="FJ30" s="18"/>
      <c r="FK30" s="18">
        <v>302.02999999999997</v>
      </c>
      <c r="FL30" s="16"/>
      <c r="FM30" s="18">
        <v>2.5</v>
      </c>
      <c r="FN30" s="18">
        <v>0</v>
      </c>
      <c r="FO30" s="18">
        <v>1.8480000000000001</v>
      </c>
      <c r="FP30" s="18">
        <v>1</v>
      </c>
      <c r="FQ30" s="18">
        <v>0.24471000000000001</v>
      </c>
      <c r="FR30" s="18">
        <v>0.29838999999999999</v>
      </c>
      <c r="FS30" s="18">
        <v>1</v>
      </c>
      <c r="FT30" s="18">
        <v>4.3</v>
      </c>
      <c r="FU30" s="18">
        <v>11.1911</v>
      </c>
    </row>
    <row r="31" spans="1:177" ht="24" customHeight="1" x14ac:dyDescent="0.3">
      <c r="A31" s="17" t="s">
        <v>41</v>
      </c>
      <c r="B31" s="17" t="s">
        <v>759</v>
      </c>
      <c r="C31" s="18">
        <v>-12.2</v>
      </c>
      <c r="D31" s="18">
        <v>45</v>
      </c>
      <c r="E31" s="18">
        <v>18.5</v>
      </c>
      <c r="F31" s="18"/>
      <c r="G31" s="18"/>
      <c r="H31" s="18">
        <v>-1.5</v>
      </c>
      <c r="I31" s="18">
        <v>23.6</v>
      </c>
      <c r="J31" s="18"/>
      <c r="K31" s="18"/>
      <c r="L31" s="18">
        <v>-24.2</v>
      </c>
      <c r="M31" s="18">
        <v>-20.399999999999999</v>
      </c>
      <c r="N31" s="18">
        <v>5.7</v>
      </c>
      <c r="O31" s="18">
        <v>43.4</v>
      </c>
      <c r="P31" s="18">
        <v>32</v>
      </c>
      <c r="Q31" s="18">
        <v>18.600000000000001</v>
      </c>
      <c r="R31" s="18">
        <v>50</v>
      </c>
      <c r="S31" s="18">
        <v>0.1</v>
      </c>
      <c r="T31" s="18"/>
      <c r="U31" s="18"/>
      <c r="V31" s="18"/>
      <c r="W31" s="18"/>
      <c r="X31" s="18">
        <v>5.0999999999999996</v>
      </c>
      <c r="Y31" s="18">
        <v>1.1000000000000001</v>
      </c>
      <c r="Z31" s="18">
        <v>1.5</v>
      </c>
      <c r="AA31" s="18"/>
      <c r="AB31" s="18">
        <v>-3.3</v>
      </c>
      <c r="AC31" s="18">
        <v>6.1</v>
      </c>
      <c r="AD31" s="18">
        <v>12.3</v>
      </c>
      <c r="AE31" s="18"/>
      <c r="AF31" s="18"/>
      <c r="AG31" s="18"/>
      <c r="AH31" s="18"/>
      <c r="AI31" s="18">
        <v>4.5</v>
      </c>
      <c r="AJ31" s="18">
        <v>-2.6</v>
      </c>
      <c r="AK31" s="18"/>
      <c r="AL31" s="18"/>
      <c r="AM31" s="18"/>
      <c r="AN31" s="18">
        <v>-0.8</v>
      </c>
      <c r="AO31" s="18">
        <v>4.9000000000000004</v>
      </c>
      <c r="AP31" s="18">
        <v>5.2</v>
      </c>
      <c r="AQ31" s="18">
        <v>15.9</v>
      </c>
      <c r="AR31" s="18">
        <v>11</v>
      </c>
      <c r="AS31" s="18">
        <v>-0.7</v>
      </c>
      <c r="AT31" s="18">
        <v>1.9</v>
      </c>
      <c r="AU31" s="18">
        <v>0.6</v>
      </c>
      <c r="AV31" s="18">
        <v>10.8</v>
      </c>
      <c r="AW31" s="18">
        <v>-4.9000000000000004</v>
      </c>
      <c r="AX31" s="18">
        <v>-32.200000000000003</v>
      </c>
      <c r="AY31" s="18">
        <v>-0.5</v>
      </c>
      <c r="AZ31" s="18">
        <v>-1</v>
      </c>
      <c r="BA31" s="18">
        <v>0.4</v>
      </c>
      <c r="BB31" s="18">
        <v>1.9</v>
      </c>
      <c r="BC31" s="18">
        <v>3.7</v>
      </c>
      <c r="BD31" s="18">
        <v>0.5</v>
      </c>
      <c r="BE31" s="18">
        <v>0</v>
      </c>
      <c r="BF31" s="18">
        <v>-5.5</v>
      </c>
      <c r="BG31" s="18"/>
      <c r="BH31" s="18"/>
      <c r="BI31" s="18">
        <v>4.7</v>
      </c>
      <c r="BJ31" s="18">
        <v>0</v>
      </c>
      <c r="BK31" s="18"/>
      <c r="BL31" s="18">
        <v>0</v>
      </c>
      <c r="BM31" s="18"/>
      <c r="BN31" s="18"/>
      <c r="BO31" s="18"/>
      <c r="BP31" s="18">
        <v>3.6</v>
      </c>
      <c r="BQ31" s="18">
        <v>-23.9</v>
      </c>
      <c r="BR31" s="18">
        <v>-24.6</v>
      </c>
      <c r="BS31" s="18">
        <v>14.9</v>
      </c>
      <c r="BT31" s="18">
        <v>12.2</v>
      </c>
      <c r="BU31" s="18"/>
      <c r="BV31" s="18"/>
      <c r="BW31" s="18"/>
      <c r="BX31" s="18"/>
      <c r="BY31" s="18"/>
      <c r="BZ31" s="18"/>
      <c r="CA31" s="18"/>
      <c r="CB31" s="18"/>
      <c r="CC31" s="18">
        <v>-0.6</v>
      </c>
      <c r="CD31" s="18">
        <v>33.1</v>
      </c>
      <c r="CE31" s="18">
        <v>36.9</v>
      </c>
      <c r="CF31" s="18">
        <v>11.8</v>
      </c>
      <c r="CG31" s="18">
        <v>8.6999999999999993</v>
      </c>
      <c r="CH31" s="18">
        <v>1</v>
      </c>
      <c r="CI31" s="18"/>
      <c r="CJ31" s="18"/>
      <c r="CK31" s="18"/>
      <c r="CL31" s="18">
        <v>21.2</v>
      </c>
      <c r="CM31" s="18">
        <v>23.4</v>
      </c>
      <c r="CN31" s="18">
        <v>-14.1</v>
      </c>
      <c r="CO31" s="18"/>
      <c r="CP31" s="18"/>
      <c r="CQ31" s="18"/>
      <c r="CR31" s="18"/>
      <c r="CS31" s="18"/>
      <c r="CT31" s="18">
        <v>-2.2999999999999998</v>
      </c>
      <c r="CU31" s="18">
        <v>-2.9</v>
      </c>
      <c r="CV31" s="18"/>
      <c r="CW31" s="18">
        <v>-4.9000000000000004</v>
      </c>
      <c r="CX31" s="18">
        <v>5.9</v>
      </c>
      <c r="CY31" s="18">
        <v>-5.8</v>
      </c>
      <c r="CZ31" s="18"/>
      <c r="DA31" s="18">
        <v>0.5</v>
      </c>
      <c r="DB31" s="18"/>
      <c r="DC31" s="18"/>
      <c r="DD31" s="18">
        <v>0</v>
      </c>
      <c r="DE31" s="18"/>
      <c r="DF31" s="18">
        <v>0.2</v>
      </c>
      <c r="DG31" s="18">
        <v>0.6</v>
      </c>
      <c r="DH31" s="18">
        <v>0.1</v>
      </c>
      <c r="DI31" s="18">
        <v>0.7</v>
      </c>
      <c r="DJ31" s="18">
        <v>0.1</v>
      </c>
      <c r="DK31" s="18">
        <v>0.5</v>
      </c>
      <c r="DL31" s="18"/>
      <c r="DM31" s="18">
        <v>-0.7</v>
      </c>
      <c r="DN31" s="18">
        <v>-1.5</v>
      </c>
      <c r="DO31" s="18">
        <v>-1.9</v>
      </c>
      <c r="DP31" s="18">
        <v>1.6</v>
      </c>
      <c r="DQ31" s="18">
        <v>1.6</v>
      </c>
      <c r="DR31" s="18">
        <v>0.6</v>
      </c>
      <c r="DS31" s="18">
        <v>0.8</v>
      </c>
      <c r="DT31" s="18">
        <v>1.3</v>
      </c>
      <c r="DU31" s="18">
        <v>-2.8</v>
      </c>
      <c r="DV31" s="18">
        <v>0.1</v>
      </c>
      <c r="DW31" s="18">
        <v>0.2</v>
      </c>
      <c r="DX31" s="18">
        <v>0.3</v>
      </c>
      <c r="DY31" s="18"/>
      <c r="DZ31" s="18">
        <v>-1.5</v>
      </c>
      <c r="EA31" s="18">
        <v>0.2</v>
      </c>
      <c r="EB31" s="18">
        <v>0.4</v>
      </c>
      <c r="EC31" s="18">
        <v>0.3</v>
      </c>
      <c r="ED31" s="18">
        <v>1.1000000000000001</v>
      </c>
      <c r="EE31" s="18">
        <v>0.8</v>
      </c>
      <c r="EF31" s="18">
        <v>0</v>
      </c>
      <c r="EG31" s="18">
        <v>2</v>
      </c>
      <c r="EH31" s="18">
        <v>-5.9</v>
      </c>
      <c r="EI31" s="18">
        <v>-6.5</v>
      </c>
      <c r="EJ31" s="18">
        <v>-0.9</v>
      </c>
      <c r="EK31" s="18">
        <v>-0.9</v>
      </c>
      <c r="EL31" s="18">
        <v>1</v>
      </c>
      <c r="EM31" s="18">
        <v>0.1</v>
      </c>
      <c r="EN31" s="18">
        <v>2.1</v>
      </c>
      <c r="EO31" s="18">
        <v>0.1</v>
      </c>
      <c r="EP31" s="18">
        <v>0.1</v>
      </c>
      <c r="EQ31" s="18">
        <v>0.1</v>
      </c>
      <c r="ER31" s="18">
        <v>-7.5</v>
      </c>
      <c r="ES31" s="18">
        <v>0.8</v>
      </c>
      <c r="ET31" s="18">
        <v>2</v>
      </c>
      <c r="EU31" s="18">
        <v>-2.2000000000000002</v>
      </c>
      <c r="EV31" s="18">
        <v>-0.2</v>
      </c>
      <c r="EW31" s="18">
        <v>4.7</v>
      </c>
      <c r="EX31" s="18">
        <v>3.3</v>
      </c>
      <c r="EY31" s="18">
        <v>-3.9</v>
      </c>
      <c r="EZ31" s="18">
        <v>1.9</v>
      </c>
      <c r="FA31" s="18">
        <v>0.2</v>
      </c>
      <c r="FB31" s="18">
        <v>1.2</v>
      </c>
      <c r="FC31" s="18">
        <v>1.1000000000000001</v>
      </c>
      <c r="FD31" s="18">
        <v>13.32</v>
      </c>
      <c r="FE31" s="18">
        <v>8.14</v>
      </c>
      <c r="FF31" s="18">
        <v>2.6</v>
      </c>
      <c r="FG31" s="18">
        <v>2.5</v>
      </c>
      <c r="FH31" s="18">
        <v>2.4</v>
      </c>
      <c r="FI31" s="18"/>
      <c r="FJ31" s="18"/>
      <c r="FK31" s="18">
        <v>338.06</v>
      </c>
      <c r="FL31" s="16"/>
      <c r="FM31" s="18">
        <v>2.2000000000000002</v>
      </c>
      <c r="FN31" s="18">
        <v>0</v>
      </c>
      <c r="FO31" s="18">
        <v>1.8959999999999999</v>
      </c>
      <c r="FP31" s="18">
        <v>0.9</v>
      </c>
      <c r="FQ31" s="18">
        <v>0.24274999999999999</v>
      </c>
      <c r="FR31" s="18">
        <v>0.31386999999999998</v>
      </c>
      <c r="FS31" s="18">
        <v>0.8</v>
      </c>
      <c r="FT31" s="18">
        <v>3.9</v>
      </c>
      <c r="FU31" s="18">
        <v>10.25262</v>
      </c>
    </row>
    <row r="32" spans="1:177" ht="24" customHeight="1" x14ac:dyDescent="0.3">
      <c r="A32" s="17" t="s">
        <v>41</v>
      </c>
      <c r="B32" s="17" t="s">
        <v>760</v>
      </c>
      <c r="C32" s="18">
        <v>-13.6</v>
      </c>
      <c r="D32" s="18">
        <v>35.4</v>
      </c>
      <c r="E32" s="18">
        <v>17.5</v>
      </c>
      <c r="F32" s="18"/>
      <c r="G32" s="18"/>
      <c r="H32" s="18">
        <v>-1.7</v>
      </c>
      <c r="I32" s="18">
        <v>31.4</v>
      </c>
      <c r="J32" s="18"/>
      <c r="K32" s="18"/>
      <c r="L32" s="18">
        <v>24.4</v>
      </c>
      <c r="M32" s="18">
        <v>9.5</v>
      </c>
      <c r="N32" s="18">
        <v>8.4</v>
      </c>
      <c r="O32" s="18">
        <v>55.7</v>
      </c>
      <c r="P32" s="18">
        <v>12</v>
      </c>
      <c r="Q32" s="18">
        <v>4</v>
      </c>
      <c r="R32" s="18">
        <v>51.5</v>
      </c>
      <c r="S32" s="18">
        <v>0.1</v>
      </c>
      <c r="T32" s="18"/>
      <c r="U32" s="18"/>
      <c r="V32" s="18"/>
      <c r="W32" s="18"/>
      <c r="X32" s="18">
        <v>6.7</v>
      </c>
      <c r="Y32" s="18">
        <v>0.7</v>
      </c>
      <c r="Z32" s="18">
        <v>1.2</v>
      </c>
      <c r="AA32" s="18"/>
      <c r="AB32" s="18">
        <v>-3.3</v>
      </c>
      <c r="AC32" s="18">
        <v>5.9</v>
      </c>
      <c r="AD32" s="18">
        <v>11.8</v>
      </c>
      <c r="AE32" s="18"/>
      <c r="AF32" s="18"/>
      <c r="AG32" s="18"/>
      <c r="AH32" s="18"/>
      <c r="AI32" s="18">
        <v>4.3</v>
      </c>
      <c r="AJ32" s="18">
        <v>-8</v>
      </c>
      <c r="AK32" s="18"/>
      <c r="AL32" s="18"/>
      <c r="AM32" s="18"/>
      <c r="AN32" s="18">
        <v>-1.2</v>
      </c>
      <c r="AO32" s="18">
        <v>-3.7</v>
      </c>
      <c r="AP32" s="18">
        <v>5.5</v>
      </c>
      <c r="AQ32" s="18">
        <v>16.2</v>
      </c>
      <c r="AR32" s="18">
        <v>9.9</v>
      </c>
      <c r="AS32" s="18">
        <v>-1.2</v>
      </c>
      <c r="AT32" s="18">
        <v>1.9</v>
      </c>
      <c r="AU32" s="18">
        <v>1.2</v>
      </c>
      <c r="AV32" s="18">
        <v>9.6</v>
      </c>
      <c r="AW32" s="18">
        <v>-13.2</v>
      </c>
      <c r="AX32" s="18">
        <v>-40.5</v>
      </c>
      <c r="AY32" s="18">
        <v>1.1000000000000001</v>
      </c>
      <c r="AZ32" s="18">
        <v>-1.1000000000000001</v>
      </c>
      <c r="BA32" s="18">
        <v>0.4</v>
      </c>
      <c r="BB32" s="18">
        <v>0.5</v>
      </c>
      <c r="BC32" s="18">
        <v>4.2</v>
      </c>
      <c r="BD32" s="18">
        <v>0.5</v>
      </c>
      <c r="BE32" s="18">
        <v>0</v>
      </c>
      <c r="BF32" s="18">
        <v>-9.1</v>
      </c>
      <c r="BG32" s="18"/>
      <c r="BH32" s="18"/>
      <c r="BI32" s="18">
        <v>3.2</v>
      </c>
      <c r="BJ32" s="18">
        <v>1.7</v>
      </c>
      <c r="BK32" s="18"/>
      <c r="BL32" s="18">
        <v>0</v>
      </c>
      <c r="BM32" s="18"/>
      <c r="BN32" s="18"/>
      <c r="BO32" s="18"/>
      <c r="BP32" s="18">
        <v>4.7</v>
      </c>
      <c r="BQ32" s="18">
        <v>-1.3</v>
      </c>
      <c r="BR32" s="18">
        <v>-2.9</v>
      </c>
      <c r="BS32" s="18">
        <v>7.8</v>
      </c>
      <c r="BT32" s="18">
        <v>47.4</v>
      </c>
      <c r="BU32" s="18"/>
      <c r="BV32" s="18"/>
      <c r="BW32" s="18"/>
      <c r="BX32" s="18"/>
      <c r="BY32" s="18"/>
      <c r="BZ32" s="18"/>
      <c r="CA32" s="18"/>
      <c r="CB32" s="18"/>
      <c r="CC32" s="18">
        <v>-0.6</v>
      </c>
      <c r="CD32" s="18">
        <v>36.9</v>
      </c>
      <c r="CE32" s="18">
        <v>35.9</v>
      </c>
      <c r="CF32" s="18">
        <v>10.5</v>
      </c>
      <c r="CG32" s="18">
        <v>9</v>
      </c>
      <c r="CH32" s="18">
        <v>1.1000000000000001</v>
      </c>
      <c r="CI32" s="18"/>
      <c r="CJ32" s="18"/>
      <c r="CK32" s="18"/>
      <c r="CL32" s="18">
        <v>17.600000000000001</v>
      </c>
      <c r="CM32" s="18">
        <v>19.600000000000001</v>
      </c>
      <c r="CN32" s="18">
        <v>-18.8</v>
      </c>
      <c r="CO32" s="18"/>
      <c r="CP32" s="18"/>
      <c r="CQ32" s="18"/>
      <c r="CR32" s="18"/>
      <c r="CS32" s="18"/>
      <c r="CT32" s="18">
        <v>-13</v>
      </c>
      <c r="CU32" s="18">
        <v>0</v>
      </c>
      <c r="CV32" s="18"/>
      <c r="CW32" s="18">
        <v>-3.9</v>
      </c>
      <c r="CX32" s="18">
        <v>6.2</v>
      </c>
      <c r="CY32" s="18">
        <v>-5.7</v>
      </c>
      <c r="CZ32" s="18"/>
      <c r="DA32" s="18">
        <v>0.5</v>
      </c>
      <c r="DB32" s="18"/>
      <c r="DC32" s="18"/>
      <c r="DD32" s="18">
        <v>0</v>
      </c>
      <c r="DE32" s="18"/>
      <c r="DF32" s="18">
        <v>0</v>
      </c>
      <c r="DG32" s="18">
        <v>0.5</v>
      </c>
      <c r="DH32" s="18">
        <v>-0.1</v>
      </c>
      <c r="DI32" s="18">
        <v>1</v>
      </c>
      <c r="DJ32" s="18">
        <v>0.1</v>
      </c>
      <c r="DK32" s="18">
        <v>0.5</v>
      </c>
      <c r="DL32" s="18"/>
      <c r="DM32" s="18">
        <v>-0.7</v>
      </c>
      <c r="DN32" s="18">
        <v>-1.5</v>
      </c>
      <c r="DO32" s="18">
        <v>-1.6</v>
      </c>
      <c r="DP32" s="18">
        <v>1.7</v>
      </c>
      <c r="DQ32" s="18">
        <v>1.6</v>
      </c>
      <c r="DR32" s="18">
        <v>0.6</v>
      </c>
      <c r="DS32" s="18">
        <v>0.8</v>
      </c>
      <c r="DT32" s="18">
        <v>1.3</v>
      </c>
      <c r="DU32" s="18">
        <v>-2.6</v>
      </c>
      <c r="DV32" s="18">
        <v>0</v>
      </c>
      <c r="DW32" s="18">
        <v>0.2</v>
      </c>
      <c r="DX32" s="18">
        <v>0.3</v>
      </c>
      <c r="DY32" s="18"/>
      <c r="DZ32" s="18">
        <v>-1.5</v>
      </c>
      <c r="EA32" s="18">
        <v>0.1</v>
      </c>
      <c r="EB32" s="18">
        <v>0.4</v>
      </c>
      <c r="EC32" s="18">
        <v>0.3</v>
      </c>
      <c r="ED32" s="18">
        <v>0.9</v>
      </c>
      <c r="EE32" s="18">
        <v>0.8</v>
      </c>
      <c r="EF32" s="18">
        <v>3.6</v>
      </c>
      <c r="EG32" s="18">
        <v>1.9</v>
      </c>
      <c r="EH32" s="18">
        <v>-8.3000000000000007</v>
      </c>
      <c r="EI32" s="18">
        <v>-9</v>
      </c>
      <c r="EJ32" s="18">
        <v>-1.3</v>
      </c>
      <c r="EK32" s="18">
        <v>-1.1000000000000001</v>
      </c>
      <c r="EL32" s="18">
        <v>1</v>
      </c>
      <c r="EM32" s="18">
        <v>0.1</v>
      </c>
      <c r="EN32" s="18">
        <v>2.1</v>
      </c>
      <c r="EO32" s="18">
        <v>0.1</v>
      </c>
      <c r="EP32" s="18">
        <v>0.1</v>
      </c>
      <c r="EQ32" s="18">
        <v>0.1</v>
      </c>
      <c r="ER32" s="18">
        <v>-7.6</v>
      </c>
      <c r="ES32" s="18">
        <v>0.9</v>
      </c>
      <c r="ET32" s="18">
        <v>2.2999999999999998</v>
      </c>
      <c r="EU32" s="18">
        <v>-2</v>
      </c>
      <c r="EV32" s="18">
        <v>-0.2</v>
      </c>
      <c r="EW32" s="18">
        <v>4.5999999999999996</v>
      </c>
      <c r="EX32" s="18">
        <v>0</v>
      </c>
      <c r="EY32" s="18">
        <v>-3.8</v>
      </c>
      <c r="EZ32" s="18">
        <v>2.1</v>
      </c>
      <c r="FA32" s="18">
        <v>0.2</v>
      </c>
      <c r="FB32" s="18">
        <v>1.2</v>
      </c>
      <c r="FC32" s="18">
        <v>1.1000000000000001</v>
      </c>
      <c r="FD32" s="18">
        <v>13.77</v>
      </c>
      <c r="FE32" s="18">
        <v>8.6</v>
      </c>
      <c r="FF32" s="18">
        <v>5</v>
      </c>
      <c r="FG32" s="18">
        <v>3.3</v>
      </c>
      <c r="FH32" s="18">
        <v>1.6</v>
      </c>
      <c r="FI32" s="18"/>
      <c r="FJ32" s="18"/>
      <c r="FK32" s="18">
        <v>414.27</v>
      </c>
      <c r="FL32" s="16"/>
      <c r="FM32" s="18">
        <v>2.4</v>
      </c>
      <c r="FN32" s="18">
        <v>0</v>
      </c>
      <c r="FO32" s="18">
        <v>2.202</v>
      </c>
      <c r="FP32" s="18">
        <v>1</v>
      </c>
      <c r="FQ32" s="18">
        <v>0.25125999999999998</v>
      </c>
      <c r="FR32" s="18">
        <v>0.31552000000000002</v>
      </c>
      <c r="FS32" s="18">
        <v>1</v>
      </c>
      <c r="FT32" s="18">
        <v>3.8</v>
      </c>
      <c r="FU32" s="18">
        <v>10.968780000000001</v>
      </c>
    </row>
    <row r="33" spans="1:177" ht="24" customHeight="1" x14ac:dyDescent="0.3">
      <c r="A33" s="17" t="s">
        <v>41</v>
      </c>
      <c r="B33" s="17" t="s">
        <v>761</v>
      </c>
      <c r="C33" s="18">
        <v>-12.7</v>
      </c>
      <c r="D33" s="18">
        <v>34.1</v>
      </c>
      <c r="E33" s="18">
        <v>16.7</v>
      </c>
      <c r="F33" s="18"/>
      <c r="G33" s="18"/>
      <c r="H33" s="18">
        <v>-1.4</v>
      </c>
      <c r="I33" s="18">
        <v>25</v>
      </c>
      <c r="J33" s="18"/>
      <c r="K33" s="18"/>
      <c r="L33" s="18">
        <v>22.7</v>
      </c>
      <c r="M33" s="18">
        <v>8.4</v>
      </c>
      <c r="N33" s="18">
        <v>6.1</v>
      </c>
      <c r="O33" s="18">
        <v>52.9</v>
      </c>
      <c r="P33" s="18">
        <v>9.8000000000000007</v>
      </c>
      <c r="Q33" s="18">
        <v>3.2</v>
      </c>
      <c r="R33" s="18">
        <v>49.6</v>
      </c>
      <c r="S33" s="18">
        <v>0.1</v>
      </c>
      <c r="T33" s="18"/>
      <c r="U33" s="18"/>
      <c r="V33" s="18"/>
      <c r="W33" s="18"/>
      <c r="X33" s="18">
        <v>7.7</v>
      </c>
      <c r="Y33" s="18">
        <v>0.7</v>
      </c>
      <c r="Z33" s="18">
        <v>1.3</v>
      </c>
      <c r="AA33" s="18"/>
      <c r="AB33" s="18">
        <v>-3.3</v>
      </c>
      <c r="AC33" s="18">
        <v>5.8</v>
      </c>
      <c r="AD33" s="18">
        <v>12.9</v>
      </c>
      <c r="AE33" s="18"/>
      <c r="AF33" s="18"/>
      <c r="AG33" s="18"/>
      <c r="AH33" s="18"/>
      <c r="AI33" s="18">
        <v>5</v>
      </c>
      <c r="AJ33" s="18">
        <v>-5.5</v>
      </c>
      <c r="AK33" s="18"/>
      <c r="AL33" s="18"/>
      <c r="AM33" s="18"/>
      <c r="AN33" s="18">
        <v>-1.1000000000000001</v>
      </c>
      <c r="AO33" s="18">
        <v>-5.2</v>
      </c>
      <c r="AP33" s="18">
        <v>5.2</v>
      </c>
      <c r="AQ33" s="18">
        <v>14.2</v>
      </c>
      <c r="AR33" s="18">
        <v>9.9</v>
      </c>
      <c r="AS33" s="18">
        <v>-1.3</v>
      </c>
      <c r="AT33" s="18">
        <v>1.9</v>
      </c>
      <c r="AU33" s="18">
        <v>1.2</v>
      </c>
      <c r="AV33" s="18">
        <v>6.3</v>
      </c>
      <c r="AW33" s="18">
        <v>-16.600000000000001</v>
      </c>
      <c r="AX33" s="18">
        <v>-43.7</v>
      </c>
      <c r="AY33" s="18">
        <v>0.5</v>
      </c>
      <c r="AZ33" s="18">
        <v>-1.3</v>
      </c>
      <c r="BA33" s="18">
        <v>0.4</v>
      </c>
      <c r="BB33" s="18">
        <v>0.3</v>
      </c>
      <c r="BC33" s="18">
        <v>2.7</v>
      </c>
      <c r="BD33" s="18">
        <v>0.5</v>
      </c>
      <c r="BE33" s="18">
        <v>0</v>
      </c>
      <c r="BF33" s="18">
        <v>-7.4</v>
      </c>
      <c r="BG33" s="18"/>
      <c r="BH33" s="18"/>
      <c r="BI33" s="18">
        <v>2.7</v>
      </c>
      <c r="BJ33" s="18">
        <v>-0.4</v>
      </c>
      <c r="BK33" s="18"/>
      <c r="BL33" s="18">
        <v>2.2999999999999998</v>
      </c>
      <c r="BM33" s="18"/>
      <c r="BN33" s="18"/>
      <c r="BO33" s="18"/>
      <c r="BP33" s="18">
        <v>3.4</v>
      </c>
      <c r="BQ33" s="18">
        <v>-3.4</v>
      </c>
      <c r="BR33" s="18">
        <v>-4.2</v>
      </c>
      <c r="BS33" s="18">
        <v>6.2</v>
      </c>
      <c r="BT33" s="18">
        <v>46.4</v>
      </c>
      <c r="BU33" s="18"/>
      <c r="BV33" s="18"/>
      <c r="BW33" s="18"/>
      <c r="BX33" s="18"/>
      <c r="BY33" s="18"/>
      <c r="BZ33" s="18"/>
      <c r="CA33" s="18"/>
      <c r="CB33" s="18"/>
      <c r="CC33" s="18">
        <v>-0.6</v>
      </c>
      <c r="CD33" s="18">
        <v>60.4</v>
      </c>
      <c r="CE33" s="18">
        <v>56.6</v>
      </c>
      <c r="CF33" s="18">
        <v>11.5</v>
      </c>
      <c r="CG33" s="18">
        <v>9.3000000000000007</v>
      </c>
      <c r="CH33" s="18">
        <v>0.9</v>
      </c>
      <c r="CI33" s="18"/>
      <c r="CJ33" s="18"/>
      <c r="CK33" s="18"/>
      <c r="CL33" s="18">
        <v>14.5</v>
      </c>
      <c r="CM33" s="18">
        <v>16.600000000000001</v>
      </c>
      <c r="CN33" s="18">
        <v>-23.9</v>
      </c>
      <c r="CO33" s="18"/>
      <c r="CP33" s="18"/>
      <c r="CQ33" s="18"/>
      <c r="CR33" s="18"/>
      <c r="CS33" s="18"/>
      <c r="CT33" s="18">
        <v>0</v>
      </c>
      <c r="CU33" s="18">
        <v>0</v>
      </c>
      <c r="CV33" s="18"/>
      <c r="CW33" s="18">
        <v>-2.2000000000000002</v>
      </c>
      <c r="CX33" s="18">
        <v>6.4</v>
      </c>
      <c r="CY33" s="18">
        <v>-5.6</v>
      </c>
      <c r="CZ33" s="18"/>
      <c r="DA33" s="18">
        <v>0.5</v>
      </c>
      <c r="DB33" s="18"/>
      <c r="DC33" s="18"/>
      <c r="DD33" s="18">
        <v>0</v>
      </c>
      <c r="DE33" s="18"/>
      <c r="DF33" s="18">
        <v>0</v>
      </c>
      <c r="DG33" s="18">
        <v>0.5</v>
      </c>
      <c r="DH33" s="18">
        <v>0</v>
      </c>
      <c r="DI33" s="18">
        <v>0.8</v>
      </c>
      <c r="DJ33" s="18">
        <v>0.1</v>
      </c>
      <c r="DK33" s="18">
        <v>0.5</v>
      </c>
      <c r="DL33" s="18"/>
      <c r="DM33" s="18">
        <v>-0.7</v>
      </c>
      <c r="DN33" s="18">
        <v>-1.5</v>
      </c>
      <c r="DO33" s="18">
        <v>-1.5</v>
      </c>
      <c r="DP33" s="18">
        <v>2.5</v>
      </c>
      <c r="DQ33" s="18">
        <v>1.6</v>
      </c>
      <c r="DR33" s="18">
        <v>0.6</v>
      </c>
      <c r="DS33" s="18">
        <v>0.8</v>
      </c>
      <c r="DT33" s="18">
        <v>1.3</v>
      </c>
      <c r="DU33" s="18">
        <v>-2.5</v>
      </c>
      <c r="DV33" s="18">
        <v>0.1</v>
      </c>
      <c r="DW33" s="18">
        <v>0.2</v>
      </c>
      <c r="DX33" s="18">
        <v>0.3</v>
      </c>
      <c r="DY33" s="18"/>
      <c r="DZ33" s="18">
        <v>-1.5</v>
      </c>
      <c r="EA33" s="18">
        <v>0.2</v>
      </c>
      <c r="EB33" s="18">
        <v>0.4</v>
      </c>
      <c r="EC33" s="18">
        <v>0.5</v>
      </c>
      <c r="ED33" s="18">
        <v>0.9</v>
      </c>
      <c r="EE33" s="18">
        <v>0.8</v>
      </c>
      <c r="EF33" s="18">
        <v>4</v>
      </c>
      <c r="EG33" s="18">
        <v>2</v>
      </c>
      <c r="EH33" s="18">
        <v>-8.6999999999999993</v>
      </c>
      <c r="EI33" s="18">
        <v>-9.4</v>
      </c>
      <c r="EJ33" s="18">
        <v>-1.3</v>
      </c>
      <c r="EK33" s="18">
        <v>-1.1000000000000001</v>
      </c>
      <c r="EL33" s="18">
        <v>1</v>
      </c>
      <c r="EM33" s="18">
        <v>0.1</v>
      </c>
      <c r="EN33" s="18">
        <v>2.1</v>
      </c>
      <c r="EO33" s="18">
        <v>0.1</v>
      </c>
      <c r="EP33" s="18">
        <v>0.1</v>
      </c>
      <c r="EQ33" s="18">
        <v>0.1</v>
      </c>
      <c r="ER33" s="18">
        <v>-6.8</v>
      </c>
      <c r="ES33" s="18">
        <v>0.9</v>
      </c>
      <c r="ET33" s="18">
        <v>2.2999999999999998</v>
      </c>
      <c r="EU33" s="18">
        <v>-2.1</v>
      </c>
      <c r="EV33" s="18">
        <v>-0.2</v>
      </c>
      <c r="EW33" s="18">
        <v>0</v>
      </c>
      <c r="EX33" s="18">
        <v>0</v>
      </c>
      <c r="EY33" s="18">
        <v>-3.8</v>
      </c>
      <c r="EZ33" s="18">
        <v>2.2999999999999998</v>
      </c>
      <c r="FA33" s="18">
        <v>0.2</v>
      </c>
      <c r="FB33" s="18">
        <v>1.2</v>
      </c>
      <c r="FC33" s="18">
        <v>1.1000000000000001</v>
      </c>
      <c r="FD33" s="18">
        <v>13.39</v>
      </c>
      <c r="FE33" s="18">
        <v>8.3000000000000007</v>
      </c>
      <c r="FF33" s="18">
        <v>3.4</v>
      </c>
      <c r="FG33" s="18">
        <v>3.6</v>
      </c>
      <c r="FH33" s="18">
        <v>2.9</v>
      </c>
      <c r="FI33" s="18"/>
      <c r="FJ33" s="18"/>
      <c r="FK33" s="18">
        <v>423.09</v>
      </c>
      <c r="FL33" s="16"/>
      <c r="FM33" s="18">
        <v>2.2000000000000002</v>
      </c>
      <c r="FN33" s="18">
        <v>0</v>
      </c>
      <c r="FO33" s="18">
        <v>2.306</v>
      </c>
      <c r="FP33" s="18">
        <v>0.9</v>
      </c>
      <c r="FQ33" s="18">
        <v>0.25559999999999999</v>
      </c>
      <c r="FR33" s="18">
        <v>0.31147000000000002</v>
      </c>
      <c r="FS33" s="18">
        <v>1.2</v>
      </c>
      <c r="FT33" s="18">
        <v>4</v>
      </c>
      <c r="FU33" s="18">
        <v>11.173069999999999</v>
      </c>
    </row>
    <row r="34" spans="1:177" ht="24" customHeight="1" x14ac:dyDescent="0.3">
      <c r="A34" s="19" t="s">
        <v>41</v>
      </c>
      <c r="B34" s="19" t="s">
        <v>762</v>
      </c>
      <c r="C34" s="20">
        <v>-13.8</v>
      </c>
      <c r="D34" s="20">
        <v>27</v>
      </c>
      <c r="E34" s="20">
        <v>14.6</v>
      </c>
      <c r="F34" s="20"/>
      <c r="G34" s="20"/>
      <c r="H34" s="20">
        <v>1.1000000000000001</v>
      </c>
      <c r="I34" s="20">
        <v>36</v>
      </c>
      <c r="J34" s="20"/>
      <c r="K34" s="20"/>
      <c r="L34" s="20">
        <v>22.4</v>
      </c>
      <c r="M34" s="20">
        <v>8</v>
      </c>
      <c r="N34" s="20">
        <v>2.9</v>
      </c>
      <c r="O34" s="20">
        <v>50.6</v>
      </c>
      <c r="P34" s="20">
        <v>13.3</v>
      </c>
      <c r="Q34" s="20">
        <v>6.3</v>
      </c>
      <c r="R34" s="20">
        <v>41.3</v>
      </c>
      <c r="S34" s="20">
        <v>0</v>
      </c>
      <c r="T34" s="20"/>
      <c r="U34" s="20"/>
      <c r="V34" s="20"/>
      <c r="W34" s="20"/>
      <c r="X34" s="20">
        <v>6.9</v>
      </c>
      <c r="Y34" s="20">
        <v>0.8</v>
      </c>
      <c r="Z34" s="20">
        <v>1.3</v>
      </c>
      <c r="AA34" s="20"/>
      <c r="AB34" s="20">
        <v>-3.3</v>
      </c>
      <c r="AC34" s="20">
        <v>5.9</v>
      </c>
      <c r="AD34" s="20">
        <v>11.6</v>
      </c>
      <c r="AE34" s="20"/>
      <c r="AF34" s="20"/>
      <c r="AG34" s="20"/>
      <c r="AH34" s="20"/>
      <c r="AI34" s="20">
        <v>3.4</v>
      </c>
      <c r="AJ34" s="20">
        <v>-10.3</v>
      </c>
      <c r="AK34" s="20"/>
      <c r="AL34" s="20"/>
      <c r="AM34" s="20"/>
      <c r="AN34" s="20">
        <v>-1.2</v>
      </c>
      <c r="AO34" s="20">
        <v>-5.5</v>
      </c>
      <c r="AP34" s="20">
        <v>4.8</v>
      </c>
      <c r="AQ34" s="20">
        <v>26.1</v>
      </c>
      <c r="AR34" s="20">
        <v>10.4</v>
      </c>
      <c r="AS34" s="20">
        <v>-1.4</v>
      </c>
      <c r="AT34" s="20">
        <v>1.9</v>
      </c>
      <c r="AU34" s="20">
        <v>-0.1</v>
      </c>
      <c r="AV34" s="20">
        <v>15.7</v>
      </c>
      <c r="AW34" s="20">
        <v>-7.6</v>
      </c>
      <c r="AX34" s="20">
        <v>-34.6</v>
      </c>
      <c r="AY34" s="20">
        <v>1.1000000000000001</v>
      </c>
      <c r="AZ34" s="20">
        <v>-1.3</v>
      </c>
      <c r="BA34" s="20">
        <v>0.4</v>
      </c>
      <c r="BB34" s="20">
        <v>-0.8</v>
      </c>
      <c r="BC34" s="20">
        <v>2.8</v>
      </c>
      <c r="BD34" s="20">
        <v>0.5</v>
      </c>
      <c r="BE34" s="20">
        <v>0</v>
      </c>
      <c r="BF34" s="20">
        <v>-8.1</v>
      </c>
      <c r="BG34" s="20"/>
      <c r="BH34" s="20"/>
      <c r="BI34" s="20">
        <v>0.8</v>
      </c>
      <c r="BJ34" s="20">
        <v>0</v>
      </c>
      <c r="BK34" s="20"/>
      <c r="BL34" s="20">
        <v>5.6</v>
      </c>
      <c r="BM34" s="20"/>
      <c r="BN34" s="20"/>
      <c r="BO34" s="20"/>
      <c r="BP34" s="20">
        <v>4.3</v>
      </c>
      <c r="BQ34" s="20">
        <v>0.4</v>
      </c>
      <c r="BR34" s="20">
        <v>-0.4</v>
      </c>
      <c r="BS34" s="20">
        <v>10.199999999999999</v>
      </c>
      <c r="BT34" s="20">
        <v>50.3</v>
      </c>
      <c r="BU34" s="20"/>
      <c r="BV34" s="20"/>
      <c r="BW34" s="20"/>
      <c r="BX34" s="20"/>
      <c r="BY34" s="20"/>
      <c r="BZ34" s="20"/>
      <c r="CA34" s="20"/>
      <c r="CB34" s="20"/>
      <c r="CC34" s="20">
        <v>-0.6</v>
      </c>
      <c r="CD34" s="20">
        <v>30.1</v>
      </c>
      <c r="CE34" s="20">
        <v>58</v>
      </c>
      <c r="CF34" s="20">
        <v>12.4</v>
      </c>
      <c r="CG34" s="20">
        <v>8.6999999999999993</v>
      </c>
      <c r="CH34" s="20">
        <v>0.9</v>
      </c>
      <c r="CI34" s="20"/>
      <c r="CJ34" s="20"/>
      <c r="CK34" s="20"/>
      <c r="CL34" s="20">
        <v>9.6999999999999993</v>
      </c>
      <c r="CM34" s="20">
        <v>12</v>
      </c>
      <c r="CN34" s="20">
        <v>-30.9</v>
      </c>
      <c r="CO34" s="20"/>
      <c r="CP34" s="20"/>
      <c r="CQ34" s="20"/>
      <c r="CR34" s="20"/>
      <c r="CS34" s="20"/>
      <c r="CT34" s="20">
        <v>0</v>
      </c>
      <c r="CU34" s="20">
        <v>0</v>
      </c>
      <c r="CV34" s="20"/>
      <c r="CW34" s="20">
        <v>-4.8</v>
      </c>
      <c r="CX34" s="20">
        <v>6.2</v>
      </c>
      <c r="CY34" s="20">
        <v>-6.1</v>
      </c>
      <c r="CZ34" s="20"/>
      <c r="DA34" s="20">
        <v>0.5</v>
      </c>
      <c r="DB34" s="20"/>
      <c r="DC34" s="20"/>
      <c r="DD34" s="20">
        <v>0</v>
      </c>
      <c r="DE34" s="20"/>
      <c r="DF34" s="20">
        <v>0</v>
      </c>
      <c r="DG34" s="20">
        <v>0.5</v>
      </c>
      <c r="DH34" s="20">
        <v>0.2</v>
      </c>
      <c r="DI34" s="20">
        <v>1.3</v>
      </c>
      <c r="DJ34" s="20">
        <v>0.1</v>
      </c>
      <c r="DK34" s="20">
        <v>0.5</v>
      </c>
      <c r="DL34" s="20"/>
      <c r="DM34" s="20">
        <v>-0.7</v>
      </c>
      <c r="DN34" s="20">
        <v>-1.5</v>
      </c>
      <c r="DO34" s="20">
        <v>-1.5</v>
      </c>
      <c r="DP34" s="20">
        <v>1.8</v>
      </c>
      <c r="DQ34" s="20">
        <v>1.6</v>
      </c>
      <c r="DR34" s="20">
        <v>0.5</v>
      </c>
      <c r="DS34" s="20">
        <v>0.8</v>
      </c>
      <c r="DT34" s="20">
        <v>1.3</v>
      </c>
      <c r="DU34" s="20">
        <v>-2.5</v>
      </c>
      <c r="DV34" s="20">
        <v>0.1</v>
      </c>
      <c r="DW34" s="20">
        <v>0.2</v>
      </c>
      <c r="DX34" s="20">
        <v>0.3</v>
      </c>
      <c r="DY34" s="20"/>
      <c r="DZ34" s="20">
        <v>-1.5</v>
      </c>
      <c r="EA34" s="20">
        <v>0.2</v>
      </c>
      <c r="EB34" s="20">
        <v>0.4</v>
      </c>
      <c r="EC34" s="20">
        <v>0.3</v>
      </c>
      <c r="ED34" s="20">
        <v>0.7</v>
      </c>
      <c r="EE34" s="20">
        <v>0.8</v>
      </c>
      <c r="EF34" s="20">
        <v>4</v>
      </c>
      <c r="EG34" s="20">
        <v>1.9</v>
      </c>
      <c r="EH34" s="20">
        <v>-8.8000000000000007</v>
      </c>
      <c r="EI34" s="20">
        <v>-9.3000000000000007</v>
      </c>
      <c r="EJ34" s="20">
        <v>-1.3</v>
      </c>
      <c r="EK34" s="20">
        <v>-1</v>
      </c>
      <c r="EL34" s="20">
        <v>1</v>
      </c>
      <c r="EM34" s="20">
        <v>0.1</v>
      </c>
      <c r="EN34" s="20">
        <v>2.1</v>
      </c>
      <c r="EO34" s="20">
        <v>0.1</v>
      </c>
      <c r="EP34" s="20">
        <v>0.1</v>
      </c>
      <c r="EQ34" s="20">
        <v>0.1</v>
      </c>
      <c r="ER34" s="20">
        <v>-6.8</v>
      </c>
      <c r="ES34" s="20">
        <v>0.9</v>
      </c>
      <c r="ET34" s="20">
        <v>2.4</v>
      </c>
      <c r="EU34" s="20">
        <v>-2.2000000000000002</v>
      </c>
      <c r="EV34" s="20">
        <v>-0.2</v>
      </c>
      <c r="EW34" s="20">
        <v>0</v>
      </c>
      <c r="EX34" s="20">
        <v>0</v>
      </c>
      <c r="EY34" s="20">
        <v>-3.9</v>
      </c>
      <c r="EZ34" s="20">
        <v>2.4</v>
      </c>
      <c r="FA34" s="20">
        <v>0.2</v>
      </c>
      <c r="FB34" s="20">
        <v>1</v>
      </c>
      <c r="FC34" s="20">
        <v>1.1000000000000001</v>
      </c>
      <c r="FD34" s="20">
        <v>14.44</v>
      </c>
      <c r="FE34" s="20">
        <v>9.24</v>
      </c>
      <c r="FF34" s="20">
        <v>3.5</v>
      </c>
      <c r="FG34" s="20">
        <v>3.6</v>
      </c>
      <c r="FH34" s="20">
        <v>2.5</v>
      </c>
      <c r="FI34" s="20"/>
      <c r="FJ34" s="20"/>
      <c r="FK34" s="20">
        <v>417.48</v>
      </c>
      <c r="FL34" s="16"/>
      <c r="FM34" s="20">
        <v>2.1</v>
      </c>
      <c r="FN34" s="20">
        <v>-0.63700000000000001</v>
      </c>
      <c r="FO34" s="20">
        <v>2.0859999999999999</v>
      </c>
      <c r="FP34" s="20">
        <v>1</v>
      </c>
      <c r="FQ34" s="20">
        <v>0.27071000000000001</v>
      </c>
      <c r="FR34" s="20">
        <v>0.30708000000000002</v>
      </c>
      <c r="FS34" s="20">
        <v>1.7</v>
      </c>
      <c r="FT34" s="20">
        <v>4</v>
      </c>
      <c r="FU34" s="20">
        <v>10.826790000000001</v>
      </c>
    </row>
    <row r="35" spans="1:177" ht="24" customHeight="1" x14ac:dyDescent="0.3">
      <c r="A35" s="14" t="s">
        <v>41</v>
      </c>
      <c r="B35" s="14" t="s">
        <v>763</v>
      </c>
      <c r="C35" s="15">
        <v>-17.600000000000001</v>
      </c>
      <c r="D35" s="15">
        <v>-6.5</v>
      </c>
      <c r="E35" s="15">
        <v>9.6999999999999993</v>
      </c>
      <c r="F35" s="15"/>
      <c r="G35" s="15"/>
      <c r="H35" s="15">
        <v>-1.7</v>
      </c>
      <c r="I35" s="15">
        <v>17.600000000000001</v>
      </c>
      <c r="J35" s="15"/>
      <c r="K35" s="15"/>
      <c r="L35" s="15">
        <v>18.399999999999999</v>
      </c>
      <c r="M35" s="15">
        <v>1.9</v>
      </c>
      <c r="N35" s="15">
        <v>-2.9</v>
      </c>
      <c r="O35" s="15">
        <v>47.8</v>
      </c>
      <c r="P35" s="15">
        <v>8.8000000000000007</v>
      </c>
      <c r="Q35" s="15">
        <v>2.2000000000000002</v>
      </c>
      <c r="R35" s="15">
        <v>5.6</v>
      </c>
      <c r="S35" s="15">
        <v>0</v>
      </c>
      <c r="T35" s="15"/>
      <c r="U35" s="15"/>
      <c r="V35" s="15"/>
      <c r="W35" s="15"/>
      <c r="X35" s="15">
        <v>1.7</v>
      </c>
      <c r="Y35" s="15">
        <v>0.4</v>
      </c>
      <c r="Z35" s="15">
        <v>0.7</v>
      </c>
      <c r="AA35" s="15"/>
      <c r="AB35" s="15">
        <v>-3.4</v>
      </c>
      <c r="AC35" s="15">
        <v>5.5</v>
      </c>
      <c r="AD35" s="15">
        <v>6.7</v>
      </c>
      <c r="AE35" s="15"/>
      <c r="AF35" s="15"/>
      <c r="AG35" s="15"/>
      <c r="AH35" s="15"/>
      <c r="AI35" s="15">
        <v>0.6</v>
      </c>
      <c r="AJ35" s="15">
        <v>-10.1</v>
      </c>
      <c r="AK35" s="15"/>
      <c r="AL35" s="15"/>
      <c r="AM35" s="15"/>
      <c r="AN35" s="15">
        <v>-1.5</v>
      </c>
      <c r="AO35" s="15">
        <v>-7</v>
      </c>
      <c r="AP35" s="15">
        <v>4.2</v>
      </c>
      <c r="AQ35" s="15">
        <v>27</v>
      </c>
      <c r="AR35" s="15">
        <v>9.1</v>
      </c>
      <c r="AS35" s="15">
        <v>-1</v>
      </c>
      <c r="AT35" s="15">
        <v>1.9</v>
      </c>
      <c r="AU35" s="15">
        <v>1.5</v>
      </c>
      <c r="AV35" s="15">
        <v>5.0999999999999996</v>
      </c>
      <c r="AW35" s="15">
        <v>-18.100000000000001</v>
      </c>
      <c r="AX35" s="15">
        <v>-44.6</v>
      </c>
      <c r="AY35" s="15">
        <v>-2.6</v>
      </c>
      <c r="AZ35" s="15">
        <v>-1.3</v>
      </c>
      <c r="BA35" s="15">
        <v>0.2</v>
      </c>
      <c r="BB35" s="15">
        <v>-0.8</v>
      </c>
      <c r="BC35" s="15">
        <v>1.7</v>
      </c>
      <c r="BD35" s="15">
        <v>0.5</v>
      </c>
      <c r="BE35" s="15">
        <v>0</v>
      </c>
      <c r="BF35" s="15">
        <v>-10.1</v>
      </c>
      <c r="BG35" s="15"/>
      <c r="BH35" s="15"/>
      <c r="BI35" s="15">
        <v>-2.2000000000000002</v>
      </c>
      <c r="BJ35" s="15">
        <v>0</v>
      </c>
      <c r="BK35" s="15"/>
      <c r="BL35" s="15">
        <v>-0.1</v>
      </c>
      <c r="BM35" s="15"/>
      <c r="BN35" s="15"/>
      <c r="BO35" s="15"/>
      <c r="BP35" s="15">
        <v>2.1</v>
      </c>
      <c r="BQ35" s="15">
        <v>-4.4000000000000004</v>
      </c>
      <c r="BR35" s="15">
        <v>-5.5</v>
      </c>
      <c r="BS35" s="15">
        <v>4.8</v>
      </c>
      <c r="BT35" s="15">
        <v>44.7</v>
      </c>
      <c r="BU35" s="15"/>
      <c r="BV35" s="15"/>
      <c r="BW35" s="15"/>
      <c r="BX35" s="15"/>
      <c r="BY35" s="15"/>
      <c r="BZ35" s="15"/>
      <c r="CA35" s="15"/>
      <c r="CB35" s="15"/>
      <c r="CC35" s="15">
        <v>-0.6</v>
      </c>
      <c r="CD35" s="15">
        <v>30.7</v>
      </c>
      <c r="CE35" s="15">
        <v>31</v>
      </c>
      <c r="CF35" s="15">
        <v>8.5</v>
      </c>
      <c r="CG35" s="15">
        <v>8.8000000000000007</v>
      </c>
      <c r="CH35" s="15">
        <v>0.6</v>
      </c>
      <c r="CI35" s="15"/>
      <c r="CJ35" s="15"/>
      <c r="CK35" s="15"/>
      <c r="CL35" s="15">
        <v>4.8</v>
      </c>
      <c r="CM35" s="15">
        <v>7</v>
      </c>
      <c r="CN35" s="15">
        <v>-37.6</v>
      </c>
      <c r="CO35" s="15"/>
      <c r="CP35" s="15"/>
      <c r="CQ35" s="15"/>
      <c r="CR35" s="15"/>
      <c r="CS35" s="15"/>
      <c r="CT35" s="15">
        <v>0</v>
      </c>
      <c r="CU35" s="15">
        <v>0</v>
      </c>
      <c r="CV35" s="15"/>
      <c r="CW35" s="15">
        <v>-19.5</v>
      </c>
      <c r="CX35" s="15">
        <v>6.1</v>
      </c>
      <c r="CY35" s="15">
        <v>-6.5</v>
      </c>
      <c r="CZ35" s="15"/>
      <c r="DA35" s="15">
        <v>0.5</v>
      </c>
      <c r="DB35" s="15"/>
      <c r="DC35" s="15"/>
      <c r="DD35" s="15">
        <v>0</v>
      </c>
      <c r="DE35" s="15"/>
      <c r="DF35" s="15">
        <v>-0.2</v>
      </c>
      <c r="DG35" s="15">
        <v>0.4</v>
      </c>
      <c r="DH35" s="15">
        <v>-0.1</v>
      </c>
      <c r="DI35" s="15">
        <v>0.4</v>
      </c>
      <c r="DJ35" s="15">
        <v>0.1</v>
      </c>
      <c r="DK35" s="15">
        <v>0.5</v>
      </c>
      <c r="DL35" s="15"/>
      <c r="DM35" s="15">
        <v>-0.7</v>
      </c>
      <c r="DN35" s="15">
        <v>-1.6</v>
      </c>
      <c r="DO35" s="15">
        <v>-4.9000000000000004</v>
      </c>
      <c r="DP35" s="15">
        <v>-8.6</v>
      </c>
      <c r="DQ35" s="15">
        <v>1.5</v>
      </c>
      <c r="DR35" s="15">
        <v>0.5</v>
      </c>
      <c r="DS35" s="15">
        <v>0.8</v>
      </c>
      <c r="DT35" s="15">
        <v>1.3</v>
      </c>
      <c r="DU35" s="15">
        <v>-2.5</v>
      </c>
      <c r="DV35" s="15">
        <v>0</v>
      </c>
      <c r="DW35" s="15">
        <v>0.3</v>
      </c>
      <c r="DX35" s="15">
        <v>0.2</v>
      </c>
      <c r="DY35" s="15"/>
      <c r="DZ35" s="15">
        <v>-1.5</v>
      </c>
      <c r="EA35" s="15">
        <v>0.1</v>
      </c>
      <c r="EB35" s="15">
        <v>0.4</v>
      </c>
      <c r="EC35" s="15">
        <v>0.4</v>
      </c>
      <c r="ED35" s="15">
        <v>0.5</v>
      </c>
      <c r="EE35" s="15">
        <v>0.8</v>
      </c>
      <c r="EF35" s="15">
        <v>4</v>
      </c>
      <c r="EG35" s="15">
        <v>1.9</v>
      </c>
      <c r="EH35" s="15">
        <v>-13.6</v>
      </c>
      <c r="EI35" s="15">
        <v>-14.2</v>
      </c>
      <c r="EJ35" s="15">
        <v>-2.2000000000000002</v>
      </c>
      <c r="EK35" s="15">
        <v>-1.5</v>
      </c>
      <c r="EL35" s="15">
        <v>1</v>
      </c>
      <c r="EM35" s="15">
        <v>0.1</v>
      </c>
      <c r="EN35" s="15">
        <v>1.9</v>
      </c>
      <c r="EO35" s="15">
        <v>0.1</v>
      </c>
      <c r="EP35" s="15">
        <v>0.1</v>
      </c>
      <c r="EQ35" s="15">
        <v>0.1</v>
      </c>
      <c r="ER35" s="15">
        <v>-8.1</v>
      </c>
      <c r="ES35" s="15">
        <v>0.8</v>
      </c>
      <c r="ET35" s="15">
        <v>2.2999999999999998</v>
      </c>
      <c r="EU35" s="15">
        <v>-2.1</v>
      </c>
      <c r="EV35" s="15">
        <v>-0.2</v>
      </c>
      <c r="EW35" s="15">
        <v>0</v>
      </c>
      <c r="EX35" s="15">
        <v>0</v>
      </c>
      <c r="EY35" s="15">
        <v>-3.9</v>
      </c>
      <c r="EZ35" s="15">
        <v>2.2999999999999998</v>
      </c>
      <c r="FA35" s="15">
        <v>0.2</v>
      </c>
      <c r="FB35" s="15">
        <v>0.8</v>
      </c>
      <c r="FC35" s="15">
        <v>1</v>
      </c>
      <c r="FD35" s="15">
        <v>12.19</v>
      </c>
      <c r="FE35" s="15">
        <v>6.99</v>
      </c>
      <c r="FF35" s="15">
        <v>2.8</v>
      </c>
      <c r="FG35" s="15">
        <v>3.5</v>
      </c>
      <c r="FH35" s="15">
        <v>2.4</v>
      </c>
      <c r="FI35" s="15"/>
      <c r="FJ35" s="15"/>
      <c r="FK35" s="15">
        <v>109.58</v>
      </c>
      <c r="FL35" s="16"/>
      <c r="FM35" s="15">
        <v>1.9</v>
      </c>
      <c r="FN35" s="15">
        <v>-0.24399999999999999</v>
      </c>
      <c r="FO35" s="15">
        <v>1.984</v>
      </c>
      <c r="FP35" s="15">
        <v>1</v>
      </c>
      <c r="FQ35" s="15">
        <v>0.26680999999999999</v>
      </c>
      <c r="FR35" s="15">
        <v>0.30859999999999999</v>
      </c>
      <c r="FS35" s="15">
        <v>0.4</v>
      </c>
      <c r="FT35" s="15">
        <v>3.5</v>
      </c>
      <c r="FU35" s="15">
        <v>9.1154100000000007</v>
      </c>
    </row>
    <row r="36" spans="1:177" ht="24" customHeight="1" x14ac:dyDescent="0.3">
      <c r="A36" s="17" t="s">
        <v>41</v>
      </c>
      <c r="B36" s="17" t="s">
        <v>764</v>
      </c>
      <c r="C36" s="18">
        <v>-13.6</v>
      </c>
      <c r="D36" s="18">
        <v>18.7</v>
      </c>
      <c r="E36" s="18">
        <v>14</v>
      </c>
      <c r="F36" s="18"/>
      <c r="G36" s="18"/>
      <c r="H36" s="18">
        <v>-3</v>
      </c>
      <c r="I36" s="18">
        <v>14.2</v>
      </c>
      <c r="J36" s="18"/>
      <c r="K36" s="18"/>
      <c r="L36" s="18">
        <v>19.5</v>
      </c>
      <c r="M36" s="18">
        <v>5</v>
      </c>
      <c r="N36" s="18">
        <v>0.1</v>
      </c>
      <c r="O36" s="18">
        <v>49.4</v>
      </c>
      <c r="P36" s="18">
        <v>8.3000000000000007</v>
      </c>
      <c r="Q36" s="18">
        <v>2.2999999999999998</v>
      </c>
      <c r="R36" s="18">
        <v>6.6</v>
      </c>
      <c r="S36" s="18">
        <v>0</v>
      </c>
      <c r="T36" s="18"/>
      <c r="U36" s="18"/>
      <c r="V36" s="18"/>
      <c r="W36" s="18"/>
      <c r="X36" s="18">
        <v>6.3</v>
      </c>
      <c r="Y36" s="18">
        <v>1.4</v>
      </c>
      <c r="Z36" s="18">
        <v>1.5</v>
      </c>
      <c r="AA36" s="18"/>
      <c r="AB36" s="18">
        <v>-3.4</v>
      </c>
      <c r="AC36" s="18">
        <v>5.8</v>
      </c>
      <c r="AD36" s="18">
        <v>11.4</v>
      </c>
      <c r="AE36" s="18"/>
      <c r="AF36" s="18"/>
      <c r="AG36" s="18"/>
      <c r="AH36" s="18"/>
      <c r="AI36" s="18">
        <v>1.2</v>
      </c>
      <c r="AJ36" s="18">
        <v>-10.5</v>
      </c>
      <c r="AK36" s="18"/>
      <c r="AL36" s="18"/>
      <c r="AM36" s="18"/>
      <c r="AN36" s="18">
        <v>-1.6</v>
      </c>
      <c r="AO36" s="18">
        <v>0</v>
      </c>
      <c r="AP36" s="18">
        <v>3.9</v>
      </c>
      <c r="AQ36" s="18">
        <v>26.7</v>
      </c>
      <c r="AR36" s="18">
        <v>9.6</v>
      </c>
      <c r="AS36" s="18">
        <v>-1.2</v>
      </c>
      <c r="AT36" s="18">
        <v>1.9</v>
      </c>
      <c r="AU36" s="18">
        <v>1</v>
      </c>
      <c r="AV36" s="18">
        <v>4.2</v>
      </c>
      <c r="AW36" s="18">
        <v>-19</v>
      </c>
      <c r="AX36" s="18">
        <v>-45.7</v>
      </c>
      <c r="AY36" s="18">
        <v>-2.8</v>
      </c>
      <c r="AZ36" s="18">
        <v>-1.4</v>
      </c>
      <c r="BA36" s="18">
        <v>0.2</v>
      </c>
      <c r="BB36" s="18">
        <v>-0.5</v>
      </c>
      <c r="BC36" s="18">
        <v>2.2000000000000002</v>
      </c>
      <c r="BD36" s="18">
        <v>0.5</v>
      </c>
      <c r="BE36" s="18">
        <v>0</v>
      </c>
      <c r="BF36" s="18">
        <v>-7.2</v>
      </c>
      <c r="BG36" s="18"/>
      <c r="BH36" s="18"/>
      <c r="BI36" s="18">
        <v>-2.4</v>
      </c>
      <c r="BJ36" s="18">
        <v>0</v>
      </c>
      <c r="BK36" s="18"/>
      <c r="BL36" s="18">
        <v>-2</v>
      </c>
      <c r="BM36" s="18"/>
      <c r="BN36" s="18"/>
      <c r="BO36" s="18"/>
      <c r="BP36" s="18">
        <v>1.2</v>
      </c>
      <c r="BQ36" s="18">
        <v>-4.7</v>
      </c>
      <c r="BR36" s="18">
        <v>-5.9</v>
      </c>
      <c r="BS36" s="18">
        <v>4.5999999999999996</v>
      </c>
      <c r="BT36" s="18">
        <v>44.9</v>
      </c>
      <c r="BU36" s="18"/>
      <c r="BV36" s="18"/>
      <c r="BW36" s="18"/>
      <c r="BX36" s="18"/>
      <c r="BY36" s="18"/>
      <c r="BZ36" s="18"/>
      <c r="CA36" s="18"/>
      <c r="CB36" s="18"/>
      <c r="CC36" s="18">
        <v>-0.6</v>
      </c>
      <c r="CD36" s="18">
        <v>30.5</v>
      </c>
      <c r="CE36" s="18">
        <v>31</v>
      </c>
      <c r="CF36" s="18">
        <v>8.9</v>
      </c>
      <c r="CG36" s="18">
        <v>8.9</v>
      </c>
      <c r="CH36" s="18">
        <v>0.3</v>
      </c>
      <c r="CI36" s="18"/>
      <c r="CJ36" s="18"/>
      <c r="CK36" s="18"/>
      <c r="CL36" s="18">
        <v>3.6</v>
      </c>
      <c r="CM36" s="18">
        <v>5.7</v>
      </c>
      <c r="CN36" s="18">
        <v>-39.5</v>
      </c>
      <c r="CO36" s="18"/>
      <c r="CP36" s="18"/>
      <c r="CQ36" s="18"/>
      <c r="CR36" s="18"/>
      <c r="CS36" s="18"/>
      <c r="CT36" s="18">
        <v>0</v>
      </c>
      <c r="CU36" s="18">
        <v>0</v>
      </c>
      <c r="CV36" s="18"/>
      <c r="CW36" s="18">
        <v>-10.3</v>
      </c>
      <c r="CX36" s="18">
        <v>6.3</v>
      </c>
      <c r="CY36" s="18">
        <v>-5.9</v>
      </c>
      <c r="CZ36" s="18"/>
      <c r="DA36" s="18">
        <v>0.5</v>
      </c>
      <c r="DB36" s="18"/>
      <c r="DC36" s="18"/>
      <c r="DD36" s="18">
        <v>0</v>
      </c>
      <c r="DE36" s="18"/>
      <c r="DF36" s="18">
        <v>0</v>
      </c>
      <c r="DG36" s="18">
        <v>0.4</v>
      </c>
      <c r="DH36" s="18">
        <v>0</v>
      </c>
      <c r="DI36" s="18">
        <v>0.2</v>
      </c>
      <c r="DJ36" s="18">
        <v>0.1</v>
      </c>
      <c r="DK36" s="18">
        <v>0.5</v>
      </c>
      <c r="DL36" s="18"/>
      <c r="DM36" s="18">
        <v>-0.7</v>
      </c>
      <c r="DN36" s="18">
        <v>-1.6</v>
      </c>
      <c r="DO36" s="18">
        <v>-3.1</v>
      </c>
      <c r="DP36" s="18">
        <v>-8.4</v>
      </c>
      <c r="DQ36" s="18">
        <v>1.5</v>
      </c>
      <c r="DR36" s="18">
        <v>0.5</v>
      </c>
      <c r="DS36" s="18">
        <v>0.8</v>
      </c>
      <c r="DT36" s="18">
        <v>1.3</v>
      </c>
      <c r="DU36" s="18">
        <v>-2.5</v>
      </c>
      <c r="DV36" s="18">
        <v>-0.2</v>
      </c>
      <c r="DW36" s="18">
        <v>0.2</v>
      </c>
      <c r="DX36" s="18">
        <v>0.2</v>
      </c>
      <c r="DY36" s="18"/>
      <c r="DZ36" s="18">
        <v>-1.5</v>
      </c>
      <c r="EA36" s="18">
        <v>0.2</v>
      </c>
      <c r="EB36" s="18">
        <v>0.4</v>
      </c>
      <c r="EC36" s="18">
        <v>0.5</v>
      </c>
      <c r="ED36" s="18">
        <v>0.5</v>
      </c>
      <c r="EE36" s="18">
        <v>0.8</v>
      </c>
      <c r="EF36" s="18">
        <v>4</v>
      </c>
      <c r="EG36" s="18">
        <v>2</v>
      </c>
      <c r="EH36" s="18">
        <v>-12</v>
      </c>
      <c r="EI36" s="18">
        <v>-12.5</v>
      </c>
      <c r="EJ36" s="18">
        <v>-1.9</v>
      </c>
      <c r="EK36" s="18">
        <v>-1.5</v>
      </c>
      <c r="EL36" s="18">
        <v>1</v>
      </c>
      <c r="EM36" s="18">
        <v>0.1</v>
      </c>
      <c r="EN36" s="18">
        <v>2</v>
      </c>
      <c r="EO36" s="18">
        <v>0.1</v>
      </c>
      <c r="EP36" s="18">
        <v>0.1</v>
      </c>
      <c r="EQ36" s="18">
        <v>0.1</v>
      </c>
      <c r="ER36" s="18">
        <v>-8.5</v>
      </c>
      <c r="ES36" s="18">
        <v>0.7</v>
      </c>
      <c r="ET36" s="18">
        <v>2.5</v>
      </c>
      <c r="EU36" s="18">
        <v>-2.4</v>
      </c>
      <c r="EV36" s="18">
        <v>-0.2</v>
      </c>
      <c r="EW36" s="18">
        <v>0</v>
      </c>
      <c r="EX36" s="18">
        <v>0</v>
      </c>
      <c r="EY36" s="18">
        <v>-4</v>
      </c>
      <c r="EZ36" s="18">
        <v>2.2999999999999998</v>
      </c>
      <c r="FA36" s="18">
        <v>0.8</v>
      </c>
      <c r="FB36" s="18">
        <v>0.8</v>
      </c>
      <c r="FC36" s="18">
        <v>1.2</v>
      </c>
      <c r="FD36" s="18">
        <v>11.54</v>
      </c>
      <c r="FE36" s="18">
        <v>6.49</v>
      </c>
      <c r="FF36" s="18">
        <v>2.5</v>
      </c>
      <c r="FG36" s="18">
        <v>0.2</v>
      </c>
      <c r="FH36" s="18">
        <v>3</v>
      </c>
      <c r="FI36" s="18"/>
      <c r="FJ36" s="18"/>
      <c r="FK36" s="18">
        <v>169.63</v>
      </c>
      <c r="FL36" s="16"/>
      <c r="FM36" s="18">
        <v>1.9</v>
      </c>
      <c r="FN36" s="18">
        <v>-0.43099999999999999</v>
      </c>
      <c r="FO36" s="18">
        <v>1.6140000000000001</v>
      </c>
      <c r="FP36" s="18">
        <v>1</v>
      </c>
      <c r="FQ36" s="18">
        <v>0.26783000000000001</v>
      </c>
      <c r="FR36" s="18">
        <v>0.28531000000000001</v>
      </c>
      <c r="FS36" s="18">
        <v>-0.2</v>
      </c>
      <c r="FT36" s="18">
        <v>3.8</v>
      </c>
      <c r="FU36" s="18">
        <v>8.2361400000000007</v>
      </c>
    </row>
    <row r="37" spans="1:177" ht="24" customHeight="1" x14ac:dyDescent="0.3">
      <c r="A37" s="17" t="s">
        <v>41</v>
      </c>
      <c r="B37" s="17" t="s">
        <v>765</v>
      </c>
      <c r="C37" s="18">
        <v>-13.4</v>
      </c>
      <c r="D37" s="18">
        <v>10.8</v>
      </c>
      <c r="E37" s="18">
        <v>12.4</v>
      </c>
      <c r="F37" s="18"/>
      <c r="G37" s="18"/>
      <c r="H37" s="18">
        <v>-4.3</v>
      </c>
      <c r="I37" s="18">
        <v>13.4</v>
      </c>
      <c r="J37" s="18"/>
      <c r="K37" s="18"/>
      <c r="L37" s="18">
        <v>20.6</v>
      </c>
      <c r="M37" s="18">
        <v>3.2</v>
      </c>
      <c r="N37" s="18">
        <v>-1.9</v>
      </c>
      <c r="O37" s="18">
        <v>50.7</v>
      </c>
      <c r="P37" s="18">
        <v>7.6</v>
      </c>
      <c r="Q37" s="18">
        <v>1.8</v>
      </c>
      <c r="R37" s="18">
        <v>-5.8</v>
      </c>
      <c r="S37" s="18">
        <v>-0.1</v>
      </c>
      <c r="T37" s="18"/>
      <c r="U37" s="18"/>
      <c r="V37" s="18"/>
      <c r="W37" s="18"/>
      <c r="X37" s="18">
        <v>5.9</v>
      </c>
      <c r="Y37" s="18">
        <v>1</v>
      </c>
      <c r="Z37" s="18">
        <v>1.4</v>
      </c>
      <c r="AA37" s="18"/>
      <c r="AB37" s="18">
        <v>-3.4</v>
      </c>
      <c r="AC37" s="18">
        <v>5.7</v>
      </c>
      <c r="AD37" s="18">
        <v>10.9</v>
      </c>
      <c r="AE37" s="18"/>
      <c r="AF37" s="18"/>
      <c r="AG37" s="18"/>
      <c r="AH37" s="18"/>
      <c r="AI37" s="18">
        <v>0.4</v>
      </c>
      <c r="AJ37" s="18">
        <v>-4.0999999999999996</v>
      </c>
      <c r="AK37" s="18"/>
      <c r="AL37" s="18"/>
      <c r="AM37" s="18"/>
      <c r="AN37" s="18">
        <v>-1.5</v>
      </c>
      <c r="AO37" s="18">
        <v>0</v>
      </c>
      <c r="AP37" s="18">
        <v>4.4000000000000004</v>
      </c>
      <c r="AQ37" s="18">
        <v>27.2</v>
      </c>
      <c r="AR37" s="18">
        <v>8.9</v>
      </c>
      <c r="AS37" s="18">
        <v>-1</v>
      </c>
      <c r="AT37" s="18">
        <v>1.9</v>
      </c>
      <c r="AU37" s="18">
        <v>0.8</v>
      </c>
      <c r="AV37" s="18">
        <v>1.3</v>
      </c>
      <c r="AW37" s="18">
        <v>-21.5</v>
      </c>
      <c r="AX37" s="18">
        <v>-48.4</v>
      </c>
      <c r="AY37" s="18">
        <v>-3.1</v>
      </c>
      <c r="AZ37" s="18">
        <v>-1.4</v>
      </c>
      <c r="BA37" s="18">
        <v>0.3</v>
      </c>
      <c r="BB37" s="18">
        <v>0.2</v>
      </c>
      <c r="BC37" s="18">
        <v>1.4</v>
      </c>
      <c r="BD37" s="18">
        <v>0.5</v>
      </c>
      <c r="BE37" s="18">
        <v>0</v>
      </c>
      <c r="BF37" s="18">
        <v>-9.1</v>
      </c>
      <c r="BG37" s="18"/>
      <c r="BH37" s="18"/>
      <c r="BI37" s="18">
        <v>-3.1</v>
      </c>
      <c r="BJ37" s="18">
        <v>0</v>
      </c>
      <c r="BK37" s="18"/>
      <c r="BL37" s="18">
        <v>-3.2</v>
      </c>
      <c r="BM37" s="18"/>
      <c r="BN37" s="18"/>
      <c r="BO37" s="18"/>
      <c r="BP37" s="18">
        <v>1.3</v>
      </c>
      <c r="BQ37" s="18">
        <v>-5.4</v>
      </c>
      <c r="BR37" s="18">
        <v>-7</v>
      </c>
      <c r="BS37" s="18">
        <v>3.4</v>
      </c>
      <c r="BT37" s="18">
        <v>44.3</v>
      </c>
      <c r="BU37" s="18"/>
      <c r="BV37" s="18"/>
      <c r="BW37" s="18"/>
      <c r="BX37" s="18"/>
      <c r="BY37" s="18"/>
      <c r="BZ37" s="18"/>
      <c r="CA37" s="18"/>
      <c r="CB37" s="18"/>
      <c r="CC37" s="18">
        <v>-0.6</v>
      </c>
      <c r="CD37" s="18">
        <v>31</v>
      </c>
      <c r="CE37" s="18">
        <v>31.2</v>
      </c>
      <c r="CF37" s="18">
        <v>9</v>
      </c>
      <c r="CG37" s="18">
        <v>9</v>
      </c>
      <c r="CH37" s="18">
        <v>0.5</v>
      </c>
      <c r="CI37" s="18"/>
      <c r="CJ37" s="18"/>
      <c r="CK37" s="18"/>
      <c r="CL37" s="18">
        <v>1.5</v>
      </c>
      <c r="CM37" s="18">
        <v>3.4</v>
      </c>
      <c r="CN37" s="18">
        <v>-42.8</v>
      </c>
      <c r="CO37" s="18"/>
      <c r="CP37" s="18"/>
      <c r="CQ37" s="18"/>
      <c r="CR37" s="18"/>
      <c r="CS37" s="18"/>
      <c r="CT37" s="18">
        <v>0</v>
      </c>
      <c r="CU37" s="18">
        <v>0</v>
      </c>
      <c r="CV37" s="18"/>
      <c r="CW37" s="18">
        <v>-10.1</v>
      </c>
      <c r="CX37" s="18">
        <v>6.3</v>
      </c>
      <c r="CY37" s="18">
        <v>-6.3</v>
      </c>
      <c r="CZ37" s="18"/>
      <c r="DA37" s="18">
        <v>0.5</v>
      </c>
      <c r="DB37" s="18"/>
      <c r="DC37" s="18"/>
      <c r="DD37" s="18">
        <v>0</v>
      </c>
      <c r="DE37" s="18"/>
      <c r="DF37" s="18">
        <v>-0.2</v>
      </c>
      <c r="DG37" s="18">
        <v>0.4</v>
      </c>
      <c r="DH37" s="18">
        <v>-0.1</v>
      </c>
      <c r="DI37" s="18">
        <v>-0.2</v>
      </c>
      <c r="DJ37" s="18">
        <v>0.1</v>
      </c>
      <c r="DK37" s="18">
        <v>0.5</v>
      </c>
      <c r="DL37" s="18"/>
      <c r="DM37" s="18">
        <v>-0.7</v>
      </c>
      <c r="DN37" s="18">
        <v>-1.6</v>
      </c>
      <c r="DO37" s="18">
        <v>-1.1000000000000001</v>
      </c>
      <c r="DP37" s="18">
        <v>-2.7</v>
      </c>
      <c r="DQ37" s="18">
        <v>1.5</v>
      </c>
      <c r="DR37" s="18">
        <v>0.5</v>
      </c>
      <c r="DS37" s="18">
        <v>0.8</v>
      </c>
      <c r="DT37" s="18">
        <v>1.3</v>
      </c>
      <c r="DU37" s="18">
        <v>-2.6</v>
      </c>
      <c r="DV37" s="18">
        <v>-0.2</v>
      </c>
      <c r="DW37" s="18">
        <v>0.1</v>
      </c>
      <c r="DX37" s="18">
        <v>0.3</v>
      </c>
      <c r="DY37" s="18"/>
      <c r="DZ37" s="18">
        <v>-1.5</v>
      </c>
      <c r="EA37" s="18">
        <v>0.2</v>
      </c>
      <c r="EB37" s="18">
        <v>0.4</v>
      </c>
      <c r="EC37" s="18">
        <v>0.3</v>
      </c>
      <c r="ED37" s="18">
        <v>0.5</v>
      </c>
      <c r="EE37" s="18">
        <v>0.8</v>
      </c>
      <c r="EF37" s="18">
        <v>4</v>
      </c>
      <c r="EG37" s="18">
        <v>2</v>
      </c>
      <c r="EH37" s="18">
        <v>-8.6999999999999993</v>
      </c>
      <c r="EI37" s="18">
        <v>-9.3000000000000007</v>
      </c>
      <c r="EJ37" s="18">
        <v>-1.4</v>
      </c>
      <c r="EK37" s="18">
        <v>-1</v>
      </c>
      <c r="EL37" s="18">
        <v>1</v>
      </c>
      <c r="EM37" s="18">
        <v>0.1</v>
      </c>
      <c r="EN37" s="18">
        <v>2</v>
      </c>
      <c r="EO37" s="18">
        <v>0.1</v>
      </c>
      <c r="EP37" s="18">
        <v>0.1</v>
      </c>
      <c r="EQ37" s="18">
        <v>0.1</v>
      </c>
      <c r="ER37" s="18">
        <v>-8.6999999999999993</v>
      </c>
      <c r="ES37" s="18">
        <v>0.8</v>
      </c>
      <c r="ET37" s="18">
        <v>2.2000000000000002</v>
      </c>
      <c r="EU37" s="18">
        <v>-2.4</v>
      </c>
      <c r="EV37" s="18">
        <v>-0.2</v>
      </c>
      <c r="EW37" s="18">
        <v>4.5</v>
      </c>
      <c r="EX37" s="18">
        <v>0</v>
      </c>
      <c r="EY37" s="18">
        <v>-4.0999999999999996</v>
      </c>
      <c r="EZ37" s="18">
        <v>2.1</v>
      </c>
      <c r="FA37" s="18">
        <v>0.2</v>
      </c>
      <c r="FB37" s="18">
        <v>0.8</v>
      </c>
      <c r="FC37" s="18">
        <v>1.1000000000000001</v>
      </c>
      <c r="FD37" s="18">
        <v>11.09</v>
      </c>
      <c r="FE37" s="18">
        <v>6.03</v>
      </c>
      <c r="FF37" s="18">
        <v>2.2000000000000002</v>
      </c>
      <c r="FG37" s="18">
        <v>0</v>
      </c>
      <c r="FH37" s="18">
        <v>2.8</v>
      </c>
      <c r="FI37" s="18"/>
      <c r="FJ37" s="18"/>
      <c r="FK37" s="18">
        <v>140.82</v>
      </c>
      <c r="FL37" s="16"/>
      <c r="FM37" s="18">
        <v>2</v>
      </c>
      <c r="FN37" s="18">
        <v>-0.498</v>
      </c>
      <c r="FO37" s="18">
        <v>1.8520000000000001</v>
      </c>
      <c r="FP37" s="18">
        <v>1</v>
      </c>
      <c r="FQ37" s="18">
        <v>0.27059</v>
      </c>
      <c r="FR37" s="18">
        <v>0.32336999999999999</v>
      </c>
      <c r="FS37" s="18">
        <v>-0.5</v>
      </c>
      <c r="FT37" s="18">
        <v>4</v>
      </c>
      <c r="FU37" s="18">
        <v>8.4479600000000001</v>
      </c>
    </row>
    <row r="38" spans="1:177" ht="24" customHeight="1" x14ac:dyDescent="0.3">
      <c r="A38" s="17" t="s">
        <v>41</v>
      </c>
      <c r="B38" s="17" t="s">
        <v>766</v>
      </c>
      <c r="C38" s="18">
        <v>-13.5</v>
      </c>
      <c r="D38" s="18">
        <v>16.7</v>
      </c>
      <c r="E38" s="18">
        <v>13.1</v>
      </c>
      <c r="F38" s="18"/>
      <c r="G38" s="18"/>
      <c r="H38" s="18">
        <v>-3.9</v>
      </c>
      <c r="I38" s="18">
        <v>23.5</v>
      </c>
      <c r="J38" s="18"/>
      <c r="K38" s="18"/>
      <c r="L38" s="18">
        <v>14.4</v>
      </c>
      <c r="M38" s="18">
        <v>-1.6</v>
      </c>
      <c r="N38" s="18">
        <v>-6.8</v>
      </c>
      <c r="O38" s="18">
        <v>40</v>
      </c>
      <c r="P38" s="18">
        <v>5.9</v>
      </c>
      <c r="Q38" s="18">
        <v>0.2</v>
      </c>
      <c r="R38" s="18">
        <v>6.2</v>
      </c>
      <c r="S38" s="18">
        <v>0.1</v>
      </c>
      <c r="T38" s="18"/>
      <c r="U38" s="18"/>
      <c r="V38" s="18"/>
      <c r="W38" s="18"/>
      <c r="X38" s="18">
        <v>8.1</v>
      </c>
      <c r="Y38" s="18">
        <v>1.3</v>
      </c>
      <c r="Z38" s="18">
        <v>1.5</v>
      </c>
      <c r="AA38" s="18"/>
      <c r="AB38" s="18">
        <v>-3.4</v>
      </c>
      <c r="AC38" s="18">
        <v>5.7</v>
      </c>
      <c r="AD38" s="18">
        <v>11.1</v>
      </c>
      <c r="AE38" s="18"/>
      <c r="AF38" s="18"/>
      <c r="AG38" s="18"/>
      <c r="AH38" s="18"/>
      <c r="AI38" s="18">
        <v>1.4</v>
      </c>
      <c r="AJ38" s="18">
        <v>-5.8</v>
      </c>
      <c r="AK38" s="18"/>
      <c r="AL38" s="18"/>
      <c r="AM38" s="18"/>
      <c r="AN38" s="18">
        <v>-1.4</v>
      </c>
      <c r="AO38" s="18">
        <v>-0.1</v>
      </c>
      <c r="AP38" s="18">
        <v>4.5999999999999996</v>
      </c>
      <c r="AQ38" s="18">
        <v>27.8</v>
      </c>
      <c r="AR38" s="18">
        <v>8.1999999999999993</v>
      </c>
      <c r="AS38" s="18">
        <v>-1.2</v>
      </c>
      <c r="AT38" s="18">
        <v>1.8</v>
      </c>
      <c r="AU38" s="18">
        <v>1</v>
      </c>
      <c r="AV38" s="18">
        <v>-1.5</v>
      </c>
      <c r="AW38" s="18">
        <v>-24.5</v>
      </c>
      <c r="AX38" s="18">
        <v>-41.5</v>
      </c>
      <c r="AY38" s="18">
        <v>-1.8</v>
      </c>
      <c r="AZ38" s="18">
        <v>-1.4</v>
      </c>
      <c r="BA38" s="18">
        <v>0.1</v>
      </c>
      <c r="BB38" s="18">
        <v>0.4</v>
      </c>
      <c r="BC38" s="18">
        <v>1.9</v>
      </c>
      <c r="BD38" s="18">
        <v>0.5</v>
      </c>
      <c r="BE38" s="18">
        <v>0</v>
      </c>
      <c r="BF38" s="18">
        <v>-7</v>
      </c>
      <c r="BG38" s="18"/>
      <c r="BH38" s="18"/>
      <c r="BI38" s="18">
        <v>-2.6</v>
      </c>
      <c r="BJ38" s="18">
        <v>0</v>
      </c>
      <c r="BK38" s="18"/>
      <c r="BL38" s="18">
        <v>-3.8</v>
      </c>
      <c r="BM38" s="18"/>
      <c r="BN38" s="18"/>
      <c r="BO38" s="18"/>
      <c r="BP38" s="18">
        <v>0.8</v>
      </c>
      <c r="BQ38" s="18">
        <v>-7.1</v>
      </c>
      <c r="BR38" s="18">
        <v>-8.6</v>
      </c>
      <c r="BS38" s="18">
        <v>1.7</v>
      </c>
      <c r="BT38" s="18">
        <v>42.2</v>
      </c>
      <c r="BU38" s="18"/>
      <c r="BV38" s="18"/>
      <c r="BW38" s="18"/>
      <c r="BX38" s="18"/>
      <c r="BY38" s="18"/>
      <c r="BZ38" s="18"/>
      <c r="CA38" s="18"/>
      <c r="CB38" s="18"/>
      <c r="CC38" s="18">
        <v>-0.6</v>
      </c>
      <c r="CD38" s="18">
        <v>30.1</v>
      </c>
      <c r="CE38" s="18">
        <v>20.7</v>
      </c>
      <c r="CF38" s="18">
        <v>8.8000000000000007</v>
      </c>
      <c r="CG38" s="18">
        <v>8.8000000000000007</v>
      </c>
      <c r="CH38" s="18">
        <v>0.4</v>
      </c>
      <c r="CI38" s="18"/>
      <c r="CJ38" s="18"/>
      <c r="CK38" s="18"/>
      <c r="CL38" s="18">
        <v>-0.6</v>
      </c>
      <c r="CM38" s="18">
        <v>1.5</v>
      </c>
      <c r="CN38" s="18">
        <v>-45.5</v>
      </c>
      <c r="CO38" s="18"/>
      <c r="CP38" s="18"/>
      <c r="CQ38" s="18"/>
      <c r="CR38" s="18"/>
      <c r="CS38" s="18"/>
      <c r="CT38" s="18">
        <v>0</v>
      </c>
      <c r="CU38" s="18">
        <v>0</v>
      </c>
      <c r="CV38" s="18"/>
      <c r="CW38" s="18">
        <v>-9</v>
      </c>
      <c r="CX38" s="18">
        <v>6.7</v>
      </c>
      <c r="CY38" s="18">
        <v>-6.4</v>
      </c>
      <c r="CZ38" s="18"/>
      <c r="DA38" s="18">
        <v>0.5</v>
      </c>
      <c r="DB38" s="18"/>
      <c r="DC38" s="18"/>
      <c r="DD38" s="18">
        <v>0</v>
      </c>
      <c r="DE38" s="18"/>
      <c r="DF38" s="18">
        <v>0</v>
      </c>
      <c r="DG38" s="18">
        <v>0.4</v>
      </c>
      <c r="DH38" s="18">
        <v>0</v>
      </c>
      <c r="DI38" s="18">
        <v>-0.2</v>
      </c>
      <c r="DJ38" s="18">
        <v>0.1</v>
      </c>
      <c r="DK38" s="18">
        <v>0.6</v>
      </c>
      <c r="DL38" s="18"/>
      <c r="DM38" s="18">
        <v>-0.7</v>
      </c>
      <c r="DN38" s="18">
        <v>-1.6</v>
      </c>
      <c r="DO38" s="18">
        <v>-1.2</v>
      </c>
      <c r="DP38" s="18">
        <v>-3</v>
      </c>
      <c r="DQ38" s="18">
        <v>1.5</v>
      </c>
      <c r="DR38" s="18">
        <v>0.5</v>
      </c>
      <c r="DS38" s="18">
        <v>0.9</v>
      </c>
      <c r="DT38" s="18">
        <v>1.3</v>
      </c>
      <c r="DU38" s="18">
        <v>-2.7</v>
      </c>
      <c r="DV38" s="18">
        <v>0.1</v>
      </c>
      <c r="DW38" s="18">
        <v>0.2</v>
      </c>
      <c r="DX38" s="18">
        <v>0.3</v>
      </c>
      <c r="DY38" s="18"/>
      <c r="DZ38" s="18">
        <v>-1.5</v>
      </c>
      <c r="EA38" s="18">
        <v>0.2</v>
      </c>
      <c r="EB38" s="18">
        <v>0.4</v>
      </c>
      <c r="EC38" s="18">
        <v>0.4</v>
      </c>
      <c r="ED38" s="18">
        <v>0.5</v>
      </c>
      <c r="EE38" s="18">
        <v>0.8</v>
      </c>
      <c r="EF38" s="18">
        <v>4</v>
      </c>
      <c r="EG38" s="18">
        <v>2.1</v>
      </c>
      <c r="EH38" s="18">
        <v>-8.9</v>
      </c>
      <c r="EI38" s="18">
        <v>-9.6999999999999993</v>
      </c>
      <c r="EJ38" s="18">
        <v>-1.3</v>
      </c>
      <c r="EK38" s="18">
        <v>-1</v>
      </c>
      <c r="EL38" s="18">
        <v>1</v>
      </c>
      <c r="EM38" s="18">
        <v>0.1</v>
      </c>
      <c r="EN38" s="18">
        <v>2</v>
      </c>
      <c r="EO38" s="18">
        <v>0.1</v>
      </c>
      <c r="EP38" s="18">
        <v>0.1</v>
      </c>
      <c r="EQ38" s="18">
        <v>0.1</v>
      </c>
      <c r="ER38" s="18">
        <v>-8.1999999999999993</v>
      </c>
      <c r="ES38" s="18">
        <v>1</v>
      </c>
      <c r="ET38" s="18">
        <v>1.8</v>
      </c>
      <c r="EU38" s="18">
        <v>-2.6</v>
      </c>
      <c r="EV38" s="18">
        <v>-0.2</v>
      </c>
      <c r="EW38" s="18">
        <v>4.4000000000000004</v>
      </c>
      <c r="EX38" s="18">
        <v>3.1</v>
      </c>
      <c r="EY38" s="18">
        <v>-4.2</v>
      </c>
      <c r="EZ38" s="18">
        <v>1.8</v>
      </c>
      <c r="FA38" s="18">
        <v>0.2</v>
      </c>
      <c r="FB38" s="18">
        <v>0.8</v>
      </c>
      <c r="FC38" s="18">
        <v>1</v>
      </c>
      <c r="FD38" s="18">
        <v>12.61</v>
      </c>
      <c r="FE38" s="18">
        <v>7.57</v>
      </c>
      <c r="FF38" s="18">
        <v>1.8</v>
      </c>
      <c r="FG38" s="18">
        <v>0</v>
      </c>
      <c r="FH38" s="18">
        <v>2.6</v>
      </c>
      <c r="FI38" s="18"/>
      <c r="FJ38" s="18"/>
      <c r="FK38" s="18">
        <v>127.48</v>
      </c>
      <c r="FL38" s="16"/>
      <c r="FM38" s="18">
        <v>2.2000000000000002</v>
      </c>
      <c r="FN38" s="18">
        <v>-0.379</v>
      </c>
      <c r="FO38" s="18">
        <v>1.9079999999999999</v>
      </c>
      <c r="FP38" s="18">
        <v>0.9</v>
      </c>
      <c r="FQ38" s="18">
        <v>0.26902999999999999</v>
      </c>
      <c r="FR38" s="18">
        <v>0.31570999999999999</v>
      </c>
      <c r="FS38" s="18">
        <v>-0.6</v>
      </c>
      <c r="FT38" s="18">
        <v>4</v>
      </c>
      <c r="FU38" s="18">
        <v>8.61374</v>
      </c>
    </row>
    <row r="39" spans="1:177" ht="24" customHeight="1" x14ac:dyDescent="0.3">
      <c r="A39" s="17" t="s">
        <v>41</v>
      </c>
      <c r="B39" s="17" t="s">
        <v>767</v>
      </c>
      <c r="C39" s="18">
        <v>-11.6</v>
      </c>
      <c r="D39" s="18">
        <v>30.5</v>
      </c>
      <c r="E39" s="18">
        <v>16.3</v>
      </c>
      <c r="F39" s="18"/>
      <c r="G39" s="18"/>
      <c r="H39" s="18">
        <v>-3.8</v>
      </c>
      <c r="I39" s="18">
        <v>24.9</v>
      </c>
      <c r="J39" s="18"/>
      <c r="K39" s="18"/>
      <c r="L39" s="18">
        <v>-20.100000000000001</v>
      </c>
      <c r="M39" s="18">
        <v>-20.399999999999999</v>
      </c>
      <c r="N39" s="18">
        <v>-14.2</v>
      </c>
      <c r="O39" s="18">
        <v>16.8</v>
      </c>
      <c r="P39" s="18">
        <v>10.5</v>
      </c>
      <c r="Q39" s="18">
        <v>3.6</v>
      </c>
      <c r="R39" s="18">
        <v>9.1999999999999993</v>
      </c>
      <c r="S39" s="18">
        <v>0.1</v>
      </c>
      <c r="T39" s="18"/>
      <c r="U39" s="18"/>
      <c r="V39" s="18"/>
      <c r="W39" s="18"/>
      <c r="X39" s="18">
        <v>8.5</v>
      </c>
      <c r="Y39" s="18">
        <v>1.5</v>
      </c>
      <c r="Z39" s="18">
        <v>1.4</v>
      </c>
      <c r="AA39" s="18"/>
      <c r="AB39" s="18">
        <v>-3.4</v>
      </c>
      <c r="AC39" s="18">
        <v>5.9</v>
      </c>
      <c r="AD39" s="18">
        <v>12.4</v>
      </c>
      <c r="AE39" s="18"/>
      <c r="AF39" s="18"/>
      <c r="AG39" s="18"/>
      <c r="AH39" s="18"/>
      <c r="AI39" s="18">
        <v>2.7</v>
      </c>
      <c r="AJ39" s="18">
        <v>-7.5</v>
      </c>
      <c r="AK39" s="18"/>
      <c r="AL39" s="18"/>
      <c r="AM39" s="18"/>
      <c r="AN39" s="18">
        <v>-1.3</v>
      </c>
      <c r="AO39" s="18">
        <v>-5</v>
      </c>
      <c r="AP39" s="18">
        <v>4.5999999999999996</v>
      </c>
      <c r="AQ39" s="18">
        <v>26.8</v>
      </c>
      <c r="AR39" s="18">
        <v>9.6999999999999993</v>
      </c>
      <c r="AS39" s="18">
        <v>-1.4</v>
      </c>
      <c r="AT39" s="18">
        <v>1.8</v>
      </c>
      <c r="AU39" s="18">
        <v>0.9</v>
      </c>
      <c r="AV39" s="18">
        <v>3.1</v>
      </c>
      <c r="AW39" s="18">
        <v>-20</v>
      </c>
      <c r="AX39" s="18">
        <v>-37.299999999999997</v>
      </c>
      <c r="AY39" s="18">
        <v>0.8</v>
      </c>
      <c r="AZ39" s="18">
        <v>-1.6</v>
      </c>
      <c r="BA39" s="18">
        <v>0.1</v>
      </c>
      <c r="BB39" s="18">
        <v>-1.2</v>
      </c>
      <c r="BC39" s="18">
        <v>1.8</v>
      </c>
      <c r="BD39" s="18">
        <v>0.5</v>
      </c>
      <c r="BE39" s="18">
        <v>0</v>
      </c>
      <c r="BF39" s="18">
        <v>-6.5</v>
      </c>
      <c r="BG39" s="18"/>
      <c r="BH39" s="18"/>
      <c r="BI39" s="18">
        <v>-1.8</v>
      </c>
      <c r="BJ39" s="18">
        <v>0</v>
      </c>
      <c r="BK39" s="18"/>
      <c r="BL39" s="18">
        <v>-3.8</v>
      </c>
      <c r="BM39" s="18"/>
      <c r="BN39" s="18"/>
      <c r="BO39" s="18"/>
      <c r="BP39" s="18">
        <v>1.5</v>
      </c>
      <c r="BQ39" s="18">
        <v>-3</v>
      </c>
      <c r="BR39" s="18">
        <v>-4.2</v>
      </c>
      <c r="BS39" s="18">
        <v>6.8</v>
      </c>
      <c r="BT39" s="18">
        <v>47.3</v>
      </c>
      <c r="BU39" s="18"/>
      <c r="BV39" s="18"/>
      <c r="BW39" s="18"/>
      <c r="BX39" s="18"/>
      <c r="BY39" s="18"/>
      <c r="BZ39" s="18"/>
      <c r="CA39" s="18"/>
      <c r="CB39" s="18"/>
      <c r="CC39" s="18">
        <v>-0.6</v>
      </c>
      <c r="CD39" s="18">
        <v>29.5</v>
      </c>
      <c r="CE39" s="18">
        <v>20.399999999999999</v>
      </c>
      <c r="CF39" s="18">
        <v>8.6</v>
      </c>
      <c r="CG39" s="18">
        <v>9</v>
      </c>
      <c r="CH39" s="18">
        <v>0.4</v>
      </c>
      <c r="CI39" s="18"/>
      <c r="CJ39" s="18"/>
      <c r="CK39" s="18"/>
      <c r="CL39" s="18">
        <v>4.0999999999999996</v>
      </c>
      <c r="CM39" s="18">
        <v>6.5</v>
      </c>
      <c r="CN39" s="18">
        <v>-38.4</v>
      </c>
      <c r="CO39" s="18"/>
      <c r="CP39" s="18"/>
      <c r="CQ39" s="18"/>
      <c r="CR39" s="18"/>
      <c r="CS39" s="18"/>
      <c r="CT39" s="18">
        <v>0</v>
      </c>
      <c r="CU39" s="18">
        <v>0</v>
      </c>
      <c r="CV39" s="18"/>
      <c r="CW39" s="18">
        <v>-8.1</v>
      </c>
      <c r="CX39" s="18">
        <v>6.5</v>
      </c>
      <c r="CY39" s="18">
        <v>-6</v>
      </c>
      <c r="CZ39" s="18"/>
      <c r="DA39" s="18">
        <v>0.5</v>
      </c>
      <c r="DB39" s="18"/>
      <c r="DC39" s="18"/>
      <c r="DD39" s="18">
        <v>0</v>
      </c>
      <c r="DE39" s="18"/>
      <c r="DF39" s="18">
        <v>0</v>
      </c>
      <c r="DG39" s="18">
        <v>0.4</v>
      </c>
      <c r="DH39" s="18">
        <v>0</v>
      </c>
      <c r="DI39" s="18">
        <v>0.4</v>
      </c>
      <c r="DJ39" s="18">
        <v>0.1</v>
      </c>
      <c r="DK39" s="18">
        <v>0.6</v>
      </c>
      <c r="DL39" s="18"/>
      <c r="DM39" s="18">
        <v>-0.7</v>
      </c>
      <c r="DN39" s="18">
        <v>-1.6</v>
      </c>
      <c r="DO39" s="18">
        <v>-0.6</v>
      </c>
      <c r="DP39" s="18">
        <v>-1.6</v>
      </c>
      <c r="DQ39" s="18">
        <v>1.6</v>
      </c>
      <c r="DR39" s="18">
        <v>0.5</v>
      </c>
      <c r="DS39" s="18">
        <v>1</v>
      </c>
      <c r="DT39" s="18">
        <v>1.4</v>
      </c>
      <c r="DU39" s="18">
        <v>-2.8</v>
      </c>
      <c r="DV39" s="18">
        <v>0.1</v>
      </c>
      <c r="DW39" s="18">
        <v>0.2</v>
      </c>
      <c r="DX39" s="18">
        <v>0.3</v>
      </c>
      <c r="DY39" s="18"/>
      <c r="DZ39" s="18">
        <v>-1.5</v>
      </c>
      <c r="EA39" s="18">
        <v>0</v>
      </c>
      <c r="EB39" s="18">
        <v>0.4</v>
      </c>
      <c r="EC39" s="18">
        <v>0.3</v>
      </c>
      <c r="ED39" s="18">
        <v>0.5</v>
      </c>
      <c r="EE39" s="18">
        <v>0.8</v>
      </c>
      <c r="EF39" s="18">
        <v>4</v>
      </c>
      <c r="EG39" s="18">
        <v>2.2000000000000002</v>
      </c>
      <c r="EH39" s="18">
        <v>-6.1</v>
      </c>
      <c r="EI39" s="18">
        <v>-7</v>
      </c>
      <c r="EJ39" s="18">
        <v>-0.9</v>
      </c>
      <c r="EK39" s="18">
        <v>-0.7</v>
      </c>
      <c r="EL39" s="18">
        <v>1</v>
      </c>
      <c r="EM39" s="18">
        <v>0.1</v>
      </c>
      <c r="EN39" s="18">
        <v>1.9</v>
      </c>
      <c r="EO39" s="18">
        <v>0.1</v>
      </c>
      <c r="EP39" s="18">
        <v>0.1</v>
      </c>
      <c r="EQ39" s="18">
        <v>0.1</v>
      </c>
      <c r="ER39" s="18">
        <v>-7.7</v>
      </c>
      <c r="ES39" s="18">
        <v>1</v>
      </c>
      <c r="ET39" s="18">
        <v>1.5</v>
      </c>
      <c r="EU39" s="18">
        <v>-2.6</v>
      </c>
      <c r="EV39" s="18">
        <v>-0.2</v>
      </c>
      <c r="EW39" s="18">
        <v>3.2</v>
      </c>
      <c r="EX39" s="18">
        <v>2.5</v>
      </c>
      <c r="EY39" s="18">
        <v>-4.0999999999999996</v>
      </c>
      <c r="EZ39" s="18">
        <v>1.4</v>
      </c>
      <c r="FA39" s="18">
        <v>0.2</v>
      </c>
      <c r="FB39" s="18">
        <v>0.8</v>
      </c>
      <c r="FC39" s="18">
        <v>1.3</v>
      </c>
      <c r="FD39" s="18">
        <v>12.66</v>
      </c>
      <c r="FE39" s="18">
        <v>7.5</v>
      </c>
      <c r="FF39" s="18">
        <v>3.6</v>
      </c>
      <c r="FG39" s="18">
        <v>0</v>
      </c>
      <c r="FH39" s="18">
        <v>2.2999999999999998</v>
      </c>
      <c r="FI39" s="18"/>
      <c r="FJ39" s="18"/>
      <c r="FK39" s="18">
        <v>132.26</v>
      </c>
      <c r="FL39" s="16"/>
      <c r="FM39" s="18">
        <v>2</v>
      </c>
      <c r="FN39" s="18">
        <v>0</v>
      </c>
      <c r="FO39" s="18">
        <v>1.8460000000000001</v>
      </c>
      <c r="FP39" s="18">
        <v>1</v>
      </c>
      <c r="FQ39" s="18">
        <v>0.26550000000000001</v>
      </c>
      <c r="FR39" s="18">
        <v>0.31839000000000001</v>
      </c>
      <c r="FS39" s="18">
        <v>-0.4</v>
      </c>
      <c r="FT39" s="18">
        <v>4.2</v>
      </c>
      <c r="FU39" s="18">
        <v>9.2298899999999993</v>
      </c>
    </row>
    <row r="40" spans="1:177" ht="24" customHeight="1" x14ac:dyDescent="0.3">
      <c r="A40" s="17" t="s">
        <v>41</v>
      </c>
      <c r="B40" s="17" t="s">
        <v>768</v>
      </c>
      <c r="C40" s="18">
        <v>-11.6</v>
      </c>
      <c r="D40" s="18">
        <v>31.8</v>
      </c>
      <c r="E40" s="18">
        <v>16</v>
      </c>
      <c r="F40" s="18"/>
      <c r="G40" s="18"/>
      <c r="H40" s="18">
        <v>-3.6</v>
      </c>
      <c r="I40" s="18">
        <v>24.8</v>
      </c>
      <c r="J40" s="18"/>
      <c r="K40" s="18"/>
      <c r="L40" s="18">
        <v>-18.5</v>
      </c>
      <c r="M40" s="18">
        <v>-23</v>
      </c>
      <c r="N40" s="18">
        <v>-17.899999999999999</v>
      </c>
      <c r="O40" s="18">
        <v>18.5</v>
      </c>
      <c r="P40" s="18">
        <v>11.1</v>
      </c>
      <c r="Q40" s="18">
        <v>4.3</v>
      </c>
      <c r="R40" s="18">
        <v>6.5</v>
      </c>
      <c r="S40" s="18">
        <v>0</v>
      </c>
      <c r="T40" s="18"/>
      <c r="U40" s="18"/>
      <c r="V40" s="18"/>
      <c r="W40" s="18"/>
      <c r="X40" s="18">
        <v>8.4</v>
      </c>
      <c r="Y40" s="18">
        <v>1.4</v>
      </c>
      <c r="Z40" s="18">
        <v>1.5</v>
      </c>
      <c r="AA40" s="18"/>
      <c r="AB40" s="18">
        <v>-3.4</v>
      </c>
      <c r="AC40" s="18">
        <v>5.9</v>
      </c>
      <c r="AD40" s="18">
        <v>12.5</v>
      </c>
      <c r="AE40" s="18"/>
      <c r="AF40" s="18"/>
      <c r="AG40" s="18"/>
      <c r="AH40" s="18"/>
      <c r="AI40" s="18">
        <v>4.2</v>
      </c>
      <c r="AJ40" s="18">
        <v>-6.9</v>
      </c>
      <c r="AK40" s="18"/>
      <c r="AL40" s="18"/>
      <c r="AM40" s="18"/>
      <c r="AN40" s="18">
        <v>-1.3</v>
      </c>
      <c r="AO40" s="18">
        <v>-5.6</v>
      </c>
      <c r="AP40" s="18">
        <v>4</v>
      </c>
      <c r="AQ40" s="18">
        <v>27.6</v>
      </c>
      <c r="AR40" s="18">
        <v>9.9</v>
      </c>
      <c r="AS40" s="18">
        <v>-1.4</v>
      </c>
      <c r="AT40" s="18">
        <v>1.8</v>
      </c>
      <c r="AU40" s="18">
        <v>1</v>
      </c>
      <c r="AV40" s="18">
        <v>4.3</v>
      </c>
      <c r="AW40" s="18">
        <v>-18.600000000000001</v>
      </c>
      <c r="AX40" s="18">
        <v>-36.1</v>
      </c>
      <c r="AY40" s="18">
        <v>0.2</v>
      </c>
      <c r="AZ40" s="18">
        <v>-1.6</v>
      </c>
      <c r="BA40" s="18">
        <v>0.1</v>
      </c>
      <c r="BB40" s="18">
        <v>0</v>
      </c>
      <c r="BC40" s="18">
        <v>1.7</v>
      </c>
      <c r="BD40" s="18">
        <v>0.5</v>
      </c>
      <c r="BE40" s="18">
        <v>0.1</v>
      </c>
      <c r="BF40" s="18">
        <v>-8.4</v>
      </c>
      <c r="BG40" s="18"/>
      <c r="BH40" s="18"/>
      <c r="BI40" s="18">
        <v>-1.5</v>
      </c>
      <c r="BJ40" s="18">
        <v>0</v>
      </c>
      <c r="BK40" s="18"/>
      <c r="BL40" s="18">
        <v>-3.5</v>
      </c>
      <c r="BM40" s="18"/>
      <c r="BN40" s="18"/>
      <c r="BO40" s="18"/>
      <c r="BP40" s="18">
        <v>2.8</v>
      </c>
      <c r="BQ40" s="18">
        <v>-2</v>
      </c>
      <c r="BR40" s="18">
        <v>-3.1</v>
      </c>
      <c r="BS40" s="18">
        <v>7.5</v>
      </c>
      <c r="BT40" s="18">
        <v>47.8</v>
      </c>
      <c r="BU40" s="18"/>
      <c r="BV40" s="18"/>
      <c r="BW40" s="18"/>
      <c r="BX40" s="18"/>
      <c r="BY40" s="18"/>
      <c r="BZ40" s="18"/>
      <c r="CA40" s="18"/>
      <c r="CB40" s="18"/>
      <c r="CC40" s="18">
        <v>-0.6</v>
      </c>
      <c r="CD40" s="18">
        <v>30.1</v>
      </c>
      <c r="CE40" s="18">
        <v>21.1</v>
      </c>
      <c r="CF40" s="18">
        <v>8.8000000000000007</v>
      </c>
      <c r="CG40" s="18">
        <v>8.6999999999999993</v>
      </c>
      <c r="CH40" s="18">
        <v>0.4</v>
      </c>
      <c r="CI40" s="18"/>
      <c r="CJ40" s="18"/>
      <c r="CK40" s="18"/>
      <c r="CL40" s="18">
        <v>5.0999999999999996</v>
      </c>
      <c r="CM40" s="18">
        <v>7.3</v>
      </c>
      <c r="CN40" s="18">
        <v>-37.299999999999997</v>
      </c>
      <c r="CO40" s="18"/>
      <c r="CP40" s="18"/>
      <c r="CQ40" s="18"/>
      <c r="CR40" s="18"/>
      <c r="CS40" s="18"/>
      <c r="CT40" s="18">
        <v>0</v>
      </c>
      <c r="CU40" s="18">
        <v>0</v>
      </c>
      <c r="CV40" s="18"/>
      <c r="CW40" s="18">
        <v>-7.7</v>
      </c>
      <c r="CX40" s="18">
        <v>6.5</v>
      </c>
      <c r="CY40" s="18">
        <v>-6.1</v>
      </c>
      <c r="CZ40" s="18"/>
      <c r="DA40" s="18">
        <v>0.5</v>
      </c>
      <c r="DB40" s="18"/>
      <c r="DC40" s="18"/>
      <c r="DD40" s="18">
        <v>0</v>
      </c>
      <c r="DE40" s="18"/>
      <c r="DF40" s="18">
        <v>0.2</v>
      </c>
      <c r="DG40" s="18">
        <v>0.4</v>
      </c>
      <c r="DH40" s="18">
        <v>0.2</v>
      </c>
      <c r="DI40" s="18">
        <v>1.2</v>
      </c>
      <c r="DJ40" s="18">
        <v>0.1</v>
      </c>
      <c r="DK40" s="18">
        <v>0.5</v>
      </c>
      <c r="DL40" s="18"/>
      <c r="DM40" s="18">
        <v>-0.7</v>
      </c>
      <c r="DN40" s="18">
        <v>-1.5</v>
      </c>
      <c r="DO40" s="18">
        <v>-0.4</v>
      </c>
      <c r="DP40" s="18">
        <v>-1.2</v>
      </c>
      <c r="DQ40" s="18">
        <v>1.6</v>
      </c>
      <c r="DR40" s="18">
        <v>0.5</v>
      </c>
      <c r="DS40" s="18">
        <v>1</v>
      </c>
      <c r="DT40" s="18">
        <v>1.4</v>
      </c>
      <c r="DU40" s="18">
        <v>-2.7</v>
      </c>
      <c r="DV40" s="18">
        <v>0.1</v>
      </c>
      <c r="DW40" s="18">
        <v>0.2</v>
      </c>
      <c r="DX40" s="18">
        <v>0.3</v>
      </c>
      <c r="DY40" s="18"/>
      <c r="DZ40" s="18">
        <v>-1.5</v>
      </c>
      <c r="EA40" s="18">
        <v>0</v>
      </c>
      <c r="EB40" s="18">
        <v>0.4</v>
      </c>
      <c r="EC40" s="18">
        <v>0.3</v>
      </c>
      <c r="ED40" s="18">
        <v>0.5</v>
      </c>
      <c r="EE40" s="18">
        <v>0.8</v>
      </c>
      <c r="EF40" s="18">
        <v>4</v>
      </c>
      <c r="EG40" s="18">
        <v>2</v>
      </c>
      <c r="EH40" s="18">
        <v>-5.7</v>
      </c>
      <c r="EI40" s="18">
        <v>-6.2</v>
      </c>
      <c r="EJ40" s="18">
        <v>-0.9</v>
      </c>
      <c r="EK40" s="18">
        <v>-0.5</v>
      </c>
      <c r="EL40" s="18">
        <v>1</v>
      </c>
      <c r="EM40" s="18">
        <v>0.1</v>
      </c>
      <c r="EN40" s="18">
        <v>1.9</v>
      </c>
      <c r="EO40" s="18">
        <v>0.1</v>
      </c>
      <c r="EP40" s="18">
        <v>0.1</v>
      </c>
      <c r="EQ40" s="18">
        <v>0.1</v>
      </c>
      <c r="ER40" s="18">
        <v>-7.2</v>
      </c>
      <c r="ES40" s="18">
        <v>1</v>
      </c>
      <c r="ET40" s="18">
        <v>1</v>
      </c>
      <c r="EU40" s="18">
        <v>-2.6</v>
      </c>
      <c r="EV40" s="18">
        <v>-0.2</v>
      </c>
      <c r="EW40" s="18">
        <v>5.8</v>
      </c>
      <c r="EX40" s="18">
        <v>1.9</v>
      </c>
      <c r="EY40" s="18">
        <v>-4.0999999999999996</v>
      </c>
      <c r="EZ40" s="18">
        <v>0.9</v>
      </c>
      <c r="FA40" s="18">
        <v>0.2</v>
      </c>
      <c r="FB40" s="18">
        <v>0.8</v>
      </c>
      <c r="FC40" s="18">
        <v>1.5</v>
      </c>
      <c r="FD40" s="18">
        <v>12.71</v>
      </c>
      <c r="FE40" s="18">
        <v>7.57</v>
      </c>
      <c r="FF40" s="18">
        <v>3.4</v>
      </c>
      <c r="FG40" s="18">
        <v>0.1</v>
      </c>
      <c r="FH40" s="18">
        <v>2.4</v>
      </c>
      <c r="FI40" s="18"/>
      <c r="FJ40" s="18"/>
      <c r="FK40" s="18">
        <v>147.88</v>
      </c>
      <c r="FL40" s="16"/>
      <c r="FM40" s="18">
        <v>1.9</v>
      </c>
      <c r="FN40" s="18">
        <v>0</v>
      </c>
      <c r="FO40" s="18">
        <v>1.554</v>
      </c>
      <c r="FP40" s="18">
        <v>1</v>
      </c>
      <c r="FQ40" s="18">
        <v>0.27084000000000003</v>
      </c>
      <c r="FR40" s="18">
        <v>0.2954</v>
      </c>
      <c r="FS40" s="18">
        <v>-0.4</v>
      </c>
      <c r="FT40" s="18">
        <v>4.2</v>
      </c>
      <c r="FU40" s="18">
        <v>8.8202400000000001</v>
      </c>
    </row>
    <row r="41" spans="1:177" ht="24" customHeight="1" x14ac:dyDescent="0.3">
      <c r="A41" s="17" t="s">
        <v>41</v>
      </c>
      <c r="B41" s="17" t="s">
        <v>769</v>
      </c>
      <c r="C41" s="18">
        <v>-9.8000000000000007</v>
      </c>
      <c r="D41" s="18">
        <v>31.1</v>
      </c>
      <c r="E41" s="18">
        <v>16.5</v>
      </c>
      <c r="F41" s="18"/>
      <c r="G41" s="18"/>
      <c r="H41" s="18">
        <v>-3.5</v>
      </c>
      <c r="I41" s="18">
        <v>24.8</v>
      </c>
      <c r="J41" s="18"/>
      <c r="K41" s="18"/>
      <c r="L41" s="18">
        <v>-19.899999999999999</v>
      </c>
      <c r="M41" s="18">
        <v>-23.2</v>
      </c>
      <c r="N41" s="18">
        <v>-16.399999999999999</v>
      </c>
      <c r="O41" s="18">
        <v>18.8</v>
      </c>
      <c r="P41" s="18">
        <v>11.2</v>
      </c>
      <c r="Q41" s="18">
        <v>4.3</v>
      </c>
      <c r="R41" s="18">
        <v>13</v>
      </c>
      <c r="S41" s="18">
        <v>0</v>
      </c>
      <c r="T41" s="18"/>
      <c r="U41" s="18"/>
      <c r="V41" s="18"/>
      <c r="W41" s="18"/>
      <c r="X41" s="18">
        <v>9.1</v>
      </c>
      <c r="Y41" s="18">
        <v>1.6</v>
      </c>
      <c r="Z41" s="18">
        <v>1.5</v>
      </c>
      <c r="AA41" s="18"/>
      <c r="AB41" s="18">
        <v>-3.4</v>
      </c>
      <c r="AC41" s="18">
        <v>6</v>
      </c>
      <c r="AD41" s="18">
        <v>12</v>
      </c>
      <c r="AE41" s="18"/>
      <c r="AF41" s="18"/>
      <c r="AG41" s="18"/>
      <c r="AH41" s="18"/>
      <c r="AI41" s="18">
        <v>6.2</v>
      </c>
      <c r="AJ41" s="18">
        <v>-3.2</v>
      </c>
      <c r="AK41" s="18"/>
      <c r="AL41" s="18"/>
      <c r="AM41" s="18"/>
      <c r="AN41" s="18">
        <v>-1.4</v>
      </c>
      <c r="AO41" s="18">
        <v>-6</v>
      </c>
      <c r="AP41" s="18">
        <v>4.4000000000000004</v>
      </c>
      <c r="AQ41" s="18">
        <v>0</v>
      </c>
      <c r="AR41" s="18">
        <v>11.3</v>
      </c>
      <c r="AS41" s="18">
        <v>-1.2</v>
      </c>
      <c r="AT41" s="18">
        <v>1.8</v>
      </c>
      <c r="AU41" s="18">
        <v>1.3</v>
      </c>
      <c r="AV41" s="18">
        <v>3.9</v>
      </c>
      <c r="AW41" s="18">
        <v>-19</v>
      </c>
      <c r="AX41" s="18">
        <v>-36.200000000000003</v>
      </c>
      <c r="AY41" s="18">
        <v>1</v>
      </c>
      <c r="AZ41" s="18">
        <v>-1.7</v>
      </c>
      <c r="BA41" s="18">
        <v>0.1</v>
      </c>
      <c r="BB41" s="18">
        <v>-1.5</v>
      </c>
      <c r="BC41" s="18">
        <v>0.7</v>
      </c>
      <c r="BD41" s="18">
        <v>0.5</v>
      </c>
      <c r="BE41" s="18">
        <v>0.1</v>
      </c>
      <c r="BF41" s="18">
        <v>-10.9</v>
      </c>
      <c r="BG41" s="18"/>
      <c r="BH41" s="18"/>
      <c r="BI41" s="18">
        <v>-2.2000000000000002</v>
      </c>
      <c r="BJ41" s="18">
        <v>0</v>
      </c>
      <c r="BK41" s="18"/>
      <c r="BL41" s="18">
        <v>-2.5</v>
      </c>
      <c r="BM41" s="18"/>
      <c r="BN41" s="18"/>
      <c r="BO41" s="18"/>
      <c r="BP41" s="18">
        <v>2.2000000000000002</v>
      </c>
      <c r="BQ41" s="18">
        <v>-2.1</v>
      </c>
      <c r="BR41" s="18">
        <v>-3.1</v>
      </c>
      <c r="BS41" s="18">
        <v>7.2</v>
      </c>
      <c r="BT41" s="18">
        <v>48.3</v>
      </c>
      <c r="BU41" s="18"/>
      <c r="BV41" s="18"/>
      <c r="BW41" s="18"/>
      <c r="BX41" s="18"/>
      <c r="BY41" s="18"/>
      <c r="BZ41" s="18"/>
      <c r="CA41" s="18"/>
      <c r="CB41" s="18"/>
      <c r="CC41" s="18">
        <v>-0.6</v>
      </c>
      <c r="CD41" s="18">
        <v>30.5</v>
      </c>
      <c r="CE41" s="18">
        <v>20.100000000000001</v>
      </c>
      <c r="CF41" s="18">
        <v>8.4</v>
      </c>
      <c r="CG41" s="18">
        <v>8.8000000000000007</v>
      </c>
      <c r="CH41" s="18">
        <v>0.4</v>
      </c>
      <c r="CI41" s="18"/>
      <c r="CJ41" s="18"/>
      <c r="CK41" s="18"/>
      <c r="CL41" s="18">
        <v>4.7</v>
      </c>
      <c r="CM41" s="18">
        <v>6.7</v>
      </c>
      <c r="CN41" s="18">
        <v>-38.1</v>
      </c>
      <c r="CO41" s="18"/>
      <c r="CP41" s="18"/>
      <c r="CQ41" s="18"/>
      <c r="CR41" s="18"/>
      <c r="CS41" s="18"/>
      <c r="CT41" s="18">
        <v>0</v>
      </c>
      <c r="CU41" s="18">
        <v>0</v>
      </c>
      <c r="CV41" s="18"/>
      <c r="CW41" s="18">
        <v>-1.7</v>
      </c>
      <c r="CX41" s="18">
        <v>6</v>
      </c>
      <c r="CY41" s="18">
        <v>-6.1</v>
      </c>
      <c r="CZ41" s="18"/>
      <c r="DA41" s="18">
        <v>0.5</v>
      </c>
      <c r="DB41" s="18"/>
      <c r="DC41" s="18"/>
      <c r="DD41" s="18">
        <v>0</v>
      </c>
      <c r="DE41" s="18"/>
      <c r="DF41" s="18">
        <v>0.1</v>
      </c>
      <c r="DG41" s="18">
        <v>0.4</v>
      </c>
      <c r="DH41" s="18">
        <v>0.1</v>
      </c>
      <c r="DI41" s="18">
        <v>1.2</v>
      </c>
      <c r="DJ41" s="18">
        <v>0.1</v>
      </c>
      <c r="DK41" s="18">
        <v>0.6</v>
      </c>
      <c r="DL41" s="18"/>
      <c r="DM41" s="18">
        <v>-0.6</v>
      </c>
      <c r="DN41" s="18">
        <v>-1.4</v>
      </c>
      <c r="DO41" s="18">
        <v>-0.2</v>
      </c>
      <c r="DP41" s="18">
        <v>-0.4</v>
      </c>
      <c r="DQ41" s="18">
        <v>1.6</v>
      </c>
      <c r="DR41" s="18">
        <v>0.5</v>
      </c>
      <c r="DS41" s="18">
        <v>1</v>
      </c>
      <c r="DT41" s="18">
        <v>1.4</v>
      </c>
      <c r="DU41" s="18">
        <v>-2.2999999999999998</v>
      </c>
      <c r="DV41" s="18">
        <v>0.1</v>
      </c>
      <c r="DW41" s="18">
        <v>0.2</v>
      </c>
      <c r="DX41" s="18">
        <v>0.3</v>
      </c>
      <c r="DY41" s="18"/>
      <c r="DZ41" s="18">
        <v>-1.5</v>
      </c>
      <c r="EA41" s="18">
        <v>0.1</v>
      </c>
      <c r="EB41" s="18">
        <v>0.4</v>
      </c>
      <c r="EC41" s="18">
        <v>0.3</v>
      </c>
      <c r="ED41" s="18">
        <v>0.5</v>
      </c>
      <c r="EE41" s="18">
        <v>0.8</v>
      </c>
      <c r="EF41" s="18">
        <v>3.9</v>
      </c>
      <c r="EG41" s="18">
        <v>2</v>
      </c>
      <c r="EH41" s="18">
        <v>-5.5</v>
      </c>
      <c r="EI41" s="18">
        <v>-5.4</v>
      </c>
      <c r="EJ41" s="18">
        <v>-0.5</v>
      </c>
      <c r="EK41" s="18">
        <v>-0.4</v>
      </c>
      <c r="EL41" s="18">
        <v>1</v>
      </c>
      <c r="EM41" s="18">
        <v>0.1</v>
      </c>
      <c r="EN41" s="18">
        <v>1.9</v>
      </c>
      <c r="EO41" s="18">
        <v>0.1</v>
      </c>
      <c r="EP41" s="18">
        <v>0.1</v>
      </c>
      <c r="EQ41" s="18">
        <v>0.1</v>
      </c>
      <c r="ER41" s="18">
        <v>-7.4</v>
      </c>
      <c r="ES41" s="18">
        <v>1</v>
      </c>
      <c r="ET41" s="18">
        <v>0.7</v>
      </c>
      <c r="EU41" s="18">
        <v>-2.2999999999999998</v>
      </c>
      <c r="EV41" s="18">
        <v>-0.2</v>
      </c>
      <c r="EW41" s="18">
        <v>9.4</v>
      </c>
      <c r="EX41" s="18">
        <v>1.2</v>
      </c>
      <c r="EY41" s="18">
        <v>-3.7</v>
      </c>
      <c r="EZ41" s="18">
        <v>0.4</v>
      </c>
      <c r="FA41" s="18">
        <v>0.2</v>
      </c>
      <c r="FB41" s="18">
        <v>0.8</v>
      </c>
      <c r="FC41" s="18">
        <v>2.2000000000000002</v>
      </c>
      <c r="FD41" s="18">
        <v>14.99</v>
      </c>
      <c r="FE41" s="18">
        <v>9.98</v>
      </c>
      <c r="FF41" s="18">
        <v>2.8</v>
      </c>
      <c r="FG41" s="18">
        <v>0</v>
      </c>
      <c r="FH41" s="18">
        <v>1.6</v>
      </c>
      <c r="FI41" s="18"/>
      <c r="FJ41" s="18"/>
      <c r="FK41" s="18">
        <v>143.66999999999999</v>
      </c>
      <c r="FL41" s="16"/>
      <c r="FM41" s="18">
        <v>2</v>
      </c>
      <c r="FN41" s="18">
        <v>0</v>
      </c>
      <c r="FO41" s="18">
        <v>1.6619999999999999</v>
      </c>
      <c r="FP41" s="18">
        <v>1</v>
      </c>
      <c r="FQ41" s="18">
        <v>0.27363999999999999</v>
      </c>
      <c r="FR41" s="18">
        <v>0.29458000000000001</v>
      </c>
      <c r="FS41" s="18">
        <v>0.2</v>
      </c>
      <c r="FT41" s="18">
        <v>3.9</v>
      </c>
      <c r="FU41" s="18">
        <v>9.3302200000000006</v>
      </c>
    </row>
    <row r="42" spans="1:177" ht="24" customHeight="1" x14ac:dyDescent="0.3">
      <c r="A42" s="19" t="s">
        <v>41</v>
      </c>
      <c r="B42" s="19" t="s">
        <v>770</v>
      </c>
      <c r="C42" s="20">
        <v>-9.4</v>
      </c>
      <c r="D42" s="20">
        <v>37.700000000000003</v>
      </c>
      <c r="E42" s="20">
        <v>17.399999999999999</v>
      </c>
      <c r="F42" s="20"/>
      <c r="G42" s="20"/>
      <c r="H42" s="20">
        <v>-3.9</v>
      </c>
      <c r="I42" s="20">
        <v>24.3</v>
      </c>
      <c r="J42" s="20"/>
      <c r="K42" s="20"/>
      <c r="L42" s="20">
        <v>-19</v>
      </c>
      <c r="M42" s="20">
        <v>-23.5</v>
      </c>
      <c r="N42" s="20">
        <v>-17.3</v>
      </c>
      <c r="O42" s="20">
        <v>18.5</v>
      </c>
      <c r="P42" s="20">
        <v>10.9</v>
      </c>
      <c r="Q42" s="20">
        <v>4.2</v>
      </c>
      <c r="R42" s="20">
        <v>31.2</v>
      </c>
      <c r="S42" s="20">
        <v>0</v>
      </c>
      <c r="T42" s="20"/>
      <c r="U42" s="20"/>
      <c r="V42" s="20"/>
      <c r="W42" s="20"/>
      <c r="X42" s="20">
        <v>11.2</v>
      </c>
      <c r="Y42" s="20">
        <v>1.6</v>
      </c>
      <c r="Z42" s="20">
        <v>1.4</v>
      </c>
      <c r="AA42" s="20"/>
      <c r="AB42" s="20">
        <v>-3.4</v>
      </c>
      <c r="AC42" s="20">
        <v>6</v>
      </c>
      <c r="AD42" s="20">
        <v>13.8</v>
      </c>
      <c r="AE42" s="20"/>
      <c r="AF42" s="20"/>
      <c r="AG42" s="20"/>
      <c r="AH42" s="20"/>
      <c r="AI42" s="20">
        <v>6.1</v>
      </c>
      <c r="AJ42" s="20">
        <v>0</v>
      </c>
      <c r="AK42" s="20"/>
      <c r="AL42" s="20"/>
      <c r="AM42" s="20"/>
      <c r="AN42" s="20">
        <v>-1.5</v>
      </c>
      <c r="AO42" s="20">
        <v>-17.7</v>
      </c>
      <c r="AP42" s="20">
        <v>4</v>
      </c>
      <c r="AQ42" s="20">
        <v>0</v>
      </c>
      <c r="AR42" s="20">
        <v>10.9</v>
      </c>
      <c r="AS42" s="20">
        <v>-1.1000000000000001</v>
      </c>
      <c r="AT42" s="20">
        <v>1.8</v>
      </c>
      <c r="AU42" s="20">
        <v>0.8</v>
      </c>
      <c r="AV42" s="20">
        <v>3.7</v>
      </c>
      <c r="AW42" s="20">
        <v>-19.3</v>
      </c>
      <c r="AX42" s="20">
        <v>-36.6</v>
      </c>
      <c r="AY42" s="20">
        <v>-2.4</v>
      </c>
      <c r="AZ42" s="20">
        <v>-1.7</v>
      </c>
      <c r="BA42" s="20">
        <v>0.2</v>
      </c>
      <c r="BB42" s="20">
        <v>-2.5</v>
      </c>
      <c r="BC42" s="20">
        <v>0.7</v>
      </c>
      <c r="BD42" s="20">
        <v>0.5</v>
      </c>
      <c r="BE42" s="20">
        <v>0.2</v>
      </c>
      <c r="BF42" s="20">
        <v>-8.1999999999999993</v>
      </c>
      <c r="BG42" s="20"/>
      <c r="BH42" s="20"/>
      <c r="BI42" s="20">
        <v>-2.2000000000000002</v>
      </c>
      <c r="BJ42" s="20">
        <v>0</v>
      </c>
      <c r="BK42" s="20"/>
      <c r="BL42" s="20">
        <v>-2.8</v>
      </c>
      <c r="BM42" s="20"/>
      <c r="BN42" s="20"/>
      <c r="BO42" s="20"/>
      <c r="BP42" s="20">
        <v>-1.3</v>
      </c>
      <c r="BQ42" s="20">
        <v>-1.7</v>
      </c>
      <c r="BR42" s="20">
        <v>-3.4</v>
      </c>
      <c r="BS42" s="20">
        <v>7.2</v>
      </c>
      <c r="BT42" s="20">
        <v>47.9</v>
      </c>
      <c r="BU42" s="20"/>
      <c r="BV42" s="20"/>
      <c r="BW42" s="20"/>
      <c r="BX42" s="20"/>
      <c r="BY42" s="20"/>
      <c r="BZ42" s="20"/>
      <c r="CA42" s="20"/>
      <c r="CB42" s="20"/>
      <c r="CC42" s="20">
        <v>-0.6</v>
      </c>
      <c r="CD42" s="20">
        <v>29.8</v>
      </c>
      <c r="CE42" s="20">
        <v>20.5</v>
      </c>
      <c r="CF42" s="20">
        <v>5.9</v>
      </c>
      <c r="CG42" s="20">
        <v>9.4</v>
      </c>
      <c r="CH42" s="20">
        <v>0.6</v>
      </c>
      <c r="CI42" s="20"/>
      <c r="CJ42" s="20"/>
      <c r="CK42" s="20"/>
      <c r="CL42" s="20">
        <v>3.1</v>
      </c>
      <c r="CM42" s="20">
        <v>5.4</v>
      </c>
      <c r="CN42" s="20">
        <v>-40.200000000000003</v>
      </c>
      <c r="CO42" s="20"/>
      <c r="CP42" s="20"/>
      <c r="CQ42" s="20"/>
      <c r="CR42" s="20"/>
      <c r="CS42" s="20"/>
      <c r="CT42" s="20">
        <v>0</v>
      </c>
      <c r="CU42" s="20">
        <v>0</v>
      </c>
      <c r="CV42" s="20"/>
      <c r="CW42" s="20">
        <v>1.3</v>
      </c>
      <c r="CX42" s="20">
        <v>4.3</v>
      </c>
      <c r="CY42" s="20">
        <v>-6.1</v>
      </c>
      <c r="CZ42" s="20"/>
      <c r="DA42" s="20">
        <v>0.5</v>
      </c>
      <c r="DB42" s="20"/>
      <c r="DC42" s="20"/>
      <c r="DD42" s="20">
        <v>0</v>
      </c>
      <c r="DE42" s="20"/>
      <c r="DF42" s="20">
        <v>0</v>
      </c>
      <c r="DG42" s="20">
        <v>0.4</v>
      </c>
      <c r="DH42" s="20">
        <v>0</v>
      </c>
      <c r="DI42" s="20">
        <v>1.1000000000000001</v>
      </c>
      <c r="DJ42" s="20">
        <v>0.1</v>
      </c>
      <c r="DK42" s="20">
        <v>0.6</v>
      </c>
      <c r="DL42" s="20"/>
      <c r="DM42" s="20">
        <v>-0.6</v>
      </c>
      <c r="DN42" s="20">
        <v>-1.1000000000000001</v>
      </c>
      <c r="DO42" s="20">
        <v>0.1</v>
      </c>
      <c r="DP42" s="20">
        <v>0.8</v>
      </c>
      <c r="DQ42" s="20">
        <v>1.6</v>
      </c>
      <c r="DR42" s="20">
        <v>0.5</v>
      </c>
      <c r="DS42" s="20">
        <v>1</v>
      </c>
      <c r="DT42" s="20">
        <v>1.4</v>
      </c>
      <c r="DU42" s="20">
        <v>-1.6</v>
      </c>
      <c r="DV42" s="20">
        <v>0.1</v>
      </c>
      <c r="DW42" s="20">
        <v>0.1</v>
      </c>
      <c r="DX42" s="20">
        <v>0.3</v>
      </c>
      <c r="DY42" s="20"/>
      <c r="DZ42" s="20">
        <v>-1.5</v>
      </c>
      <c r="EA42" s="20">
        <v>0.2</v>
      </c>
      <c r="EB42" s="20">
        <v>0.4</v>
      </c>
      <c r="EC42" s="20">
        <v>0.3</v>
      </c>
      <c r="ED42" s="20">
        <v>0.5</v>
      </c>
      <c r="EE42" s="20">
        <v>0.8</v>
      </c>
      <c r="EF42" s="20">
        <v>3.9</v>
      </c>
      <c r="EG42" s="20">
        <v>1.2</v>
      </c>
      <c r="EH42" s="20">
        <v>-4.7</v>
      </c>
      <c r="EI42" s="20">
        <v>-4.5</v>
      </c>
      <c r="EJ42" s="20">
        <v>-0.5</v>
      </c>
      <c r="EK42" s="20">
        <v>-0.2</v>
      </c>
      <c r="EL42" s="20">
        <v>1</v>
      </c>
      <c r="EM42" s="20">
        <v>0.1</v>
      </c>
      <c r="EN42" s="20">
        <v>2.1</v>
      </c>
      <c r="EO42" s="20">
        <v>0.1</v>
      </c>
      <c r="EP42" s="20">
        <v>0.1</v>
      </c>
      <c r="EQ42" s="20">
        <v>0.1</v>
      </c>
      <c r="ER42" s="20">
        <v>-8.4</v>
      </c>
      <c r="ES42" s="20">
        <v>0</v>
      </c>
      <c r="ET42" s="20">
        <v>0.3</v>
      </c>
      <c r="EU42" s="20">
        <v>-0.3</v>
      </c>
      <c r="EV42" s="20">
        <v>-0.2</v>
      </c>
      <c r="EW42" s="20">
        <v>11.2</v>
      </c>
      <c r="EX42" s="20">
        <v>0.8</v>
      </c>
      <c r="EY42" s="20">
        <v>-2.8</v>
      </c>
      <c r="EZ42" s="20">
        <v>0.1</v>
      </c>
      <c r="FA42" s="20">
        <v>0.2</v>
      </c>
      <c r="FB42" s="20">
        <v>0.8</v>
      </c>
      <c r="FC42" s="20">
        <v>2.2000000000000002</v>
      </c>
      <c r="FD42" s="20">
        <v>14.74</v>
      </c>
      <c r="FE42" s="20">
        <v>9.74</v>
      </c>
      <c r="FF42" s="20">
        <v>2.1</v>
      </c>
      <c r="FG42" s="20">
        <v>0.4</v>
      </c>
      <c r="FH42" s="20">
        <v>2.1</v>
      </c>
      <c r="FI42" s="20"/>
      <c r="FJ42" s="20"/>
      <c r="FK42" s="20">
        <v>154.38</v>
      </c>
      <c r="FL42" s="16"/>
      <c r="FM42" s="20">
        <v>1.8</v>
      </c>
      <c r="FN42" s="20">
        <v>0</v>
      </c>
      <c r="FO42" s="20">
        <v>1.6439999999999999</v>
      </c>
      <c r="FP42" s="20">
        <v>1</v>
      </c>
      <c r="FQ42" s="20">
        <v>0.26516000000000001</v>
      </c>
      <c r="FR42" s="20">
        <v>0.30692999999999998</v>
      </c>
      <c r="FS42" s="20">
        <v>0.2</v>
      </c>
      <c r="FT42" s="20">
        <v>4.0999999999999996</v>
      </c>
      <c r="FU42" s="20">
        <v>9.3160900000000009</v>
      </c>
    </row>
    <row r="43" spans="1:177" ht="24" customHeight="1" x14ac:dyDescent="0.3">
      <c r="A43" s="14" t="s">
        <v>41</v>
      </c>
      <c r="B43" s="14" t="s">
        <v>771</v>
      </c>
      <c r="C43" s="15">
        <v>-8.1</v>
      </c>
      <c r="D43" s="15">
        <v>34.200000000000003</v>
      </c>
      <c r="E43" s="15">
        <v>16.600000000000001</v>
      </c>
      <c r="F43" s="15"/>
      <c r="G43" s="15"/>
      <c r="H43" s="15">
        <v>-4.0999999999999996</v>
      </c>
      <c r="I43" s="15">
        <v>13.2</v>
      </c>
      <c r="J43" s="15"/>
      <c r="K43" s="15"/>
      <c r="L43" s="15">
        <v>-20.5</v>
      </c>
      <c r="M43" s="15">
        <v>-25.4</v>
      </c>
      <c r="N43" s="15">
        <v>-20.3</v>
      </c>
      <c r="O43" s="15">
        <v>15.7</v>
      </c>
      <c r="P43" s="15">
        <v>9.8000000000000007</v>
      </c>
      <c r="Q43" s="15">
        <v>3.3</v>
      </c>
      <c r="R43" s="15">
        <v>29.3</v>
      </c>
      <c r="S43" s="15">
        <v>0</v>
      </c>
      <c r="T43" s="15"/>
      <c r="U43" s="15"/>
      <c r="V43" s="15"/>
      <c r="W43" s="15"/>
      <c r="X43" s="15">
        <v>11.7</v>
      </c>
      <c r="Y43" s="15">
        <v>1.5</v>
      </c>
      <c r="Z43" s="15">
        <v>1.3</v>
      </c>
      <c r="AA43" s="15"/>
      <c r="AB43" s="15">
        <v>-3.4</v>
      </c>
      <c r="AC43" s="15">
        <v>5.8</v>
      </c>
      <c r="AD43" s="15">
        <v>12.6</v>
      </c>
      <c r="AE43" s="15"/>
      <c r="AF43" s="15"/>
      <c r="AG43" s="15"/>
      <c r="AH43" s="15"/>
      <c r="AI43" s="15">
        <v>6</v>
      </c>
      <c r="AJ43" s="15">
        <v>-0.3</v>
      </c>
      <c r="AK43" s="15"/>
      <c r="AL43" s="15"/>
      <c r="AM43" s="15"/>
      <c r="AN43" s="15">
        <v>-1.4</v>
      </c>
      <c r="AO43" s="15">
        <v>-24.5</v>
      </c>
      <c r="AP43" s="15">
        <v>1.8</v>
      </c>
      <c r="AQ43" s="15">
        <v>0</v>
      </c>
      <c r="AR43" s="15">
        <v>10.3</v>
      </c>
      <c r="AS43" s="15">
        <v>-1</v>
      </c>
      <c r="AT43" s="15">
        <v>1.8</v>
      </c>
      <c r="AU43" s="15">
        <v>0.6</v>
      </c>
      <c r="AV43" s="15">
        <v>1.1000000000000001</v>
      </c>
      <c r="AW43" s="15">
        <v>-22</v>
      </c>
      <c r="AX43" s="15">
        <v>-39</v>
      </c>
      <c r="AY43" s="15">
        <v>-2</v>
      </c>
      <c r="AZ43" s="15">
        <v>-1.9</v>
      </c>
      <c r="BA43" s="15">
        <v>0</v>
      </c>
      <c r="BB43" s="15">
        <v>-3.8</v>
      </c>
      <c r="BC43" s="15">
        <v>0.2</v>
      </c>
      <c r="BD43" s="15">
        <v>0.5</v>
      </c>
      <c r="BE43" s="15">
        <v>0.1</v>
      </c>
      <c r="BF43" s="15">
        <v>-7.3</v>
      </c>
      <c r="BG43" s="15"/>
      <c r="BH43" s="15"/>
      <c r="BI43" s="15">
        <v>-3.1</v>
      </c>
      <c r="BJ43" s="15">
        <v>0</v>
      </c>
      <c r="BK43" s="15"/>
      <c r="BL43" s="15">
        <v>-3.8</v>
      </c>
      <c r="BM43" s="15"/>
      <c r="BN43" s="15"/>
      <c r="BO43" s="15"/>
      <c r="BP43" s="15">
        <v>-1.8</v>
      </c>
      <c r="BQ43" s="15">
        <v>-3</v>
      </c>
      <c r="BR43" s="15">
        <v>-4.0999999999999996</v>
      </c>
      <c r="BS43" s="15">
        <v>6.2</v>
      </c>
      <c r="BT43" s="15">
        <v>46.6</v>
      </c>
      <c r="BU43" s="15"/>
      <c r="BV43" s="15"/>
      <c r="BW43" s="15"/>
      <c r="BX43" s="15"/>
      <c r="BY43" s="15"/>
      <c r="BZ43" s="15"/>
      <c r="CA43" s="15"/>
      <c r="CB43" s="15"/>
      <c r="CC43" s="15">
        <v>-0.6</v>
      </c>
      <c r="CD43" s="15">
        <v>30</v>
      </c>
      <c r="CE43" s="15">
        <v>20.9</v>
      </c>
      <c r="CF43" s="15">
        <v>6.1</v>
      </c>
      <c r="CG43" s="15">
        <v>8.6999999999999993</v>
      </c>
      <c r="CH43" s="15">
        <v>0.4</v>
      </c>
      <c r="CI43" s="15"/>
      <c r="CJ43" s="15"/>
      <c r="CK43" s="15"/>
      <c r="CL43" s="15">
        <v>0.4</v>
      </c>
      <c r="CM43" s="15">
        <v>2.7</v>
      </c>
      <c r="CN43" s="15">
        <v>-44.1</v>
      </c>
      <c r="CO43" s="15"/>
      <c r="CP43" s="15"/>
      <c r="CQ43" s="15"/>
      <c r="CR43" s="15"/>
      <c r="CS43" s="15"/>
      <c r="CT43" s="15">
        <v>0</v>
      </c>
      <c r="CU43" s="15">
        <v>0</v>
      </c>
      <c r="CV43" s="15"/>
      <c r="CW43" s="15">
        <v>3.6</v>
      </c>
      <c r="CX43" s="15">
        <v>1.4</v>
      </c>
      <c r="CY43" s="15">
        <v>-6.2</v>
      </c>
      <c r="CZ43" s="15"/>
      <c r="DA43" s="15">
        <v>0.5</v>
      </c>
      <c r="DB43" s="15"/>
      <c r="DC43" s="15"/>
      <c r="DD43" s="15">
        <v>0</v>
      </c>
      <c r="DE43" s="15"/>
      <c r="DF43" s="15">
        <v>0.1</v>
      </c>
      <c r="DG43" s="15">
        <v>0.3</v>
      </c>
      <c r="DH43" s="15">
        <v>0</v>
      </c>
      <c r="DI43" s="15">
        <v>0.9</v>
      </c>
      <c r="DJ43" s="15">
        <v>0.1</v>
      </c>
      <c r="DK43" s="15">
        <v>0.6</v>
      </c>
      <c r="DL43" s="15"/>
      <c r="DM43" s="15">
        <v>-0.3</v>
      </c>
      <c r="DN43" s="15">
        <v>-0.2</v>
      </c>
      <c r="DO43" s="15">
        <v>0.1</v>
      </c>
      <c r="DP43" s="15">
        <v>0.4</v>
      </c>
      <c r="DQ43" s="15">
        <v>2.2000000000000002</v>
      </c>
      <c r="DR43" s="15">
        <v>0.5</v>
      </c>
      <c r="DS43" s="15">
        <v>0.8</v>
      </c>
      <c r="DT43" s="15">
        <v>1.3</v>
      </c>
      <c r="DU43" s="15">
        <v>-0.2</v>
      </c>
      <c r="DV43" s="15">
        <v>0.1</v>
      </c>
      <c r="DW43" s="15">
        <v>0.2</v>
      </c>
      <c r="DX43" s="15">
        <v>0.4</v>
      </c>
      <c r="DY43" s="15"/>
      <c r="DZ43" s="15">
        <v>-1.5</v>
      </c>
      <c r="EA43" s="15">
        <v>0.2</v>
      </c>
      <c r="EB43" s="15">
        <v>0.4</v>
      </c>
      <c r="EC43" s="15">
        <v>0.5</v>
      </c>
      <c r="ED43" s="15">
        <v>0.3</v>
      </c>
      <c r="EE43" s="15">
        <v>0.8</v>
      </c>
      <c r="EF43" s="15">
        <v>3.9</v>
      </c>
      <c r="EG43" s="15">
        <v>0.2</v>
      </c>
      <c r="EH43" s="15">
        <v>-5</v>
      </c>
      <c r="EI43" s="15">
        <v>-5.2</v>
      </c>
      <c r="EJ43" s="15">
        <v>-0.7</v>
      </c>
      <c r="EK43" s="15">
        <v>-0.4</v>
      </c>
      <c r="EL43" s="15">
        <v>1</v>
      </c>
      <c r="EM43" s="15">
        <v>0.1</v>
      </c>
      <c r="EN43" s="15">
        <v>2.1</v>
      </c>
      <c r="EO43" s="15">
        <v>0.1</v>
      </c>
      <c r="EP43" s="15">
        <v>0.1</v>
      </c>
      <c r="EQ43" s="15">
        <v>0.1</v>
      </c>
      <c r="ER43" s="15">
        <v>-7.7</v>
      </c>
      <c r="ES43" s="15">
        <v>1.2</v>
      </c>
      <c r="ET43" s="15">
        <v>0</v>
      </c>
      <c r="EU43" s="15">
        <v>1.7</v>
      </c>
      <c r="EV43" s="15">
        <v>-0.2</v>
      </c>
      <c r="EW43" s="15">
        <v>11.4</v>
      </c>
      <c r="EX43" s="15">
        <v>1.2</v>
      </c>
      <c r="EY43" s="15">
        <v>-0.5</v>
      </c>
      <c r="EZ43" s="15">
        <v>0</v>
      </c>
      <c r="FA43" s="15">
        <v>0.2</v>
      </c>
      <c r="FB43" s="15">
        <v>0.6</v>
      </c>
      <c r="FC43" s="15">
        <v>2.2000000000000002</v>
      </c>
      <c r="FD43" s="15">
        <v>14.04</v>
      </c>
      <c r="FE43" s="15">
        <v>8.9</v>
      </c>
      <c r="FF43" s="15">
        <v>1.1000000000000001</v>
      </c>
      <c r="FG43" s="15">
        <v>0</v>
      </c>
      <c r="FH43" s="15">
        <v>3.1</v>
      </c>
      <c r="FI43" s="15"/>
      <c r="FJ43" s="15"/>
      <c r="FK43" s="15">
        <v>94.74</v>
      </c>
      <c r="FL43" s="16"/>
      <c r="FM43" s="15">
        <v>1</v>
      </c>
      <c r="FN43" s="15">
        <v>0</v>
      </c>
      <c r="FO43" s="15">
        <v>1.5760000000000001</v>
      </c>
      <c r="FP43" s="15">
        <v>1</v>
      </c>
      <c r="FQ43" s="15">
        <v>0.27277000000000001</v>
      </c>
      <c r="FR43" s="15">
        <v>0.31169999999999998</v>
      </c>
      <c r="FS43" s="15">
        <v>-0.3</v>
      </c>
      <c r="FT43" s="15">
        <v>4</v>
      </c>
      <c r="FU43" s="15">
        <v>7.8604700000000003</v>
      </c>
    </row>
    <row r="44" spans="1:177" ht="24" customHeight="1" x14ac:dyDescent="0.3">
      <c r="A44" s="17" t="s">
        <v>41</v>
      </c>
      <c r="B44" s="17" t="s">
        <v>772</v>
      </c>
      <c r="C44" s="18">
        <v>-7.9</v>
      </c>
      <c r="D44" s="18">
        <v>41.1</v>
      </c>
      <c r="E44" s="18">
        <v>17.899999999999999</v>
      </c>
      <c r="F44" s="18"/>
      <c r="G44" s="18"/>
      <c r="H44" s="18">
        <v>-4.8</v>
      </c>
      <c r="I44" s="18">
        <v>19.7</v>
      </c>
      <c r="J44" s="18"/>
      <c r="K44" s="18"/>
      <c r="L44" s="18">
        <v>-13.4</v>
      </c>
      <c r="M44" s="18">
        <v>-19.5</v>
      </c>
      <c r="N44" s="18">
        <v>-11.6</v>
      </c>
      <c r="O44" s="18">
        <v>28.3</v>
      </c>
      <c r="P44" s="18">
        <v>12.1</v>
      </c>
      <c r="Q44" s="18">
        <v>4.5</v>
      </c>
      <c r="R44" s="18">
        <v>40.1</v>
      </c>
      <c r="S44" s="18">
        <v>-0.1</v>
      </c>
      <c r="T44" s="18"/>
      <c r="U44" s="18"/>
      <c r="V44" s="18"/>
      <c r="W44" s="18"/>
      <c r="X44" s="18">
        <v>12.1</v>
      </c>
      <c r="Y44" s="18">
        <v>1.6</v>
      </c>
      <c r="Z44" s="18">
        <v>1.3</v>
      </c>
      <c r="AA44" s="18"/>
      <c r="AB44" s="18">
        <v>-3.4</v>
      </c>
      <c r="AC44" s="18">
        <v>5.8</v>
      </c>
      <c r="AD44" s="18">
        <v>13.3</v>
      </c>
      <c r="AE44" s="18"/>
      <c r="AF44" s="18"/>
      <c r="AG44" s="18"/>
      <c r="AH44" s="18"/>
      <c r="AI44" s="18">
        <v>6</v>
      </c>
      <c r="AJ44" s="18">
        <v>-3.6</v>
      </c>
      <c r="AK44" s="18"/>
      <c r="AL44" s="18"/>
      <c r="AM44" s="18"/>
      <c r="AN44" s="18">
        <v>-1.6</v>
      </c>
      <c r="AO44" s="18">
        <v>-26</v>
      </c>
      <c r="AP44" s="18">
        <v>1</v>
      </c>
      <c r="AQ44" s="18">
        <v>12.8</v>
      </c>
      <c r="AR44" s="18">
        <v>9.3000000000000007</v>
      </c>
      <c r="AS44" s="18">
        <v>-1.2</v>
      </c>
      <c r="AT44" s="18">
        <v>1.8</v>
      </c>
      <c r="AU44" s="18">
        <v>1</v>
      </c>
      <c r="AV44" s="18">
        <v>4.7</v>
      </c>
      <c r="AW44" s="18">
        <v>-18.100000000000001</v>
      </c>
      <c r="AX44" s="18">
        <v>-35.299999999999997</v>
      </c>
      <c r="AY44" s="18">
        <v>-2.7</v>
      </c>
      <c r="AZ44" s="18">
        <v>-1.6</v>
      </c>
      <c r="BA44" s="18">
        <v>-0.2</v>
      </c>
      <c r="BB44" s="18">
        <v>0.9</v>
      </c>
      <c r="BC44" s="18">
        <v>1.2</v>
      </c>
      <c r="BD44" s="18">
        <v>0.5</v>
      </c>
      <c r="BE44" s="18">
        <v>0.1</v>
      </c>
      <c r="BF44" s="18">
        <v>-9.4</v>
      </c>
      <c r="BG44" s="18"/>
      <c r="BH44" s="18"/>
      <c r="BI44" s="18">
        <v>-2.8</v>
      </c>
      <c r="BJ44" s="18">
        <v>0</v>
      </c>
      <c r="BK44" s="18"/>
      <c r="BL44" s="18">
        <v>-5.0999999999999996</v>
      </c>
      <c r="BM44" s="18"/>
      <c r="BN44" s="18"/>
      <c r="BO44" s="18"/>
      <c r="BP44" s="18">
        <v>-2.1</v>
      </c>
      <c r="BQ44" s="18">
        <v>-0.9</v>
      </c>
      <c r="BR44" s="18">
        <v>-1.9</v>
      </c>
      <c r="BS44" s="18">
        <v>8.5</v>
      </c>
      <c r="BT44" s="18">
        <v>48.7</v>
      </c>
      <c r="BU44" s="18"/>
      <c r="BV44" s="18"/>
      <c r="BW44" s="18"/>
      <c r="BX44" s="18"/>
      <c r="BY44" s="18"/>
      <c r="BZ44" s="18"/>
      <c r="CA44" s="18"/>
      <c r="CB44" s="18"/>
      <c r="CC44" s="18">
        <v>-0.6</v>
      </c>
      <c r="CD44" s="18">
        <v>30.1</v>
      </c>
      <c r="CE44" s="18">
        <v>20.7</v>
      </c>
      <c r="CF44" s="18">
        <v>5.8</v>
      </c>
      <c r="CG44" s="18">
        <v>8.9</v>
      </c>
      <c r="CH44" s="18">
        <v>0.6</v>
      </c>
      <c r="CI44" s="18"/>
      <c r="CJ44" s="18"/>
      <c r="CK44" s="18"/>
      <c r="CL44" s="18">
        <v>1.9</v>
      </c>
      <c r="CM44" s="18">
        <v>4.0999999999999996</v>
      </c>
      <c r="CN44" s="18">
        <v>-41.7</v>
      </c>
      <c r="CO44" s="18"/>
      <c r="CP44" s="18"/>
      <c r="CQ44" s="18"/>
      <c r="CR44" s="18"/>
      <c r="CS44" s="18"/>
      <c r="CT44" s="18">
        <v>0</v>
      </c>
      <c r="CU44" s="18">
        <v>0</v>
      </c>
      <c r="CV44" s="18"/>
      <c r="CW44" s="18">
        <v>7.1</v>
      </c>
      <c r="CX44" s="18">
        <v>4.7</v>
      </c>
      <c r="CY44" s="18">
        <v>-6.1</v>
      </c>
      <c r="CZ44" s="18"/>
      <c r="DA44" s="18">
        <v>0.5</v>
      </c>
      <c r="DB44" s="18"/>
      <c r="DC44" s="18"/>
      <c r="DD44" s="18">
        <v>0</v>
      </c>
      <c r="DE44" s="18"/>
      <c r="DF44" s="18">
        <v>0</v>
      </c>
      <c r="DG44" s="18">
        <v>0.3</v>
      </c>
      <c r="DH44" s="18">
        <v>0.1</v>
      </c>
      <c r="DI44" s="18">
        <v>0.6</v>
      </c>
      <c r="DJ44" s="18">
        <v>0.1</v>
      </c>
      <c r="DK44" s="18">
        <v>0.6</v>
      </c>
      <c r="DL44" s="18"/>
      <c r="DM44" s="18">
        <v>0</v>
      </c>
      <c r="DN44" s="18">
        <v>0</v>
      </c>
      <c r="DO44" s="18">
        <v>1.1000000000000001</v>
      </c>
      <c r="DP44" s="18">
        <v>3.8</v>
      </c>
      <c r="DQ44" s="18">
        <v>2</v>
      </c>
      <c r="DR44" s="18">
        <v>0.5</v>
      </c>
      <c r="DS44" s="18">
        <v>0.8</v>
      </c>
      <c r="DT44" s="18">
        <v>1.3</v>
      </c>
      <c r="DU44" s="18">
        <v>0.4</v>
      </c>
      <c r="DV44" s="18">
        <v>0.1</v>
      </c>
      <c r="DW44" s="18">
        <v>0.2</v>
      </c>
      <c r="DX44" s="18">
        <v>0.3</v>
      </c>
      <c r="DY44" s="18"/>
      <c r="DZ44" s="18">
        <v>-1.5</v>
      </c>
      <c r="EA44" s="18">
        <v>0.2</v>
      </c>
      <c r="EB44" s="18">
        <v>0.4</v>
      </c>
      <c r="EC44" s="18">
        <v>0.5</v>
      </c>
      <c r="ED44" s="18">
        <v>0.3</v>
      </c>
      <c r="EE44" s="18">
        <v>0.8</v>
      </c>
      <c r="EF44" s="18">
        <v>4</v>
      </c>
      <c r="EG44" s="18">
        <v>-0.1</v>
      </c>
      <c r="EH44" s="18">
        <v>-4.3</v>
      </c>
      <c r="EI44" s="18">
        <v>-4.3</v>
      </c>
      <c r="EJ44" s="18">
        <v>-0.4</v>
      </c>
      <c r="EK44" s="18">
        <v>-0.1</v>
      </c>
      <c r="EL44" s="18">
        <v>1</v>
      </c>
      <c r="EM44" s="18">
        <v>0.1</v>
      </c>
      <c r="EN44" s="18">
        <v>1.9</v>
      </c>
      <c r="EO44" s="18">
        <v>0.1</v>
      </c>
      <c r="EP44" s="18">
        <v>0.1</v>
      </c>
      <c r="EQ44" s="18">
        <v>0.1</v>
      </c>
      <c r="ER44" s="18">
        <v>-7.9</v>
      </c>
      <c r="ES44" s="18">
        <v>0.9</v>
      </c>
      <c r="ET44" s="18">
        <v>0</v>
      </c>
      <c r="EU44" s="18">
        <v>2.2000000000000002</v>
      </c>
      <c r="EV44" s="18">
        <v>-0.2</v>
      </c>
      <c r="EW44" s="18">
        <v>19.399999999999999</v>
      </c>
      <c r="EX44" s="18">
        <v>0.9</v>
      </c>
      <c r="EY44" s="18">
        <v>1</v>
      </c>
      <c r="EZ44" s="18">
        <v>0</v>
      </c>
      <c r="FA44" s="18">
        <v>0.2</v>
      </c>
      <c r="FB44" s="18">
        <v>0.5</v>
      </c>
      <c r="FC44" s="18">
        <v>2.1</v>
      </c>
      <c r="FD44" s="18">
        <v>13.77</v>
      </c>
      <c r="FE44" s="18">
        <v>8.7899999999999991</v>
      </c>
      <c r="FF44" s="18">
        <v>1</v>
      </c>
      <c r="FG44" s="18">
        <v>0</v>
      </c>
      <c r="FH44" s="18">
        <v>2</v>
      </c>
      <c r="FI44" s="18"/>
      <c r="FJ44" s="18"/>
      <c r="FK44" s="18">
        <v>212.76</v>
      </c>
      <c r="FL44" s="16"/>
      <c r="FM44" s="18">
        <v>1</v>
      </c>
      <c r="FN44" s="18">
        <v>0</v>
      </c>
      <c r="FO44" s="18">
        <v>1.528</v>
      </c>
      <c r="FP44" s="18">
        <v>1</v>
      </c>
      <c r="FQ44" s="18">
        <v>0.28584999999999999</v>
      </c>
      <c r="FR44" s="18">
        <v>0.29992999999999997</v>
      </c>
      <c r="FS44" s="18">
        <v>-0.5</v>
      </c>
      <c r="FT44" s="18">
        <v>3.9</v>
      </c>
      <c r="FU44" s="18">
        <v>7.5137799999999997</v>
      </c>
    </row>
    <row r="45" spans="1:177" ht="24" customHeight="1" x14ac:dyDescent="0.3">
      <c r="A45" s="17" t="s">
        <v>41</v>
      </c>
      <c r="B45" s="17" t="s">
        <v>773</v>
      </c>
      <c r="C45" s="18">
        <v>-6.9</v>
      </c>
      <c r="D45" s="18">
        <v>44.1</v>
      </c>
      <c r="E45" s="18">
        <v>19.100000000000001</v>
      </c>
      <c r="F45" s="18"/>
      <c r="G45" s="18"/>
      <c r="H45" s="18">
        <v>-3.8</v>
      </c>
      <c r="I45" s="18">
        <v>25.7</v>
      </c>
      <c r="J45" s="18"/>
      <c r="K45" s="18"/>
      <c r="L45" s="18">
        <v>-14.1</v>
      </c>
      <c r="M45" s="18">
        <v>-15.7</v>
      </c>
      <c r="N45" s="18">
        <v>-7.3</v>
      </c>
      <c r="O45" s="18">
        <v>27.8</v>
      </c>
      <c r="P45" s="18">
        <v>12.9</v>
      </c>
      <c r="Q45" s="18">
        <v>5.0999999999999996</v>
      </c>
      <c r="R45" s="18">
        <v>42.9</v>
      </c>
      <c r="S45" s="18">
        <v>0</v>
      </c>
      <c r="T45" s="18"/>
      <c r="U45" s="18"/>
      <c r="V45" s="18"/>
      <c r="W45" s="18"/>
      <c r="X45" s="18">
        <v>13.4</v>
      </c>
      <c r="Y45" s="18">
        <v>1.3</v>
      </c>
      <c r="Z45" s="18">
        <v>1.2</v>
      </c>
      <c r="AA45" s="18"/>
      <c r="AB45" s="18">
        <v>-3.3</v>
      </c>
      <c r="AC45" s="18">
        <v>6</v>
      </c>
      <c r="AD45" s="18">
        <v>14.8</v>
      </c>
      <c r="AE45" s="18"/>
      <c r="AF45" s="18"/>
      <c r="AG45" s="18"/>
      <c r="AH45" s="18"/>
      <c r="AI45" s="18">
        <v>7.4</v>
      </c>
      <c r="AJ45" s="18">
        <v>-1</v>
      </c>
      <c r="AK45" s="18"/>
      <c r="AL45" s="18"/>
      <c r="AM45" s="18"/>
      <c r="AN45" s="18">
        <v>-1.6</v>
      </c>
      <c r="AO45" s="18">
        <v>-26.2</v>
      </c>
      <c r="AP45" s="18">
        <v>1.4</v>
      </c>
      <c r="AQ45" s="18">
        <v>15.3</v>
      </c>
      <c r="AR45" s="18">
        <v>9.6</v>
      </c>
      <c r="AS45" s="18">
        <v>-1.2</v>
      </c>
      <c r="AT45" s="18">
        <v>1.8</v>
      </c>
      <c r="AU45" s="18">
        <v>1.1000000000000001</v>
      </c>
      <c r="AV45" s="18">
        <v>6.2</v>
      </c>
      <c r="AW45" s="18">
        <v>-16.399999999999999</v>
      </c>
      <c r="AX45" s="18">
        <v>-33.9</v>
      </c>
      <c r="AY45" s="18">
        <v>-2.8</v>
      </c>
      <c r="AZ45" s="18">
        <v>-1.3</v>
      </c>
      <c r="BA45" s="18">
        <v>0.2</v>
      </c>
      <c r="BB45" s="18">
        <v>-2</v>
      </c>
      <c r="BC45" s="18">
        <v>2.4</v>
      </c>
      <c r="BD45" s="18">
        <v>0.5</v>
      </c>
      <c r="BE45" s="18">
        <v>0.2</v>
      </c>
      <c r="BF45" s="18">
        <v>-8.6999999999999993</v>
      </c>
      <c r="BG45" s="18"/>
      <c r="BH45" s="18"/>
      <c r="BI45" s="18">
        <v>-2.7</v>
      </c>
      <c r="BJ45" s="18">
        <v>0</v>
      </c>
      <c r="BK45" s="18"/>
      <c r="BL45" s="18">
        <v>0.3</v>
      </c>
      <c r="BM45" s="18"/>
      <c r="BN45" s="18"/>
      <c r="BO45" s="18"/>
      <c r="BP45" s="18">
        <v>-2.6</v>
      </c>
      <c r="BQ45" s="18">
        <v>-0.7</v>
      </c>
      <c r="BR45" s="18">
        <v>-1.2</v>
      </c>
      <c r="BS45" s="18">
        <v>9.3000000000000007</v>
      </c>
      <c r="BT45" s="18">
        <v>49.5</v>
      </c>
      <c r="BU45" s="18"/>
      <c r="BV45" s="18"/>
      <c r="BW45" s="18"/>
      <c r="BX45" s="18"/>
      <c r="BY45" s="18"/>
      <c r="BZ45" s="18"/>
      <c r="CA45" s="18"/>
      <c r="CB45" s="18"/>
      <c r="CC45" s="18">
        <v>-0.6</v>
      </c>
      <c r="CD45" s="18">
        <v>31.8</v>
      </c>
      <c r="CE45" s="18">
        <v>20.3</v>
      </c>
      <c r="CF45" s="18">
        <v>5.3</v>
      </c>
      <c r="CG45" s="18">
        <v>8.9</v>
      </c>
      <c r="CH45" s="18">
        <v>0.4</v>
      </c>
      <c r="CI45" s="18"/>
      <c r="CJ45" s="18"/>
      <c r="CK45" s="18"/>
      <c r="CL45" s="18">
        <v>3.4</v>
      </c>
      <c r="CM45" s="18">
        <v>5.6</v>
      </c>
      <c r="CN45" s="18">
        <v>-39.4</v>
      </c>
      <c r="CO45" s="18"/>
      <c r="CP45" s="18"/>
      <c r="CQ45" s="18"/>
      <c r="CR45" s="18"/>
      <c r="CS45" s="18"/>
      <c r="CT45" s="18">
        <v>0</v>
      </c>
      <c r="CU45" s="18">
        <v>0</v>
      </c>
      <c r="CV45" s="18"/>
      <c r="CW45" s="18">
        <v>6.6</v>
      </c>
      <c r="CX45" s="18">
        <v>0</v>
      </c>
      <c r="CY45" s="18">
        <v>-6.2</v>
      </c>
      <c r="CZ45" s="18"/>
      <c r="DA45" s="18">
        <v>0.5</v>
      </c>
      <c r="DB45" s="18"/>
      <c r="DC45" s="18"/>
      <c r="DD45" s="18">
        <v>0</v>
      </c>
      <c r="DE45" s="18"/>
      <c r="DF45" s="18">
        <v>0</v>
      </c>
      <c r="DG45" s="18">
        <v>0.3</v>
      </c>
      <c r="DH45" s="18">
        <v>0.1</v>
      </c>
      <c r="DI45" s="18">
        <v>0.5</v>
      </c>
      <c r="DJ45" s="18">
        <v>0.1</v>
      </c>
      <c r="DK45" s="18">
        <v>0.6</v>
      </c>
      <c r="DL45" s="18"/>
      <c r="DM45" s="18">
        <v>0</v>
      </c>
      <c r="DN45" s="18">
        <v>0</v>
      </c>
      <c r="DO45" s="18">
        <v>2.6</v>
      </c>
      <c r="DP45" s="18">
        <v>7.9</v>
      </c>
      <c r="DQ45" s="18">
        <v>1.2</v>
      </c>
      <c r="DR45" s="18">
        <v>0.5</v>
      </c>
      <c r="DS45" s="18">
        <v>0.8</v>
      </c>
      <c r="DT45" s="18">
        <v>1.3</v>
      </c>
      <c r="DU45" s="18">
        <v>0.3</v>
      </c>
      <c r="DV45" s="18">
        <v>0.1</v>
      </c>
      <c r="DW45" s="18">
        <v>0.2</v>
      </c>
      <c r="DX45" s="18">
        <v>0.3</v>
      </c>
      <c r="DY45" s="18"/>
      <c r="DZ45" s="18">
        <v>-1.5</v>
      </c>
      <c r="EA45" s="18">
        <v>0.1</v>
      </c>
      <c r="EB45" s="18">
        <v>0.4</v>
      </c>
      <c r="EC45" s="18">
        <v>0.5</v>
      </c>
      <c r="ED45" s="18">
        <v>0.5</v>
      </c>
      <c r="EE45" s="18">
        <v>0.8</v>
      </c>
      <c r="EF45" s="18">
        <v>4</v>
      </c>
      <c r="EG45" s="18">
        <v>0.3</v>
      </c>
      <c r="EH45" s="18">
        <v>-4.3</v>
      </c>
      <c r="EI45" s="18">
        <v>-4.3</v>
      </c>
      <c r="EJ45" s="18">
        <v>-0.4</v>
      </c>
      <c r="EK45" s="18">
        <v>-0.1</v>
      </c>
      <c r="EL45" s="18">
        <v>1</v>
      </c>
      <c r="EM45" s="18">
        <v>0.1</v>
      </c>
      <c r="EN45" s="18">
        <v>1.9</v>
      </c>
      <c r="EO45" s="18">
        <v>0.1</v>
      </c>
      <c r="EP45" s="18">
        <v>0.1</v>
      </c>
      <c r="EQ45" s="18">
        <v>0.1</v>
      </c>
      <c r="ER45" s="18">
        <v>-7.2</v>
      </c>
      <c r="ES45" s="18">
        <v>0.9</v>
      </c>
      <c r="ET45" s="18">
        <v>0</v>
      </c>
      <c r="EU45" s="18">
        <v>2.2000000000000002</v>
      </c>
      <c r="EV45" s="18">
        <v>-0.2</v>
      </c>
      <c r="EW45" s="18">
        <v>24.7</v>
      </c>
      <c r="EX45" s="18">
        <v>0.2</v>
      </c>
      <c r="EY45" s="18">
        <v>1.2</v>
      </c>
      <c r="EZ45" s="18">
        <v>0</v>
      </c>
      <c r="FA45" s="18">
        <v>0.2</v>
      </c>
      <c r="FB45" s="18">
        <v>0.7</v>
      </c>
      <c r="FC45" s="18">
        <v>2.1</v>
      </c>
      <c r="FD45" s="18">
        <v>15.96</v>
      </c>
      <c r="FE45" s="18">
        <v>10.81</v>
      </c>
      <c r="FF45" s="18">
        <v>2</v>
      </c>
      <c r="FG45" s="18">
        <v>0.6</v>
      </c>
      <c r="FH45" s="18">
        <v>2.1</v>
      </c>
      <c r="FI45" s="18"/>
      <c r="FJ45" s="18"/>
      <c r="FK45" s="18">
        <v>275.07</v>
      </c>
      <c r="FL45" s="16"/>
      <c r="FM45" s="18">
        <v>1.2</v>
      </c>
      <c r="FN45" s="18">
        <v>0</v>
      </c>
      <c r="FO45" s="18">
        <v>1.288</v>
      </c>
      <c r="FP45" s="18">
        <v>1</v>
      </c>
      <c r="FQ45" s="18">
        <v>0.28871000000000002</v>
      </c>
      <c r="FR45" s="18">
        <v>0.27432000000000001</v>
      </c>
      <c r="FS45" s="18">
        <v>-0.1</v>
      </c>
      <c r="FT45" s="18">
        <v>4</v>
      </c>
      <c r="FU45" s="18">
        <v>7.9510300000000003</v>
      </c>
    </row>
    <row r="46" spans="1:177" ht="24" customHeight="1" x14ac:dyDescent="0.3">
      <c r="A46" s="17" t="s">
        <v>41</v>
      </c>
      <c r="B46" s="17" t="s">
        <v>774</v>
      </c>
      <c r="C46" s="18">
        <v>-4.7</v>
      </c>
      <c r="D46" s="18">
        <v>41.7</v>
      </c>
      <c r="E46" s="18">
        <v>18</v>
      </c>
      <c r="F46" s="18"/>
      <c r="G46" s="18"/>
      <c r="H46" s="18">
        <v>-6.6</v>
      </c>
      <c r="I46" s="18">
        <v>10.4</v>
      </c>
      <c r="J46" s="18"/>
      <c r="K46" s="18"/>
      <c r="L46" s="18">
        <v>-17.399999999999999</v>
      </c>
      <c r="M46" s="18">
        <v>-19.600000000000001</v>
      </c>
      <c r="N46" s="18">
        <v>-11.3</v>
      </c>
      <c r="O46" s="18">
        <v>24.2</v>
      </c>
      <c r="P46" s="18">
        <v>10.3</v>
      </c>
      <c r="Q46" s="18">
        <v>3.4</v>
      </c>
      <c r="R46" s="18">
        <v>42.2</v>
      </c>
      <c r="S46" s="18">
        <v>0</v>
      </c>
      <c r="T46" s="18"/>
      <c r="U46" s="18"/>
      <c r="V46" s="18"/>
      <c r="W46" s="18"/>
      <c r="X46" s="18">
        <v>11.8</v>
      </c>
      <c r="Y46" s="18">
        <v>1.3</v>
      </c>
      <c r="Z46" s="18">
        <v>1.4</v>
      </c>
      <c r="AA46" s="18"/>
      <c r="AB46" s="18">
        <v>-3.3</v>
      </c>
      <c r="AC46" s="18">
        <v>6.3</v>
      </c>
      <c r="AD46" s="18">
        <v>19.8</v>
      </c>
      <c r="AE46" s="18"/>
      <c r="AF46" s="18"/>
      <c r="AG46" s="18"/>
      <c r="AH46" s="18"/>
      <c r="AI46" s="18">
        <v>11.1</v>
      </c>
      <c r="AJ46" s="18">
        <v>-2.9</v>
      </c>
      <c r="AK46" s="18"/>
      <c r="AL46" s="18"/>
      <c r="AM46" s="18"/>
      <c r="AN46" s="18">
        <v>-1.7</v>
      </c>
      <c r="AO46" s="18">
        <v>-27.8</v>
      </c>
      <c r="AP46" s="18">
        <v>0.7</v>
      </c>
      <c r="AQ46" s="18">
        <v>15.7</v>
      </c>
      <c r="AR46" s="18">
        <v>8.1999999999999993</v>
      </c>
      <c r="AS46" s="18">
        <v>-1.1000000000000001</v>
      </c>
      <c r="AT46" s="18">
        <v>1.8</v>
      </c>
      <c r="AU46" s="18">
        <v>1.1000000000000001</v>
      </c>
      <c r="AV46" s="18">
        <v>1.6</v>
      </c>
      <c r="AW46" s="18">
        <v>-21</v>
      </c>
      <c r="AX46" s="18">
        <v>-38.6</v>
      </c>
      <c r="AY46" s="18">
        <v>-0.6</v>
      </c>
      <c r="AZ46" s="18">
        <v>-1.6</v>
      </c>
      <c r="BA46" s="18">
        <v>-0.2</v>
      </c>
      <c r="BB46" s="18">
        <v>-3.4</v>
      </c>
      <c r="BC46" s="18">
        <v>1.7</v>
      </c>
      <c r="BD46" s="18">
        <v>0.5</v>
      </c>
      <c r="BE46" s="18">
        <v>0.1</v>
      </c>
      <c r="BF46" s="18">
        <v>-8.1</v>
      </c>
      <c r="BG46" s="18"/>
      <c r="BH46" s="18"/>
      <c r="BI46" s="18">
        <v>2.6</v>
      </c>
      <c r="BJ46" s="18">
        <v>0</v>
      </c>
      <c r="BK46" s="18"/>
      <c r="BL46" s="18">
        <v>-3.1</v>
      </c>
      <c r="BM46" s="18"/>
      <c r="BN46" s="18"/>
      <c r="BO46" s="18"/>
      <c r="BP46" s="18">
        <v>-4.2</v>
      </c>
      <c r="BQ46" s="18">
        <v>-3.3</v>
      </c>
      <c r="BR46" s="18">
        <v>-4.5999999999999996</v>
      </c>
      <c r="BS46" s="18">
        <v>6</v>
      </c>
      <c r="BT46" s="18">
        <v>47.3</v>
      </c>
      <c r="BU46" s="18"/>
      <c r="BV46" s="18"/>
      <c r="BW46" s="18"/>
      <c r="BX46" s="18"/>
      <c r="BY46" s="18"/>
      <c r="BZ46" s="18"/>
      <c r="CA46" s="18"/>
      <c r="CB46" s="18"/>
      <c r="CC46" s="18">
        <v>-0.6</v>
      </c>
      <c r="CD46" s="18">
        <v>30.6</v>
      </c>
      <c r="CE46" s="18">
        <v>20.7</v>
      </c>
      <c r="CF46" s="18">
        <v>6</v>
      </c>
      <c r="CG46" s="18">
        <v>9</v>
      </c>
      <c r="CH46" s="18">
        <v>0.4</v>
      </c>
      <c r="CI46" s="18"/>
      <c r="CJ46" s="18"/>
      <c r="CK46" s="18"/>
      <c r="CL46" s="18">
        <v>-2.7</v>
      </c>
      <c r="CM46" s="18">
        <v>-0.6</v>
      </c>
      <c r="CN46" s="18">
        <v>-48.9</v>
      </c>
      <c r="CO46" s="18"/>
      <c r="CP46" s="18"/>
      <c r="CQ46" s="18"/>
      <c r="CR46" s="18"/>
      <c r="CS46" s="18"/>
      <c r="CT46" s="18">
        <v>0</v>
      </c>
      <c r="CU46" s="18">
        <v>0</v>
      </c>
      <c r="CV46" s="18"/>
      <c r="CW46" s="18">
        <v>5.5</v>
      </c>
      <c r="CX46" s="18">
        <v>0</v>
      </c>
      <c r="CY46" s="18">
        <v>-6.8</v>
      </c>
      <c r="CZ46" s="18"/>
      <c r="DA46" s="18">
        <v>0.5</v>
      </c>
      <c r="DB46" s="18"/>
      <c r="DC46" s="18"/>
      <c r="DD46" s="18">
        <v>0</v>
      </c>
      <c r="DE46" s="18"/>
      <c r="DF46" s="18">
        <v>-0.2</v>
      </c>
      <c r="DG46" s="18">
        <v>0.3</v>
      </c>
      <c r="DH46" s="18">
        <v>0</v>
      </c>
      <c r="DI46" s="18">
        <v>-0.1</v>
      </c>
      <c r="DJ46" s="18">
        <v>0.1</v>
      </c>
      <c r="DK46" s="18">
        <v>0.5</v>
      </c>
      <c r="DL46" s="18"/>
      <c r="DM46" s="18">
        <v>0</v>
      </c>
      <c r="DN46" s="18">
        <v>0</v>
      </c>
      <c r="DO46" s="18">
        <v>2.7</v>
      </c>
      <c r="DP46" s="18">
        <v>8.1999999999999993</v>
      </c>
      <c r="DQ46" s="18">
        <v>1.2</v>
      </c>
      <c r="DR46" s="18">
        <v>0.5</v>
      </c>
      <c r="DS46" s="18">
        <v>0.8</v>
      </c>
      <c r="DT46" s="18">
        <v>1.3</v>
      </c>
      <c r="DU46" s="18">
        <v>0.1</v>
      </c>
      <c r="DV46" s="18">
        <v>0.1</v>
      </c>
      <c r="DW46" s="18">
        <v>0.1</v>
      </c>
      <c r="DX46" s="18">
        <v>0.3</v>
      </c>
      <c r="DY46" s="18"/>
      <c r="DZ46" s="18">
        <v>-1.5</v>
      </c>
      <c r="EA46" s="18">
        <v>0</v>
      </c>
      <c r="EB46" s="18">
        <v>0.4</v>
      </c>
      <c r="EC46" s="18">
        <v>0.5</v>
      </c>
      <c r="ED46" s="18">
        <v>0.5</v>
      </c>
      <c r="EE46" s="18">
        <v>0.8</v>
      </c>
      <c r="EF46" s="18">
        <v>4</v>
      </c>
      <c r="EG46" s="18">
        <v>0.3</v>
      </c>
      <c r="EH46" s="18">
        <v>-4.7</v>
      </c>
      <c r="EI46" s="18">
        <v>-4.8</v>
      </c>
      <c r="EJ46" s="18">
        <v>-0.4</v>
      </c>
      <c r="EK46" s="18">
        <v>-0.3</v>
      </c>
      <c r="EL46" s="18">
        <v>1</v>
      </c>
      <c r="EM46" s="18">
        <v>0.1</v>
      </c>
      <c r="EN46" s="18">
        <v>1.9</v>
      </c>
      <c r="EO46" s="18">
        <v>0.1</v>
      </c>
      <c r="EP46" s="18">
        <v>0.1</v>
      </c>
      <c r="EQ46" s="18">
        <v>0.1</v>
      </c>
      <c r="ER46" s="18">
        <v>-7.7</v>
      </c>
      <c r="ES46" s="18">
        <v>0</v>
      </c>
      <c r="ET46" s="18">
        <v>0</v>
      </c>
      <c r="EU46" s="18">
        <v>0</v>
      </c>
      <c r="EV46" s="18">
        <v>-0.2</v>
      </c>
      <c r="EW46" s="18">
        <v>25.5</v>
      </c>
      <c r="EX46" s="18">
        <v>0.9</v>
      </c>
      <c r="EY46" s="18">
        <v>0</v>
      </c>
      <c r="EZ46" s="18">
        <v>0</v>
      </c>
      <c r="FA46" s="18">
        <v>0.2</v>
      </c>
      <c r="FB46" s="18">
        <v>0.6</v>
      </c>
      <c r="FC46" s="18">
        <v>2.2999999999999998</v>
      </c>
      <c r="FD46" s="18">
        <v>14.29</v>
      </c>
      <c r="FE46" s="18">
        <v>9.2200000000000006</v>
      </c>
      <c r="FF46" s="18">
        <v>3</v>
      </c>
      <c r="FG46" s="18">
        <v>0.2</v>
      </c>
      <c r="FH46" s="18">
        <v>2.2999999999999998</v>
      </c>
      <c r="FI46" s="18"/>
      <c r="FJ46" s="18"/>
      <c r="FK46" s="18">
        <v>181.81</v>
      </c>
      <c r="FL46" s="16"/>
      <c r="FM46" s="18">
        <v>0.6</v>
      </c>
      <c r="FN46" s="18">
        <v>-0.91600000000000004</v>
      </c>
      <c r="FO46" s="18">
        <v>1.0920000000000001</v>
      </c>
      <c r="FP46" s="18">
        <v>1</v>
      </c>
      <c r="FQ46" s="18">
        <v>0.30054999999999998</v>
      </c>
      <c r="FR46" s="18">
        <v>0.29570000000000002</v>
      </c>
      <c r="FS46" s="18">
        <v>-0.8</v>
      </c>
      <c r="FT46" s="18">
        <v>0.9</v>
      </c>
      <c r="FU46" s="18">
        <v>2.4722499999999998</v>
      </c>
    </row>
    <row r="47" spans="1:177" ht="24" customHeight="1" x14ac:dyDescent="0.3">
      <c r="A47" s="17" t="s">
        <v>41</v>
      </c>
      <c r="B47" s="17" t="s">
        <v>775</v>
      </c>
      <c r="C47" s="18">
        <v>5.4</v>
      </c>
      <c r="D47" s="18">
        <v>34.700000000000003</v>
      </c>
      <c r="E47" s="18">
        <v>17.2</v>
      </c>
      <c r="F47" s="18"/>
      <c r="G47" s="18"/>
      <c r="H47" s="18">
        <v>-6.8</v>
      </c>
      <c r="I47" s="18">
        <v>18</v>
      </c>
      <c r="J47" s="18"/>
      <c r="K47" s="18"/>
      <c r="L47" s="18">
        <v>-16.3</v>
      </c>
      <c r="M47" s="18">
        <v>-16.3</v>
      </c>
      <c r="N47" s="18">
        <v>-8.3000000000000007</v>
      </c>
      <c r="O47" s="18">
        <v>23.8</v>
      </c>
      <c r="P47" s="18">
        <v>10.6</v>
      </c>
      <c r="Q47" s="18">
        <v>3.7</v>
      </c>
      <c r="R47" s="18">
        <v>33.5</v>
      </c>
      <c r="S47" s="18">
        <v>0.1</v>
      </c>
      <c r="T47" s="18"/>
      <c r="U47" s="18"/>
      <c r="V47" s="18"/>
      <c r="W47" s="18"/>
      <c r="X47" s="18">
        <v>8.4</v>
      </c>
      <c r="Y47" s="18">
        <v>0.7</v>
      </c>
      <c r="Z47" s="18">
        <v>0.9</v>
      </c>
      <c r="AA47" s="18"/>
      <c r="AB47" s="18">
        <v>-3.3</v>
      </c>
      <c r="AC47" s="18">
        <v>5.8</v>
      </c>
      <c r="AD47" s="18">
        <v>16.600000000000001</v>
      </c>
      <c r="AE47" s="18"/>
      <c r="AF47" s="18"/>
      <c r="AG47" s="18"/>
      <c r="AH47" s="18"/>
      <c r="AI47" s="18">
        <v>11.7</v>
      </c>
      <c r="AJ47" s="18">
        <v>0.4</v>
      </c>
      <c r="AK47" s="18"/>
      <c r="AL47" s="18"/>
      <c r="AM47" s="18"/>
      <c r="AN47" s="18">
        <v>-1.3</v>
      </c>
      <c r="AO47" s="18">
        <v>-26</v>
      </c>
      <c r="AP47" s="18">
        <v>0.4</v>
      </c>
      <c r="AQ47" s="18">
        <v>15.4</v>
      </c>
      <c r="AR47" s="18">
        <v>8.5</v>
      </c>
      <c r="AS47" s="18">
        <v>-1.2</v>
      </c>
      <c r="AT47" s="18">
        <v>1.8</v>
      </c>
      <c r="AU47" s="18">
        <v>0.6</v>
      </c>
      <c r="AV47" s="18">
        <v>2.1</v>
      </c>
      <c r="AW47" s="18">
        <v>-20.7</v>
      </c>
      <c r="AX47" s="18">
        <v>-37.9</v>
      </c>
      <c r="AY47" s="18">
        <v>-0.6</v>
      </c>
      <c r="AZ47" s="18">
        <v>-1.3</v>
      </c>
      <c r="BA47" s="18">
        <v>0</v>
      </c>
      <c r="BB47" s="18">
        <v>-1.8</v>
      </c>
      <c r="BC47" s="18">
        <v>4</v>
      </c>
      <c r="BD47" s="18">
        <v>0.5</v>
      </c>
      <c r="BE47" s="18">
        <v>0.1</v>
      </c>
      <c r="BF47" s="18">
        <v>-6.1</v>
      </c>
      <c r="BG47" s="18"/>
      <c r="BH47" s="18"/>
      <c r="BI47" s="18">
        <v>-1.2</v>
      </c>
      <c r="BJ47" s="18">
        <v>0</v>
      </c>
      <c r="BK47" s="18"/>
      <c r="BL47" s="18">
        <v>1.6</v>
      </c>
      <c r="BM47" s="18"/>
      <c r="BN47" s="18"/>
      <c r="BO47" s="18"/>
      <c r="BP47" s="18">
        <v>-0.8</v>
      </c>
      <c r="BQ47" s="18">
        <v>-2.6</v>
      </c>
      <c r="BR47" s="18">
        <v>-3.7</v>
      </c>
      <c r="BS47" s="18">
        <v>7</v>
      </c>
      <c r="BT47" s="18">
        <v>46.7</v>
      </c>
      <c r="BU47" s="18"/>
      <c r="BV47" s="18"/>
      <c r="BW47" s="18"/>
      <c r="BX47" s="18"/>
      <c r="BY47" s="18"/>
      <c r="BZ47" s="18"/>
      <c r="CA47" s="18"/>
      <c r="CB47" s="18"/>
      <c r="CC47" s="18">
        <v>-0.6</v>
      </c>
      <c r="CD47" s="18">
        <v>59.9</v>
      </c>
      <c r="CE47" s="18">
        <v>50.9</v>
      </c>
      <c r="CF47" s="18">
        <v>5.3</v>
      </c>
      <c r="CG47" s="18">
        <v>10.4</v>
      </c>
      <c r="CH47" s="18">
        <v>0.4</v>
      </c>
      <c r="CI47" s="18"/>
      <c r="CJ47" s="18"/>
      <c r="CK47" s="18"/>
      <c r="CL47" s="18">
        <v>0.2</v>
      </c>
      <c r="CM47" s="18">
        <v>2.2999999999999998</v>
      </c>
      <c r="CN47" s="18">
        <v>-44.6</v>
      </c>
      <c r="CO47" s="18"/>
      <c r="CP47" s="18"/>
      <c r="CQ47" s="18"/>
      <c r="CR47" s="18"/>
      <c r="CS47" s="18"/>
      <c r="CT47" s="18">
        <v>0</v>
      </c>
      <c r="CU47" s="18">
        <v>0</v>
      </c>
      <c r="CV47" s="18"/>
      <c r="CW47" s="18">
        <v>-0.5</v>
      </c>
      <c r="CX47" s="18">
        <v>0</v>
      </c>
      <c r="CY47" s="18">
        <v>-5.9</v>
      </c>
      <c r="CZ47" s="18"/>
      <c r="DA47" s="18">
        <v>0.5</v>
      </c>
      <c r="DB47" s="18"/>
      <c r="DC47" s="18"/>
      <c r="DD47" s="18">
        <v>0</v>
      </c>
      <c r="DE47" s="18"/>
      <c r="DF47" s="18">
        <v>0</v>
      </c>
      <c r="DG47" s="18">
        <v>0.2</v>
      </c>
      <c r="DH47" s="18">
        <v>-0.1</v>
      </c>
      <c r="DI47" s="18">
        <v>1.1000000000000001</v>
      </c>
      <c r="DJ47" s="18">
        <v>0.1</v>
      </c>
      <c r="DK47" s="18">
        <v>0.5</v>
      </c>
      <c r="DL47" s="18"/>
      <c r="DM47" s="18">
        <v>0</v>
      </c>
      <c r="DN47" s="18">
        <v>0</v>
      </c>
      <c r="DO47" s="18">
        <v>1.8</v>
      </c>
      <c r="DP47" s="18">
        <v>5.5</v>
      </c>
      <c r="DQ47" s="18">
        <v>1.2</v>
      </c>
      <c r="DR47" s="18">
        <v>0.6</v>
      </c>
      <c r="DS47" s="18">
        <v>0.8</v>
      </c>
      <c r="DT47" s="18">
        <v>1.3</v>
      </c>
      <c r="DU47" s="18">
        <v>0.1</v>
      </c>
      <c r="DV47" s="18">
        <v>0.1</v>
      </c>
      <c r="DW47" s="18">
        <v>0.2</v>
      </c>
      <c r="DX47" s="18">
        <v>0.4</v>
      </c>
      <c r="DY47" s="18"/>
      <c r="DZ47" s="18">
        <v>-1.4</v>
      </c>
      <c r="EA47" s="18">
        <v>0.1</v>
      </c>
      <c r="EB47" s="18">
        <v>0.4</v>
      </c>
      <c r="EC47" s="18">
        <v>0.4</v>
      </c>
      <c r="ED47" s="18">
        <v>0.3</v>
      </c>
      <c r="EE47" s="18">
        <v>0.8</v>
      </c>
      <c r="EF47" s="18">
        <v>4</v>
      </c>
      <c r="EG47" s="18">
        <v>0.4</v>
      </c>
      <c r="EH47" s="18">
        <v>-5.8</v>
      </c>
      <c r="EI47" s="18">
        <v>-5.9</v>
      </c>
      <c r="EJ47" s="18">
        <v>-0.5</v>
      </c>
      <c r="EK47" s="18">
        <v>-0.5</v>
      </c>
      <c r="EL47" s="18">
        <v>1</v>
      </c>
      <c r="EM47" s="18">
        <v>0.1</v>
      </c>
      <c r="EN47" s="18">
        <v>1.7</v>
      </c>
      <c r="EO47" s="18">
        <v>0.1</v>
      </c>
      <c r="EP47" s="18">
        <v>0.1</v>
      </c>
      <c r="EQ47" s="18">
        <v>0.1</v>
      </c>
      <c r="ER47" s="18">
        <v>-6.4</v>
      </c>
      <c r="ES47" s="18">
        <v>0</v>
      </c>
      <c r="ET47" s="18">
        <v>0</v>
      </c>
      <c r="EU47" s="18">
        <v>0</v>
      </c>
      <c r="EV47" s="18">
        <v>-0.2</v>
      </c>
      <c r="EW47" s="18">
        <v>15.8</v>
      </c>
      <c r="EX47" s="18">
        <v>1</v>
      </c>
      <c r="EY47" s="18">
        <v>0</v>
      </c>
      <c r="EZ47" s="18">
        <v>0</v>
      </c>
      <c r="FA47" s="18">
        <v>0.2</v>
      </c>
      <c r="FB47" s="18">
        <v>0.6</v>
      </c>
      <c r="FC47" s="18">
        <v>2.2999999999999998</v>
      </c>
      <c r="FD47" s="18">
        <v>15.97</v>
      </c>
      <c r="FE47" s="18">
        <v>10.89</v>
      </c>
      <c r="FF47" s="18">
        <v>0.6</v>
      </c>
      <c r="FG47" s="18">
        <v>0.2</v>
      </c>
      <c r="FH47" s="18">
        <v>2.2999999999999998</v>
      </c>
      <c r="FI47" s="18"/>
      <c r="FJ47" s="18"/>
      <c r="FK47" s="18">
        <v>254.76</v>
      </c>
      <c r="FL47" s="16"/>
      <c r="FM47" s="18">
        <v>0.7</v>
      </c>
      <c r="FN47" s="18">
        <v>-0.81499999999999995</v>
      </c>
      <c r="FO47" s="18">
        <v>1.268</v>
      </c>
      <c r="FP47" s="18">
        <v>1</v>
      </c>
      <c r="FQ47" s="18">
        <v>0.30957000000000001</v>
      </c>
      <c r="FR47" s="18">
        <v>0.29764000000000002</v>
      </c>
      <c r="FS47" s="18">
        <v>0.2</v>
      </c>
      <c r="FT47" s="18">
        <v>0.9</v>
      </c>
      <c r="FU47" s="18">
        <v>3.8602099999999999</v>
      </c>
    </row>
    <row r="48" spans="1:177" ht="24" customHeight="1" x14ac:dyDescent="0.3">
      <c r="A48" s="17" t="s">
        <v>41</v>
      </c>
      <c r="B48" s="17" t="s">
        <v>776</v>
      </c>
      <c r="C48" s="18">
        <v>2.7</v>
      </c>
      <c r="D48" s="18">
        <v>30.8</v>
      </c>
      <c r="E48" s="18">
        <v>16.2</v>
      </c>
      <c r="F48" s="18"/>
      <c r="G48" s="18"/>
      <c r="H48" s="18">
        <v>-1</v>
      </c>
      <c r="I48" s="18">
        <v>19.7</v>
      </c>
      <c r="J48" s="18"/>
      <c r="K48" s="18"/>
      <c r="L48" s="18">
        <v>-14</v>
      </c>
      <c r="M48" s="18">
        <v>-14.2</v>
      </c>
      <c r="N48" s="18">
        <v>-6.6</v>
      </c>
      <c r="O48" s="18">
        <v>25.7</v>
      </c>
      <c r="P48" s="18">
        <v>11.3</v>
      </c>
      <c r="Q48" s="18">
        <v>4.4000000000000004</v>
      </c>
      <c r="R48" s="18">
        <v>28.3</v>
      </c>
      <c r="S48" s="18">
        <v>0.1</v>
      </c>
      <c r="T48" s="18"/>
      <c r="U48" s="18"/>
      <c r="V48" s="18"/>
      <c r="W48" s="18"/>
      <c r="X48" s="18">
        <v>7.1</v>
      </c>
      <c r="Y48" s="18">
        <v>0.7</v>
      </c>
      <c r="Z48" s="18">
        <v>0.8</v>
      </c>
      <c r="AA48" s="18"/>
      <c r="AB48" s="18">
        <v>-3.3</v>
      </c>
      <c r="AC48" s="18">
        <v>5.7</v>
      </c>
      <c r="AD48" s="18">
        <v>14.7</v>
      </c>
      <c r="AE48" s="18"/>
      <c r="AF48" s="18"/>
      <c r="AG48" s="18"/>
      <c r="AH48" s="18"/>
      <c r="AI48" s="18">
        <v>8.9</v>
      </c>
      <c r="AJ48" s="18">
        <v>7.8</v>
      </c>
      <c r="AK48" s="18"/>
      <c r="AL48" s="18"/>
      <c r="AM48" s="18"/>
      <c r="AN48" s="18">
        <v>-1</v>
      </c>
      <c r="AO48" s="18">
        <v>-13.1</v>
      </c>
      <c r="AP48" s="18">
        <v>0.6</v>
      </c>
      <c r="AQ48" s="18">
        <v>16.600000000000001</v>
      </c>
      <c r="AR48" s="18">
        <v>8</v>
      </c>
      <c r="AS48" s="18">
        <v>-0.5</v>
      </c>
      <c r="AT48" s="18">
        <v>1.8</v>
      </c>
      <c r="AU48" s="18">
        <v>0.6</v>
      </c>
      <c r="AV48" s="18">
        <v>2.4</v>
      </c>
      <c r="AW48" s="18">
        <v>-20.7</v>
      </c>
      <c r="AX48" s="18">
        <v>-38</v>
      </c>
      <c r="AY48" s="18">
        <v>1</v>
      </c>
      <c r="AZ48" s="18">
        <v>-1.5</v>
      </c>
      <c r="BA48" s="18">
        <v>-0.2</v>
      </c>
      <c r="BB48" s="18">
        <v>-2</v>
      </c>
      <c r="BC48" s="18">
        <v>0.8</v>
      </c>
      <c r="BD48" s="18">
        <v>0.5</v>
      </c>
      <c r="BE48" s="18">
        <v>0.2</v>
      </c>
      <c r="BF48" s="18">
        <v>-6.3</v>
      </c>
      <c r="BG48" s="18"/>
      <c r="BH48" s="18"/>
      <c r="BI48" s="18">
        <v>-1.6</v>
      </c>
      <c r="BJ48" s="18">
        <v>0</v>
      </c>
      <c r="BK48" s="18"/>
      <c r="BL48" s="18">
        <v>5.7</v>
      </c>
      <c r="BM48" s="18"/>
      <c r="BN48" s="18"/>
      <c r="BO48" s="18"/>
      <c r="BP48" s="18">
        <v>0.1</v>
      </c>
      <c r="BQ48" s="18">
        <v>-1.7</v>
      </c>
      <c r="BR48" s="18">
        <v>-2.9</v>
      </c>
      <c r="BS48" s="18">
        <v>7.6</v>
      </c>
      <c r="BT48" s="18">
        <v>48.2</v>
      </c>
      <c r="BU48" s="18"/>
      <c r="BV48" s="18"/>
      <c r="BW48" s="18"/>
      <c r="BX48" s="18"/>
      <c r="BY48" s="18"/>
      <c r="BZ48" s="18"/>
      <c r="CA48" s="18"/>
      <c r="CB48" s="18"/>
      <c r="CC48" s="18">
        <v>-0.6</v>
      </c>
      <c r="CD48" s="18">
        <v>60</v>
      </c>
      <c r="CE48" s="18">
        <v>51.2</v>
      </c>
      <c r="CF48" s="18">
        <v>5.8</v>
      </c>
      <c r="CG48" s="18">
        <v>8.6999999999999993</v>
      </c>
      <c r="CH48" s="18">
        <v>0.2</v>
      </c>
      <c r="CI48" s="18"/>
      <c r="CJ48" s="18"/>
      <c r="CK48" s="18"/>
      <c r="CL48" s="18">
        <v>-1</v>
      </c>
      <c r="CM48" s="18">
        <v>1.2</v>
      </c>
      <c r="CN48" s="18">
        <v>-46.6</v>
      </c>
      <c r="CO48" s="18"/>
      <c r="CP48" s="18"/>
      <c r="CQ48" s="18"/>
      <c r="CR48" s="18"/>
      <c r="CS48" s="18"/>
      <c r="CT48" s="18">
        <v>0</v>
      </c>
      <c r="CU48" s="18">
        <v>0</v>
      </c>
      <c r="CV48" s="18"/>
      <c r="CW48" s="18">
        <v>-6.2</v>
      </c>
      <c r="CX48" s="18">
        <v>0</v>
      </c>
      <c r="CY48" s="18">
        <v>-5.4</v>
      </c>
      <c r="CZ48" s="18"/>
      <c r="DA48" s="18">
        <v>0.5</v>
      </c>
      <c r="DB48" s="18"/>
      <c r="DC48" s="18"/>
      <c r="DD48" s="18">
        <v>-0.5</v>
      </c>
      <c r="DE48" s="18"/>
      <c r="DF48" s="18">
        <v>0</v>
      </c>
      <c r="DG48" s="18">
        <v>0.2</v>
      </c>
      <c r="DH48" s="18">
        <v>0</v>
      </c>
      <c r="DI48" s="18">
        <v>1.4</v>
      </c>
      <c r="DJ48" s="18">
        <v>0.1</v>
      </c>
      <c r="DK48" s="18">
        <v>0.5</v>
      </c>
      <c r="DL48" s="18"/>
      <c r="DM48" s="18">
        <v>0</v>
      </c>
      <c r="DN48" s="18">
        <v>0</v>
      </c>
      <c r="DO48" s="18">
        <v>1</v>
      </c>
      <c r="DP48" s="18">
        <v>3.8</v>
      </c>
      <c r="DQ48" s="18">
        <v>1.2</v>
      </c>
      <c r="DR48" s="18">
        <v>0.5</v>
      </c>
      <c r="DS48" s="18">
        <v>0.8</v>
      </c>
      <c r="DT48" s="18">
        <v>1.3</v>
      </c>
      <c r="DU48" s="18">
        <v>0.1</v>
      </c>
      <c r="DV48" s="18">
        <v>0</v>
      </c>
      <c r="DW48" s="18">
        <v>0.2</v>
      </c>
      <c r="DX48" s="18">
        <v>0.3</v>
      </c>
      <c r="DY48" s="18"/>
      <c r="DZ48" s="18">
        <v>-1.4</v>
      </c>
      <c r="EA48" s="18">
        <v>0.2</v>
      </c>
      <c r="EB48" s="18">
        <v>0.4</v>
      </c>
      <c r="EC48" s="18">
        <v>0.4</v>
      </c>
      <c r="ED48" s="18">
        <v>0.3</v>
      </c>
      <c r="EE48" s="18">
        <v>0.8</v>
      </c>
      <c r="EF48" s="18">
        <v>4</v>
      </c>
      <c r="EG48" s="18">
        <v>0.4</v>
      </c>
      <c r="EH48" s="18">
        <v>-6.9</v>
      </c>
      <c r="EI48" s="18">
        <v>-7.4</v>
      </c>
      <c r="EJ48" s="18">
        <v>-0.8</v>
      </c>
      <c r="EK48" s="18">
        <v>-0.6</v>
      </c>
      <c r="EL48" s="18">
        <v>1</v>
      </c>
      <c r="EM48" s="18">
        <v>0.1</v>
      </c>
      <c r="EN48" s="18">
        <v>1.8</v>
      </c>
      <c r="EO48" s="18">
        <v>0.1</v>
      </c>
      <c r="EP48" s="18">
        <v>0.1</v>
      </c>
      <c r="EQ48" s="18">
        <v>0.1</v>
      </c>
      <c r="ER48" s="18">
        <v>-6.7</v>
      </c>
      <c r="ES48" s="18">
        <v>0</v>
      </c>
      <c r="ET48" s="18">
        <v>0</v>
      </c>
      <c r="EU48" s="18">
        <v>0</v>
      </c>
      <c r="EV48" s="18">
        <v>-0.2</v>
      </c>
      <c r="EW48" s="18">
        <v>11.7</v>
      </c>
      <c r="EX48" s="18">
        <v>0.6</v>
      </c>
      <c r="EY48" s="18">
        <v>0</v>
      </c>
      <c r="EZ48" s="18">
        <v>0</v>
      </c>
      <c r="FA48" s="18">
        <v>0.2</v>
      </c>
      <c r="FB48" s="18">
        <v>0.6</v>
      </c>
      <c r="FC48" s="18">
        <v>2.2000000000000002</v>
      </c>
      <c r="FD48" s="18">
        <v>16.62</v>
      </c>
      <c r="FE48" s="18">
        <v>11.53</v>
      </c>
      <c r="FF48" s="18">
        <v>1.6</v>
      </c>
      <c r="FG48" s="18">
        <v>2.2999999999999998</v>
      </c>
      <c r="FH48" s="18">
        <v>2.1</v>
      </c>
      <c r="FI48" s="18"/>
      <c r="FJ48" s="18"/>
      <c r="FK48" s="18">
        <v>264.25</v>
      </c>
      <c r="FL48" s="16"/>
      <c r="FM48" s="18">
        <v>0.6</v>
      </c>
      <c r="FN48" s="18">
        <v>-0.51200000000000001</v>
      </c>
      <c r="FO48" s="18">
        <v>1.3160000000000001</v>
      </c>
      <c r="FP48" s="18">
        <v>1.1000000000000001</v>
      </c>
      <c r="FQ48" s="18">
        <v>0.30997000000000002</v>
      </c>
      <c r="FR48" s="18">
        <v>0.30130000000000001</v>
      </c>
      <c r="FS48" s="18">
        <v>1.1000000000000001</v>
      </c>
      <c r="FT48" s="18">
        <v>1.1000000000000001</v>
      </c>
      <c r="FU48" s="18">
        <v>5.3152699999999999</v>
      </c>
    </row>
    <row r="49" spans="1:177" ht="24" customHeight="1" x14ac:dyDescent="0.3">
      <c r="A49" s="17" t="s">
        <v>41</v>
      </c>
      <c r="B49" s="17" t="s">
        <v>777</v>
      </c>
      <c r="C49" s="18">
        <v>4.5</v>
      </c>
      <c r="D49" s="18">
        <v>36.799999999999997</v>
      </c>
      <c r="E49" s="18">
        <v>17.3</v>
      </c>
      <c r="F49" s="18"/>
      <c r="G49" s="18"/>
      <c r="H49" s="18">
        <v>-1</v>
      </c>
      <c r="I49" s="18">
        <v>21.8</v>
      </c>
      <c r="J49" s="18"/>
      <c r="K49" s="18"/>
      <c r="L49" s="18">
        <v>-11.6</v>
      </c>
      <c r="M49" s="18">
        <v>-14</v>
      </c>
      <c r="N49" s="18">
        <v>-6</v>
      </c>
      <c r="O49" s="18">
        <v>29</v>
      </c>
      <c r="P49" s="18">
        <v>12.3</v>
      </c>
      <c r="Q49" s="18">
        <v>4.9000000000000004</v>
      </c>
      <c r="R49" s="18">
        <v>30.1</v>
      </c>
      <c r="S49" s="18">
        <v>0</v>
      </c>
      <c r="T49" s="18"/>
      <c r="U49" s="18"/>
      <c r="V49" s="18"/>
      <c r="W49" s="18"/>
      <c r="X49" s="18">
        <v>9.8000000000000007</v>
      </c>
      <c r="Y49" s="18">
        <v>0.5</v>
      </c>
      <c r="Z49" s="18">
        <v>0.7</v>
      </c>
      <c r="AA49" s="18"/>
      <c r="AB49" s="18">
        <v>-3.3</v>
      </c>
      <c r="AC49" s="18">
        <v>5.6</v>
      </c>
      <c r="AD49" s="18">
        <v>14.8</v>
      </c>
      <c r="AE49" s="18"/>
      <c r="AF49" s="18"/>
      <c r="AG49" s="18"/>
      <c r="AH49" s="18"/>
      <c r="AI49" s="18">
        <v>8.3000000000000007</v>
      </c>
      <c r="AJ49" s="18">
        <v>17.2</v>
      </c>
      <c r="AK49" s="18"/>
      <c r="AL49" s="18"/>
      <c r="AM49" s="18"/>
      <c r="AN49" s="18">
        <v>-1</v>
      </c>
      <c r="AO49" s="18">
        <v>-11.5</v>
      </c>
      <c r="AP49" s="18">
        <v>0.6</v>
      </c>
      <c r="AQ49" s="18">
        <v>16.600000000000001</v>
      </c>
      <c r="AR49" s="18">
        <v>8.4</v>
      </c>
      <c r="AS49" s="18">
        <v>-0.6</v>
      </c>
      <c r="AT49" s="18">
        <v>1.8</v>
      </c>
      <c r="AU49" s="18">
        <v>0.3</v>
      </c>
      <c r="AV49" s="18">
        <v>3.6</v>
      </c>
      <c r="AW49" s="18">
        <v>-19.399999999999999</v>
      </c>
      <c r="AX49" s="18">
        <v>-36.5</v>
      </c>
      <c r="AY49" s="18">
        <v>2.7</v>
      </c>
      <c r="AZ49" s="18">
        <v>-1.3</v>
      </c>
      <c r="BA49" s="18">
        <v>0</v>
      </c>
      <c r="BB49" s="18">
        <v>-1.8</v>
      </c>
      <c r="BC49" s="18">
        <v>1.3</v>
      </c>
      <c r="BD49" s="18">
        <v>0.5</v>
      </c>
      <c r="BE49" s="18">
        <v>0.2</v>
      </c>
      <c r="BF49" s="18">
        <v>-6.6</v>
      </c>
      <c r="BG49" s="18"/>
      <c r="BH49" s="18"/>
      <c r="BI49" s="18">
        <v>-1</v>
      </c>
      <c r="BJ49" s="18">
        <v>0</v>
      </c>
      <c r="BK49" s="18"/>
      <c r="BL49" s="18">
        <v>6.8</v>
      </c>
      <c r="BM49" s="18"/>
      <c r="BN49" s="18"/>
      <c r="BO49" s="18"/>
      <c r="BP49" s="18">
        <v>2.2999999999999998</v>
      </c>
      <c r="BQ49" s="18">
        <v>-1</v>
      </c>
      <c r="BR49" s="18">
        <v>-2.1</v>
      </c>
      <c r="BS49" s="18">
        <v>8.6</v>
      </c>
      <c r="BT49" s="18">
        <v>49.3</v>
      </c>
      <c r="BU49" s="18"/>
      <c r="BV49" s="18"/>
      <c r="BW49" s="18"/>
      <c r="BX49" s="18"/>
      <c r="BY49" s="18"/>
      <c r="BZ49" s="18"/>
      <c r="CA49" s="18"/>
      <c r="CB49" s="18"/>
      <c r="CC49" s="18">
        <v>-0.6</v>
      </c>
      <c r="CD49" s="18">
        <v>60</v>
      </c>
      <c r="CE49" s="18">
        <v>51.2</v>
      </c>
      <c r="CF49" s="18">
        <v>6.1</v>
      </c>
      <c r="CG49" s="18">
        <v>8.6999999999999993</v>
      </c>
      <c r="CH49" s="18">
        <v>0.4</v>
      </c>
      <c r="CI49" s="18"/>
      <c r="CJ49" s="18"/>
      <c r="CK49" s="18"/>
      <c r="CL49" s="18">
        <v>0</v>
      </c>
      <c r="CM49" s="18">
        <v>2.2999999999999998</v>
      </c>
      <c r="CN49" s="18">
        <v>-44.9</v>
      </c>
      <c r="CO49" s="18"/>
      <c r="CP49" s="18"/>
      <c r="CQ49" s="18"/>
      <c r="CR49" s="18"/>
      <c r="CS49" s="18"/>
      <c r="CT49" s="18">
        <v>0</v>
      </c>
      <c r="CU49" s="18">
        <v>0</v>
      </c>
      <c r="CV49" s="18"/>
      <c r="CW49" s="18">
        <v>-6.4</v>
      </c>
      <c r="CX49" s="18">
        <v>0</v>
      </c>
      <c r="CY49" s="18">
        <v>-5.2</v>
      </c>
      <c r="CZ49" s="18"/>
      <c r="DA49" s="18">
        <v>0.5</v>
      </c>
      <c r="DB49" s="18"/>
      <c r="DC49" s="18"/>
      <c r="DD49" s="18">
        <v>-0.6</v>
      </c>
      <c r="DE49" s="18"/>
      <c r="DF49" s="18">
        <v>0</v>
      </c>
      <c r="DG49" s="18">
        <v>0.2</v>
      </c>
      <c r="DH49" s="18">
        <v>0</v>
      </c>
      <c r="DI49" s="18">
        <v>1.3</v>
      </c>
      <c r="DJ49" s="18">
        <v>0.2</v>
      </c>
      <c r="DK49" s="18">
        <v>0.5</v>
      </c>
      <c r="DL49" s="18"/>
      <c r="DM49" s="18">
        <v>0</v>
      </c>
      <c r="DN49" s="18">
        <v>0</v>
      </c>
      <c r="DO49" s="18">
        <v>1.2</v>
      </c>
      <c r="DP49" s="18">
        <v>5</v>
      </c>
      <c r="DQ49" s="18">
        <v>1.2</v>
      </c>
      <c r="DR49" s="18">
        <v>0.5</v>
      </c>
      <c r="DS49" s="18">
        <v>0.8</v>
      </c>
      <c r="DT49" s="18">
        <v>1.3</v>
      </c>
      <c r="DU49" s="18">
        <v>0.1</v>
      </c>
      <c r="DV49" s="18">
        <v>0</v>
      </c>
      <c r="DW49" s="18">
        <v>0.3</v>
      </c>
      <c r="DX49" s="18">
        <v>0.3</v>
      </c>
      <c r="DY49" s="18"/>
      <c r="DZ49" s="18">
        <v>-1.4</v>
      </c>
      <c r="EA49" s="18">
        <v>0.2</v>
      </c>
      <c r="EB49" s="18">
        <v>0.4</v>
      </c>
      <c r="EC49" s="18">
        <v>0.4</v>
      </c>
      <c r="ED49" s="18">
        <v>0.5</v>
      </c>
      <c r="EE49" s="18">
        <v>0.8</v>
      </c>
      <c r="EF49" s="18">
        <v>4</v>
      </c>
      <c r="EG49" s="18">
        <v>0.4</v>
      </c>
      <c r="EH49" s="18">
        <v>-6.2</v>
      </c>
      <c r="EI49" s="18">
        <v>-6.6</v>
      </c>
      <c r="EJ49" s="18">
        <v>-0.7</v>
      </c>
      <c r="EK49" s="18">
        <v>-0.5</v>
      </c>
      <c r="EL49" s="18">
        <v>1</v>
      </c>
      <c r="EM49" s="18">
        <v>0.1</v>
      </c>
      <c r="EN49" s="18">
        <v>1.6</v>
      </c>
      <c r="EO49" s="18">
        <v>0.1</v>
      </c>
      <c r="EP49" s="18">
        <v>0.1</v>
      </c>
      <c r="EQ49" s="18">
        <v>0.1</v>
      </c>
      <c r="ER49" s="18">
        <v>-5.6</v>
      </c>
      <c r="ES49" s="18">
        <v>0</v>
      </c>
      <c r="ET49" s="18">
        <v>0</v>
      </c>
      <c r="EU49" s="18">
        <v>0</v>
      </c>
      <c r="EV49" s="18">
        <v>-0.2</v>
      </c>
      <c r="EW49" s="18">
        <v>13.4</v>
      </c>
      <c r="EX49" s="18">
        <v>0.2</v>
      </c>
      <c r="EY49" s="18">
        <v>0</v>
      </c>
      <c r="EZ49" s="18">
        <v>0</v>
      </c>
      <c r="FA49" s="18">
        <v>0.2</v>
      </c>
      <c r="FB49" s="18">
        <v>0.6</v>
      </c>
      <c r="FC49" s="18">
        <v>2.2000000000000002</v>
      </c>
      <c r="FD49" s="18">
        <v>8.2100000000000009</v>
      </c>
      <c r="FE49" s="18">
        <v>7.75</v>
      </c>
      <c r="FF49" s="18">
        <v>2</v>
      </c>
      <c r="FG49" s="18">
        <v>3.9</v>
      </c>
      <c r="FH49" s="18">
        <v>2.6</v>
      </c>
      <c r="FI49" s="18"/>
      <c r="FJ49" s="18"/>
      <c r="FK49" s="18">
        <v>311.86</v>
      </c>
      <c r="FL49" s="16"/>
      <c r="FM49" s="18">
        <v>0.6</v>
      </c>
      <c r="FN49" s="18">
        <v>-0.35399999999999998</v>
      </c>
      <c r="FO49" s="18">
        <v>1.3160000000000001</v>
      </c>
      <c r="FP49" s="18">
        <v>1</v>
      </c>
      <c r="FQ49" s="18">
        <v>0.30363000000000001</v>
      </c>
      <c r="FR49" s="18">
        <v>0.29315999999999998</v>
      </c>
      <c r="FS49" s="18">
        <v>0.7</v>
      </c>
      <c r="FT49" s="18">
        <v>1.9</v>
      </c>
      <c r="FU49" s="18">
        <v>5.7587900000000003</v>
      </c>
    </row>
    <row r="50" spans="1:177" ht="24" customHeight="1" x14ac:dyDescent="0.3">
      <c r="A50" s="19" t="s">
        <v>41</v>
      </c>
      <c r="B50" s="19" t="s">
        <v>778</v>
      </c>
      <c r="C50" s="20">
        <v>5.6</v>
      </c>
      <c r="D50" s="20">
        <v>32.200000000000003</v>
      </c>
      <c r="E50" s="20">
        <v>16.600000000000001</v>
      </c>
      <c r="F50" s="20"/>
      <c r="G50" s="20"/>
      <c r="H50" s="20">
        <v>-2.9</v>
      </c>
      <c r="I50" s="20">
        <v>21.7</v>
      </c>
      <c r="J50" s="20"/>
      <c r="K50" s="20"/>
      <c r="L50" s="20">
        <v>-12.3</v>
      </c>
      <c r="M50" s="20">
        <v>-16.8</v>
      </c>
      <c r="N50" s="20">
        <v>-8.9</v>
      </c>
      <c r="O50" s="20">
        <v>28.8</v>
      </c>
      <c r="P50" s="20">
        <v>11.4</v>
      </c>
      <c r="Q50" s="20">
        <v>4.5999999999999996</v>
      </c>
      <c r="R50" s="20">
        <v>30</v>
      </c>
      <c r="S50" s="20">
        <v>0</v>
      </c>
      <c r="T50" s="20"/>
      <c r="U50" s="20"/>
      <c r="V50" s="20"/>
      <c r="W50" s="20"/>
      <c r="X50" s="20">
        <v>8.3000000000000007</v>
      </c>
      <c r="Y50" s="20">
        <v>0.6</v>
      </c>
      <c r="Z50" s="20">
        <v>0.9</v>
      </c>
      <c r="AA50" s="20"/>
      <c r="AB50" s="20">
        <v>-3.3</v>
      </c>
      <c r="AC50" s="20">
        <v>5.4</v>
      </c>
      <c r="AD50" s="20">
        <v>15</v>
      </c>
      <c r="AE50" s="20"/>
      <c r="AF50" s="20"/>
      <c r="AG50" s="20"/>
      <c r="AH50" s="20"/>
      <c r="AI50" s="20">
        <v>10.9</v>
      </c>
      <c r="AJ50" s="20">
        <v>13</v>
      </c>
      <c r="AK50" s="20"/>
      <c r="AL50" s="20"/>
      <c r="AM50" s="20"/>
      <c r="AN50" s="20">
        <v>-1</v>
      </c>
      <c r="AO50" s="20">
        <v>-10.5</v>
      </c>
      <c r="AP50" s="20">
        <v>0.9</v>
      </c>
      <c r="AQ50" s="20">
        <v>16</v>
      </c>
      <c r="AR50" s="20">
        <v>8.6</v>
      </c>
      <c r="AS50" s="20">
        <v>-0.4</v>
      </c>
      <c r="AT50" s="20">
        <v>1.8</v>
      </c>
      <c r="AU50" s="20">
        <v>0.4</v>
      </c>
      <c r="AV50" s="20">
        <v>2.7</v>
      </c>
      <c r="AW50" s="20">
        <v>-20.2</v>
      </c>
      <c r="AX50" s="20">
        <v>-37.299999999999997</v>
      </c>
      <c r="AY50" s="20">
        <v>3.7</v>
      </c>
      <c r="AZ50" s="20">
        <v>-1.4</v>
      </c>
      <c r="BA50" s="20">
        <v>0.1</v>
      </c>
      <c r="BB50" s="20">
        <v>-2.8</v>
      </c>
      <c r="BC50" s="20">
        <v>0.2</v>
      </c>
      <c r="BD50" s="20">
        <v>0.5</v>
      </c>
      <c r="BE50" s="20">
        <v>0.2</v>
      </c>
      <c r="BF50" s="20">
        <v>-10.3</v>
      </c>
      <c r="BG50" s="20"/>
      <c r="BH50" s="20"/>
      <c r="BI50" s="20">
        <v>-1.5</v>
      </c>
      <c r="BJ50" s="20">
        <v>0</v>
      </c>
      <c r="BK50" s="20"/>
      <c r="BL50" s="20">
        <v>4.0999999999999996</v>
      </c>
      <c r="BM50" s="20"/>
      <c r="BN50" s="20"/>
      <c r="BO50" s="20"/>
      <c r="BP50" s="20">
        <v>2.1</v>
      </c>
      <c r="BQ50" s="20">
        <v>-1.5</v>
      </c>
      <c r="BR50" s="20">
        <v>-2.4</v>
      </c>
      <c r="BS50" s="20">
        <v>7.8</v>
      </c>
      <c r="BT50" s="20">
        <v>48.1</v>
      </c>
      <c r="BU50" s="20"/>
      <c r="BV50" s="20"/>
      <c r="BW50" s="20"/>
      <c r="BX50" s="20"/>
      <c r="BY50" s="20"/>
      <c r="BZ50" s="20"/>
      <c r="CA50" s="20"/>
      <c r="CB50" s="20"/>
      <c r="CC50" s="20">
        <v>-0.6</v>
      </c>
      <c r="CD50" s="20">
        <v>60.9</v>
      </c>
      <c r="CE50" s="20">
        <v>51.3</v>
      </c>
      <c r="CF50" s="20">
        <v>5.9</v>
      </c>
      <c r="CG50" s="20">
        <v>8.6999999999999993</v>
      </c>
      <c r="CH50" s="20">
        <v>0.4</v>
      </c>
      <c r="CI50" s="20"/>
      <c r="CJ50" s="20"/>
      <c r="CK50" s="20"/>
      <c r="CL50" s="20">
        <v>-0.8</v>
      </c>
      <c r="CM50" s="20">
        <v>1.4</v>
      </c>
      <c r="CN50" s="20">
        <v>-46</v>
      </c>
      <c r="CO50" s="20"/>
      <c r="CP50" s="20"/>
      <c r="CQ50" s="20"/>
      <c r="CR50" s="20"/>
      <c r="CS50" s="20"/>
      <c r="CT50" s="20">
        <v>0</v>
      </c>
      <c r="CU50" s="20">
        <v>0</v>
      </c>
      <c r="CV50" s="20"/>
      <c r="CW50" s="20">
        <v>-7</v>
      </c>
      <c r="CX50" s="20">
        <v>0</v>
      </c>
      <c r="CY50" s="20">
        <v>-5.3</v>
      </c>
      <c r="CZ50" s="20"/>
      <c r="DA50" s="20">
        <v>0.5</v>
      </c>
      <c r="DB50" s="20"/>
      <c r="DC50" s="20"/>
      <c r="DD50" s="20">
        <v>-0.7</v>
      </c>
      <c r="DE50" s="20"/>
      <c r="DF50" s="20">
        <v>-0.2</v>
      </c>
      <c r="DG50" s="20">
        <v>0.3</v>
      </c>
      <c r="DH50" s="20">
        <v>0</v>
      </c>
      <c r="DI50" s="20">
        <v>1.2</v>
      </c>
      <c r="DJ50" s="20">
        <v>0.1</v>
      </c>
      <c r="DK50" s="20">
        <v>0.6</v>
      </c>
      <c r="DL50" s="20"/>
      <c r="DM50" s="20">
        <v>0</v>
      </c>
      <c r="DN50" s="20">
        <v>0</v>
      </c>
      <c r="DO50" s="20">
        <v>1</v>
      </c>
      <c r="DP50" s="20">
        <v>4</v>
      </c>
      <c r="DQ50" s="20">
        <v>1.2</v>
      </c>
      <c r="DR50" s="20">
        <v>0.5</v>
      </c>
      <c r="DS50" s="20">
        <v>0.8</v>
      </c>
      <c r="DT50" s="20">
        <v>1.3</v>
      </c>
      <c r="DU50" s="20">
        <v>0</v>
      </c>
      <c r="DV50" s="20">
        <v>0.1</v>
      </c>
      <c r="DW50" s="20">
        <v>0.3</v>
      </c>
      <c r="DX50" s="20">
        <v>0.3</v>
      </c>
      <c r="DY50" s="20"/>
      <c r="DZ50" s="20">
        <v>-1.3</v>
      </c>
      <c r="EA50" s="20">
        <v>0.3</v>
      </c>
      <c r="EB50" s="20">
        <v>0.4</v>
      </c>
      <c r="EC50" s="20">
        <v>0.5</v>
      </c>
      <c r="ED50" s="20">
        <v>0.5</v>
      </c>
      <c r="EE50" s="20">
        <v>0.8</v>
      </c>
      <c r="EF50" s="20">
        <v>4</v>
      </c>
      <c r="EG50" s="20">
        <v>0</v>
      </c>
      <c r="EH50" s="20">
        <v>-6.9</v>
      </c>
      <c r="EI50" s="20">
        <v>-7.7</v>
      </c>
      <c r="EJ50" s="20">
        <v>-0.9</v>
      </c>
      <c r="EK50" s="20">
        <v>-0.6</v>
      </c>
      <c r="EL50" s="20">
        <v>1</v>
      </c>
      <c r="EM50" s="20">
        <v>0.1</v>
      </c>
      <c r="EN50" s="20">
        <v>1.6</v>
      </c>
      <c r="EO50" s="20">
        <v>0.1</v>
      </c>
      <c r="EP50" s="20">
        <v>0.1</v>
      </c>
      <c r="EQ50" s="20">
        <v>0.1</v>
      </c>
      <c r="ER50" s="20">
        <v>-5.3</v>
      </c>
      <c r="ES50" s="20">
        <v>0</v>
      </c>
      <c r="ET50" s="20">
        <v>0</v>
      </c>
      <c r="EU50" s="20">
        <v>0</v>
      </c>
      <c r="EV50" s="20">
        <v>-0.2</v>
      </c>
      <c r="EW50" s="20">
        <v>9.9</v>
      </c>
      <c r="EX50" s="20">
        <v>1</v>
      </c>
      <c r="EY50" s="20">
        <v>0</v>
      </c>
      <c r="EZ50" s="20">
        <v>0</v>
      </c>
      <c r="FA50" s="20">
        <v>0.2</v>
      </c>
      <c r="FB50" s="20">
        <v>0.6</v>
      </c>
      <c r="FC50" s="20">
        <v>2.2000000000000002</v>
      </c>
      <c r="FD50" s="20">
        <v>8.06</v>
      </c>
      <c r="FE50" s="20">
        <v>7.5</v>
      </c>
      <c r="FF50" s="20">
        <v>2.2000000000000002</v>
      </c>
      <c r="FG50" s="20">
        <v>2.1</v>
      </c>
      <c r="FH50" s="20">
        <v>2.5</v>
      </c>
      <c r="FI50" s="20"/>
      <c r="FJ50" s="20"/>
      <c r="FK50" s="20">
        <v>271.76</v>
      </c>
      <c r="FL50" s="16"/>
      <c r="FM50" s="20">
        <v>0.8</v>
      </c>
      <c r="FN50" s="20">
        <v>-0.57899999999999996</v>
      </c>
      <c r="FO50" s="20">
        <v>1.3620000000000001</v>
      </c>
      <c r="FP50" s="20">
        <v>1</v>
      </c>
      <c r="FQ50" s="20">
        <v>0.30386000000000002</v>
      </c>
      <c r="FR50" s="20">
        <v>0.29499999999999998</v>
      </c>
      <c r="FS50" s="20">
        <v>0.5</v>
      </c>
      <c r="FT50" s="20">
        <v>2</v>
      </c>
      <c r="FU50" s="20">
        <v>5.6818600000000004</v>
      </c>
    </row>
    <row r="51" spans="1:177" ht="24" customHeight="1" x14ac:dyDescent="0.3">
      <c r="A51" s="14" t="s">
        <v>41</v>
      </c>
      <c r="B51" s="14" t="s">
        <v>779</v>
      </c>
      <c r="C51" s="15">
        <v>4.3</v>
      </c>
      <c r="D51" s="15">
        <v>40</v>
      </c>
      <c r="E51" s="15">
        <v>17.600000000000001</v>
      </c>
      <c r="F51" s="15"/>
      <c r="G51" s="15"/>
      <c r="H51" s="15">
        <v>-2.8</v>
      </c>
      <c r="I51" s="15">
        <v>29.4</v>
      </c>
      <c r="J51" s="15"/>
      <c r="K51" s="15"/>
      <c r="L51" s="15">
        <v>-14.2</v>
      </c>
      <c r="M51" s="15">
        <v>-14.2</v>
      </c>
      <c r="N51" s="15">
        <v>-6.6</v>
      </c>
      <c r="O51" s="15">
        <v>26.1</v>
      </c>
      <c r="P51" s="15">
        <v>11.4</v>
      </c>
      <c r="Q51" s="15">
        <v>4.5</v>
      </c>
      <c r="R51" s="15">
        <v>32</v>
      </c>
      <c r="S51" s="15">
        <v>0.1</v>
      </c>
      <c r="T51" s="15"/>
      <c r="U51" s="15"/>
      <c r="V51" s="15"/>
      <c r="W51" s="15"/>
      <c r="X51" s="15">
        <v>9.5</v>
      </c>
      <c r="Y51" s="15">
        <v>0.6</v>
      </c>
      <c r="Z51" s="15">
        <v>1</v>
      </c>
      <c r="AA51" s="15"/>
      <c r="AB51" s="15">
        <v>-3.3</v>
      </c>
      <c r="AC51" s="15">
        <v>5.3</v>
      </c>
      <c r="AD51" s="15">
        <v>15</v>
      </c>
      <c r="AE51" s="15"/>
      <c r="AF51" s="15"/>
      <c r="AG51" s="15"/>
      <c r="AH51" s="15"/>
      <c r="AI51" s="15">
        <v>6.8</v>
      </c>
      <c r="AJ51" s="15">
        <v>8.8000000000000007</v>
      </c>
      <c r="AK51" s="15"/>
      <c r="AL51" s="15"/>
      <c r="AM51" s="15"/>
      <c r="AN51" s="15">
        <v>-0.9</v>
      </c>
      <c r="AO51" s="15">
        <v>0.3</v>
      </c>
      <c r="AP51" s="15">
        <v>1</v>
      </c>
      <c r="AQ51" s="15">
        <v>15.6</v>
      </c>
      <c r="AR51" s="15">
        <v>9</v>
      </c>
      <c r="AS51" s="15">
        <v>-0.3</v>
      </c>
      <c r="AT51" s="15">
        <v>1.8</v>
      </c>
      <c r="AU51" s="15">
        <v>0.3</v>
      </c>
      <c r="AV51" s="15">
        <v>3.2</v>
      </c>
      <c r="AW51" s="15">
        <v>-19.8</v>
      </c>
      <c r="AX51" s="15">
        <v>-37.1</v>
      </c>
      <c r="AY51" s="15">
        <v>4.0999999999999996</v>
      </c>
      <c r="AZ51" s="15">
        <v>-1.5</v>
      </c>
      <c r="BA51" s="15">
        <v>-0.1</v>
      </c>
      <c r="BB51" s="15">
        <v>-1.5</v>
      </c>
      <c r="BC51" s="15">
        <v>1.3</v>
      </c>
      <c r="BD51" s="15">
        <v>0.5</v>
      </c>
      <c r="BE51" s="15">
        <v>0.1</v>
      </c>
      <c r="BF51" s="15">
        <v>-6.1</v>
      </c>
      <c r="BG51" s="15"/>
      <c r="BH51" s="15"/>
      <c r="BI51" s="15">
        <v>-1.9</v>
      </c>
      <c r="BJ51" s="15">
        <v>0</v>
      </c>
      <c r="BK51" s="15"/>
      <c r="BL51" s="15">
        <v>3.7</v>
      </c>
      <c r="BM51" s="15"/>
      <c r="BN51" s="15"/>
      <c r="BO51" s="15"/>
      <c r="BP51" s="15">
        <v>7.3</v>
      </c>
      <c r="BQ51" s="15">
        <v>-1.7</v>
      </c>
      <c r="BR51" s="15">
        <v>-2.9</v>
      </c>
      <c r="BS51" s="15">
        <v>7.8</v>
      </c>
      <c r="BT51" s="15">
        <v>48.8</v>
      </c>
      <c r="BU51" s="15"/>
      <c r="BV51" s="15"/>
      <c r="BW51" s="15"/>
      <c r="BX51" s="15"/>
      <c r="BY51" s="15"/>
      <c r="BZ51" s="15"/>
      <c r="CA51" s="15"/>
      <c r="CB51" s="15"/>
      <c r="CC51" s="15">
        <v>-0.6</v>
      </c>
      <c r="CD51" s="15">
        <v>60</v>
      </c>
      <c r="CE51" s="15">
        <v>51.1</v>
      </c>
      <c r="CF51" s="15">
        <v>6.2</v>
      </c>
      <c r="CG51" s="15">
        <v>8.6999999999999993</v>
      </c>
      <c r="CH51" s="15">
        <v>0.4</v>
      </c>
      <c r="CI51" s="15"/>
      <c r="CJ51" s="15"/>
      <c r="CK51" s="15"/>
      <c r="CL51" s="15">
        <v>-1.7</v>
      </c>
      <c r="CM51" s="15">
        <v>0.7</v>
      </c>
      <c r="CN51" s="15">
        <v>-47</v>
      </c>
      <c r="CO51" s="15"/>
      <c r="CP51" s="15"/>
      <c r="CQ51" s="15"/>
      <c r="CR51" s="15"/>
      <c r="CS51" s="15"/>
      <c r="CT51" s="15">
        <v>0</v>
      </c>
      <c r="CU51" s="15">
        <v>0</v>
      </c>
      <c r="CV51" s="15"/>
      <c r="CW51" s="15">
        <v>-6.9</v>
      </c>
      <c r="CX51" s="15">
        <v>0</v>
      </c>
      <c r="CY51" s="15">
        <v>-5.4</v>
      </c>
      <c r="CZ51" s="15"/>
      <c r="DA51" s="15">
        <v>0.5</v>
      </c>
      <c r="DB51" s="15"/>
      <c r="DC51" s="15"/>
      <c r="DD51" s="15">
        <v>-0.8</v>
      </c>
      <c r="DE51" s="15"/>
      <c r="DF51" s="15">
        <v>-0.2</v>
      </c>
      <c r="DG51" s="15">
        <v>0.3</v>
      </c>
      <c r="DH51" s="15">
        <v>0</v>
      </c>
      <c r="DI51" s="15">
        <v>2.6</v>
      </c>
      <c r="DJ51" s="15">
        <v>0.1</v>
      </c>
      <c r="DK51" s="15">
        <v>0.5</v>
      </c>
      <c r="DL51" s="15"/>
      <c r="DM51" s="15">
        <v>0</v>
      </c>
      <c r="DN51" s="15">
        <v>0</v>
      </c>
      <c r="DO51" s="15">
        <v>1.1000000000000001</v>
      </c>
      <c r="DP51" s="15">
        <v>4.9000000000000004</v>
      </c>
      <c r="DQ51" s="15">
        <v>1.2</v>
      </c>
      <c r="DR51" s="15">
        <v>0.5</v>
      </c>
      <c r="DS51" s="15">
        <v>0.8</v>
      </c>
      <c r="DT51" s="15">
        <v>1.3</v>
      </c>
      <c r="DU51" s="15">
        <v>0</v>
      </c>
      <c r="DV51" s="15">
        <v>0</v>
      </c>
      <c r="DW51" s="15">
        <v>0.3</v>
      </c>
      <c r="DX51" s="15">
        <v>0.3</v>
      </c>
      <c r="DY51" s="15"/>
      <c r="DZ51" s="15">
        <v>-1.3</v>
      </c>
      <c r="EA51" s="15">
        <v>0.1</v>
      </c>
      <c r="EB51" s="15">
        <v>0.4</v>
      </c>
      <c r="EC51" s="15">
        <v>0.4</v>
      </c>
      <c r="ED51" s="15">
        <v>0.4</v>
      </c>
      <c r="EE51" s="15">
        <v>0.8</v>
      </c>
      <c r="EF51" s="15">
        <v>4</v>
      </c>
      <c r="EG51" s="15">
        <v>0</v>
      </c>
      <c r="EH51" s="15">
        <v>-6.7</v>
      </c>
      <c r="EI51" s="15">
        <v>-6.9</v>
      </c>
      <c r="EJ51" s="15">
        <v>-0.7</v>
      </c>
      <c r="EK51" s="15">
        <v>-0.5</v>
      </c>
      <c r="EL51" s="15">
        <v>1</v>
      </c>
      <c r="EM51" s="15">
        <v>0.1</v>
      </c>
      <c r="EN51" s="15">
        <v>1.6</v>
      </c>
      <c r="EO51" s="15">
        <v>0.1</v>
      </c>
      <c r="EP51" s="15">
        <v>0.1</v>
      </c>
      <c r="EQ51" s="15">
        <v>0.1</v>
      </c>
      <c r="ER51" s="15">
        <v>-5.7</v>
      </c>
      <c r="ES51" s="15">
        <v>0</v>
      </c>
      <c r="ET51" s="15">
        <v>0</v>
      </c>
      <c r="EU51" s="15">
        <v>0</v>
      </c>
      <c r="EV51" s="15">
        <v>-0.2</v>
      </c>
      <c r="EW51" s="15">
        <v>4.4000000000000004</v>
      </c>
      <c r="EX51" s="15">
        <v>1.7</v>
      </c>
      <c r="EY51" s="15">
        <v>0</v>
      </c>
      <c r="EZ51" s="15">
        <v>0</v>
      </c>
      <c r="FA51" s="15">
        <v>0.2</v>
      </c>
      <c r="FB51" s="15">
        <v>0.6</v>
      </c>
      <c r="FC51" s="15">
        <v>2.2000000000000002</v>
      </c>
      <c r="FD51" s="15">
        <v>9.52</v>
      </c>
      <c r="FE51" s="15">
        <v>6.81</v>
      </c>
      <c r="FF51" s="15">
        <v>2.4</v>
      </c>
      <c r="FG51" s="15">
        <v>1.1000000000000001</v>
      </c>
      <c r="FH51" s="15">
        <v>2.7</v>
      </c>
      <c r="FI51" s="15"/>
      <c r="FJ51" s="15"/>
      <c r="FK51" s="15">
        <v>299.93</v>
      </c>
      <c r="FL51" s="16"/>
      <c r="FM51" s="15">
        <v>0.8</v>
      </c>
      <c r="FN51" s="15">
        <v>-0.56000000000000005</v>
      </c>
      <c r="FO51" s="15">
        <v>1.042</v>
      </c>
      <c r="FP51" s="15">
        <v>1</v>
      </c>
      <c r="FQ51" s="15">
        <v>0.32057000000000002</v>
      </c>
      <c r="FR51" s="15">
        <v>0.30463000000000001</v>
      </c>
      <c r="FS51" s="15">
        <v>0.2</v>
      </c>
      <c r="FT51" s="15">
        <v>2</v>
      </c>
      <c r="FU51" s="15">
        <v>5.1071999999999997</v>
      </c>
    </row>
    <row r="52" spans="1:177" ht="24" customHeight="1" x14ac:dyDescent="0.3">
      <c r="A52" s="17" t="s">
        <v>41</v>
      </c>
      <c r="B52" s="17" t="s">
        <v>780</v>
      </c>
      <c r="C52" s="18">
        <v>4.2</v>
      </c>
      <c r="D52" s="18">
        <v>27.6</v>
      </c>
      <c r="E52" s="18">
        <v>15.8</v>
      </c>
      <c r="F52" s="18"/>
      <c r="G52" s="18"/>
      <c r="H52" s="18">
        <v>-5.2</v>
      </c>
      <c r="I52" s="18">
        <v>19.600000000000001</v>
      </c>
      <c r="J52" s="18"/>
      <c r="K52" s="18"/>
      <c r="L52" s="18">
        <v>-20.3</v>
      </c>
      <c r="M52" s="18">
        <v>-23.6</v>
      </c>
      <c r="N52" s="18">
        <v>-6</v>
      </c>
      <c r="O52" s="18">
        <v>31.1</v>
      </c>
      <c r="P52" s="18">
        <v>9</v>
      </c>
      <c r="Q52" s="18">
        <v>2.2000000000000002</v>
      </c>
      <c r="R52" s="18">
        <v>30.7</v>
      </c>
      <c r="S52" s="18">
        <v>0</v>
      </c>
      <c r="T52" s="18"/>
      <c r="U52" s="18"/>
      <c r="V52" s="18"/>
      <c r="W52" s="18"/>
      <c r="X52" s="18">
        <v>8.5</v>
      </c>
      <c r="Y52" s="18">
        <v>0.5</v>
      </c>
      <c r="Z52" s="18">
        <v>1</v>
      </c>
      <c r="AA52" s="18"/>
      <c r="AB52" s="18">
        <v>-3.3</v>
      </c>
      <c r="AC52" s="18">
        <v>5.3</v>
      </c>
      <c r="AD52" s="18">
        <v>13.7</v>
      </c>
      <c r="AE52" s="18"/>
      <c r="AF52" s="18"/>
      <c r="AG52" s="18"/>
      <c r="AH52" s="18"/>
      <c r="AI52" s="18">
        <v>5.6</v>
      </c>
      <c r="AJ52" s="18">
        <v>1.8</v>
      </c>
      <c r="AK52" s="18"/>
      <c r="AL52" s="18"/>
      <c r="AM52" s="18"/>
      <c r="AN52" s="18">
        <v>-0.8</v>
      </c>
      <c r="AO52" s="18">
        <v>11.6</v>
      </c>
      <c r="AP52" s="18">
        <v>1.7</v>
      </c>
      <c r="AQ52" s="18">
        <v>15.9</v>
      </c>
      <c r="AR52" s="18">
        <v>8</v>
      </c>
      <c r="AS52" s="18">
        <v>-0.1</v>
      </c>
      <c r="AT52" s="18">
        <v>1.8</v>
      </c>
      <c r="AU52" s="18">
        <v>0.8</v>
      </c>
      <c r="AV52" s="18">
        <v>-1.2</v>
      </c>
      <c r="AW52" s="18">
        <v>-24</v>
      </c>
      <c r="AX52" s="18">
        <v>-41.3</v>
      </c>
      <c r="AY52" s="18">
        <v>3.5</v>
      </c>
      <c r="AZ52" s="18">
        <v>-1.4</v>
      </c>
      <c r="BA52" s="18">
        <v>0.1</v>
      </c>
      <c r="BB52" s="18">
        <v>-2.6</v>
      </c>
      <c r="BC52" s="18">
        <v>0.1</v>
      </c>
      <c r="BD52" s="18">
        <v>0.5</v>
      </c>
      <c r="BE52" s="18">
        <v>0.2</v>
      </c>
      <c r="BF52" s="18">
        <v>-8.5</v>
      </c>
      <c r="BG52" s="18"/>
      <c r="BH52" s="18"/>
      <c r="BI52" s="18">
        <v>-3</v>
      </c>
      <c r="BJ52" s="18">
        <v>0</v>
      </c>
      <c r="BK52" s="18"/>
      <c r="BL52" s="18">
        <v>1.4</v>
      </c>
      <c r="BM52" s="18"/>
      <c r="BN52" s="18"/>
      <c r="BO52" s="18"/>
      <c r="BP52" s="18">
        <v>7.5</v>
      </c>
      <c r="BQ52" s="18">
        <v>-4.5999999999999996</v>
      </c>
      <c r="BR52" s="18">
        <v>-5.9</v>
      </c>
      <c r="BS52" s="18">
        <v>4.4000000000000004</v>
      </c>
      <c r="BT52" s="18">
        <v>45.7</v>
      </c>
      <c r="BU52" s="18"/>
      <c r="BV52" s="18"/>
      <c r="BW52" s="18"/>
      <c r="BX52" s="18"/>
      <c r="BY52" s="18"/>
      <c r="BZ52" s="18"/>
      <c r="CA52" s="18"/>
      <c r="CB52" s="18"/>
      <c r="CC52" s="18">
        <v>-0.6</v>
      </c>
      <c r="CD52" s="18">
        <v>59.9</v>
      </c>
      <c r="CE52" s="18">
        <v>50.8</v>
      </c>
      <c r="CF52" s="18">
        <v>5.2</v>
      </c>
      <c r="CG52" s="18">
        <v>11.6</v>
      </c>
      <c r="CH52" s="18">
        <v>0.4</v>
      </c>
      <c r="CI52" s="18"/>
      <c r="CJ52" s="18"/>
      <c r="CK52" s="18"/>
      <c r="CL52" s="18">
        <v>-6.1</v>
      </c>
      <c r="CM52" s="18">
        <v>-3.9</v>
      </c>
      <c r="CN52" s="18">
        <v>-42.9</v>
      </c>
      <c r="CO52" s="18"/>
      <c r="CP52" s="18"/>
      <c r="CQ52" s="18"/>
      <c r="CR52" s="18"/>
      <c r="CS52" s="18"/>
      <c r="CT52" s="18">
        <v>0</v>
      </c>
      <c r="CU52" s="18">
        <v>0</v>
      </c>
      <c r="CV52" s="18"/>
      <c r="CW52" s="18">
        <v>-7.7</v>
      </c>
      <c r="CX52" s="18">
        <v>0</v>
      </c>
      <c r="CY52" s="18">
        <v>-5.8</v>
      </c>
      <c r="CZ52" s="18"/>
      <c r="DA52" s="18">
        <v>0.5</v>
      </c>
      <c r="DB52" s="18"/>
      <c r="DC52" s="18"/>
      <c r="DD52" s="18">
        <v>-0.7</v>
      </c>
      <c r="DE52" s="18"/>
      <c r="DF52" s="18">
        <v>-0.4</v>
      </c>
      <c r="DG52" s="18">
        <v>0.3</v>
      </c>
      <c r="DH52" s="18">
        <v>0</v>
      </c>
      <c r="DI52" s="18">
        <v>2.4</v>
      </c>
      <c r="DJ52" s="18">
        <v>0.1</v>
      </c>
      <c r="DK52" s="18">
        <v>0.5</v>
      </c>
      <c r="DL52" s="18"/>
      <c r="DM52" s="18">
        <v>0</v>
      </c>
      <c r="DN52" s="18">
        <v>0</v>
      </c>
      <c r="DO52" s="18">
        <v>0.8</v>
      </c>
      <c r="DP52" s="18">
        <v>4.5</v>
      </c>
      <c r="DQ52" s="18">
        <v>1.2</v>
      </c>
      <c r="DR52" s="18">
        <v>0.5</v>
      </c>
      <c r="DS52" s="18">
        <v>0.8</v>
      </c>
      <c r="DT52" s="18">
        <v>1.3</v>
      </c>
      <c r="DU52" s="18">
        <v>0</v>
      </c>
      <c r="DV52" s="18">
        <v>0</v>
      </c>
      <c r="DW52" s="18">
        <v>0.2</v>
      </c>
      <c r="DX52" s="18">
        <v>0.3</v>
      </c>
      <c r="DY52" s="18"/>
      <c r="DZ52" s="18">
        <v>-1.3</v>
      </c>
      <c r="EA52" s="18">
        <v>0.3</v>
      </c>
      <c r="EB52" s="18">
        <v>0.4</v>
      </c>
      <c r="EC52" s="18">
        <v>0.5</v>
      </c>
      <c r="ED52" s="18">
        <v>0.5</v>
      </c>
      <c r="EE52" s="18">
        <v>0.8</v>
      </c>
      <c r="EF52" s="18">
        <v>4</v>
      </c>
      <c r="EG52" s="18">
        <v>0</v>
      </c>
      <c r="EH52" s="18">
        <v>-7.9</v>
      </c>
      <c r="EI52" s="18">
        <v>-8.3000000000000007</v>
      </c>
      <c r="EJ52" s="18">
        <v>-0.9</v>
      </c>
      <c r="EK52" s="18">
        <v>-0.7</v>
      </c>
      <c r="EL52" s="18">
        <v>1</v>
      </c>
      <c r="EM52" s="18">
        <v>0.1</v>
      </c>
      <c r="EN52" s="18">
        <v>1.6</v>
      </c>
      <c r="EO52" s="18">
        <v>0.1</v>
      </c>
      <c r="EP52" s="18">
        <v>0.1</v>
      </c>
      <c r="EQ52" s="18">
        <v>0.1</v>
      </c>
      <c r="ER52" s="18">
        <v>-5.9</v>
      </c>
      <c r="ES52" s="18">
        <v>0</v>
      </c>
      <c r="ET52" s="18">
        <v>0</v>
      </c>
      <c r="EU52" s="18">
        <v>0</v>
      </c>
      <c r="EV52" s="18">
        <v>-0.2</v>
      </c>
      <c r="EW52" s="18">
        <v>2.1</v>
      </c>
      <c r="EX52" s="18">
        <v>2.4</v>
      </c>
      <c r="EY52" s="18">
        <v>0</v>
      </c>
      <c r="EZ52" s="18">
        <v>0</v>
      </c>
      <c r="FA52" s="18">
        <v>0.2</v>
      </c>
      <c r="FB52" s="18">
        <v>0.6</v>
      </c>
      <c r="FC52" s="18">
        <v>2</v>
      </c>
      <c r="FD52" s="18">
        <v>8.6999999999999993</v>
      </c>
      <c r="FE52" s="18">
        <v>5.89</v>
      </c>
      <c r="FF52" s="18">
        <v>1.6</v>
      </c>
      <c r="FG52" s="18">
        <v>1.1000000000000001</v>
      </c>
      <c r="FH52" s="18">
        <v>2.9</v>
      </c>
      <c r="FI52" s="18"/>
      <c r="FJ52" s="18"/>
      <c r="FK52" s="18">
        <v>212.99</v>
      </c>
      <c r="FL52" s="16"/>
      <c r="FM52" s="18">
        <v>1</v>
      </c>
      <c r="FN52" s="18">
        <v>-0.77900000000000003</v>
      </c>
      <c r="FO52" s="18">
        <v>1.4359999999999999</v>
      </c>
      <c r="FP52" s="18">
        <v>1</v>
      </c>
      <c r="FQ52" s="18">
        <v>0.32327</v>
      </c>
      <c r="FR52" s="18">
        <v>0.29415000000000002</v>
      </c>
      <c r="FS52" s="18">
        <v>-0.1</v>
      </c>
      <c r="FT52" s="18">
        <v>2</v>
      </c>
      <c r="FU52" s="18">
        <v>5.1744199999999996</v>
      </c>
    </row>
    <row r="53" spans="1:177" ht="24" customHeight="1" x14ac:dyDescent="0.3">
      <c r="A53" s="17" t="s">
        <v>41</v>
      </c>
      <c r="B53" s="17" t="s">
        <v>781</v>
      </c>
      <c r="C53" s="18">
        <v>2.2000000000000002</v>
      </c>
      <c r="D53" s="18">
        <v>26.1</v>
      </c>
      <c r="E53" s="18">
        <v>14.9</v>
      </c>
      <c r="F53" s="18"/>
      <c r="G53" s="18"/>
      <c r="H53" s="18">
        <v>-8</v>
      </c>
      <c r="I53" s="18">
        <v>13.8</v>
      </c>
      <c r="J53" s="18"/>
      <c r="K53" s="18"/>
      <c r="L53" s="18">
        <v>-24.8</v>
      </c>
      <c r="M53" s="18">
        <v>-28.6</v>
      </c>
      <c r="N53" s="18">
        <v>-12.3</v>
      </c>
      <c r="O53" s="18">
        <v>25</v>
      </c>
      <c r="P53" s="18">
        <v>5.6</v>
      </c>
      <c r="Q53" s="18">
        <v>0.6</v>
      </c>
      <c r="R53" s="18">
        <v>26.1</v>
      </c>
      <c r="S53" s="18">
        <v>0</v>
      </c>
      <c r="T53" s="18"/>
      <c r="U53" s="18"/>
      <c r="V53" s="18"/>
      <c r="W53" s="18"/>
      <c r="X53" s="18">
        <v>9.4</v>
      </c>
      <c r="Y53" s="18">
        <v>0.3</v>
      </c>
      <c r="Z53" s="18">
        <v>0.7</v>
      </c>
      <c r="AA53" s="18"/>
      <c r="AB53" s="18">
        <v>-3.3</v>
      </c>
      <c r="AC53" s="18">
        <v>5.3</v>
      </c>
      <c r="AD53" s="18">
        <v>11.3</v>
      </c>
      <c r="AE53" s="18"/>
      <c r="AF53" s="18"/>
      <c r="AG53" s="18"/>
      <c r="AH53" s="18"/>
      <c r="AI53" s="18">
        <v>4.4000000000000004</v>
      </c>
      <c r="AJ53" s="18">
        <v>-7.1</v>
      </c>
      <c r="AK53" s="18"/>
      <c r="AL53" s="18"/>
      <c r="AM53" s="18"/>
      <c r="AN53" s="18">
        <v>-1</v>
      </c>
      <c r="AO53" s="18">
        <v>9.9</v>
      </c>
      <c r="AP53" s="18">
        <v>1.6</v>
      </c>
      <c r="AQ53" s="18">
        <v>16.5</v>
      </c>
      <c r="AR53" s="18">
        <v>7</v>
      </c>
      <c r="AS53" s="18">
        <v>0.4</v>
      </c>
      <c r="AT53" s="18">
        <v>1.8</v>
      </c>
      <c r="AU53" s="18">
        <v>1</v>
      </c>
      <c r="AV53" s="18">
        <v>-6.6</v>
      </c>
      <c r="AW53" s="18">
        <v>-29.5</v>
      </c>
      <c r="AX53" s="18">
        <v>-46.5</v>
      </c>
      <c r="AY53" s="18">
        <v>3.7</v>
      </c>
      <c r="AZ53" s="18">
        <v>-1.4</v>
      </c>
      <c r="BA53" s="18">
        <v>0</v>
      </c>
      <c r="BB53" s="18">
        <v>-1.7</v>
      </c>
      <c r="BC53" s="18">
        <v>-0.2</v>
      </c>
      <c r="BD53" s="18">
        <v>0.5</v>
      </c>
      <c r="BE53" s="18">
        <v>0.1</v>
      </c>
      <c r="BF53" s="18">
        <v>-6.1</v>
      </c>
      <c r="BG53" s="18"/>
      <c r="BH53" s="18"/>
      <c r="BI53" s="18">
        <v>-4.5</v>
      </c>
      <c r="BJ53" s="18">
        <v>0</v>
      </c>
      <c r="BK53" s="18"/>
      <c r="BL53" s="18">
        <v>-2.6</v>
      </c>
      <c r="BM53" s="18"/>
      <c r="BN53" s="18"/>
      <c r="BO53" s="18"/>
      <c r="BP53" s="18">
        <v>6.6</v>
      </c>
      <c r="BQ53" s="18">
        <v>-7.6</v>
      </c>
      <c r="BR53" s="18">
        <v>-8.6</v>
      </c>
      <c r="BS53" s="18">
        <v>1.2</v>
      </c>
      <c r="BT53" s="18">
        <v>42</v>
      </c>
      <c r="BU53" s="18"/>
      <c r="BV53" s="18"/>
      <c r="BW53" s="18"/>
      <c r="BX53" s="18"/>
      <c r="BY53" s="18"/>
      <c r="BZ53" s="18"/>
      <c r="CA53" s="18"/>
      <c r="CB53" s="18"/>
      <c r="CC53" s="18">
        <v>-0.6</v>
      </c>
      <c r="CD53" s="18">
        <v>60.1</v>
      </c>
      <c r="CE53" s="18">
        <v>51.7</v>
      </c>
      <c r="CF53" s="18">
        <v>6.2</v>
      </c>
      <c r="CG53" s="18">
        <v>8.6999999999999993</v>
      </c>
      <c r="CH53" s="18">
        <v>0.4</v>
      </c>
      <c r="CI53" s="18"/>
      <c r="CJ53" s="18"/>
      <c r="CK53" s="18"/>
      <c r="CL53" s="18">
        <v>-10.8</v>
      </c>
      <c r="CM53" s="18">
        <v>-8.5</v>
      </c>
      <c r="CN53" s="18">
        <v>-49.7</v>
      </c>
      <c r="CO53" s="18"/>
      <c r="CP53" s="18"/>
      <c r="CQ53" s="18"/>
      <c r="CR53" s="18"/>
      <c r="CS53" s="18"/>
      <c r="CT53" s="18">
        <v>0</v>
      </c>
      <c r="CU53" s="18">
        <v>0</v>
      </c>
      <c r="CV53" s="18"/>
      <c r="CW53" s="18">
        <v>-7.9</v>
      </c>
      <c r="CX53" s="18">
        <v>0</v>
      </c>
      <c r="CY53" s="18">
        <v>-6.2</v>
      </c>
      <c r="CZ53" s="18"/>
      <c r="DA53" s="18">
        <v>0.5</v>
      </c>
      <c r="DB53" s="18"/>
      <c r="DC53" s="18"/>
      <c r="DD53" s="18">
        <v>-0.7</v>
      </c>
      <c r="DE53" s="18"/>
      <c r="DF53" s="18">
        <v>-0.6</v>
      </c>
      <c r="DG53" s="18">
        <v>0.3</v>
      </c>
      <c r="DH53" s="18">
        <v>0</v>
      </c>
      <c r="DI53" s="18">
        <v>1.9</v>
      </c>
      <c r="DJ53" s="18">
        <v>0</v>
      </c>
      <c r="DK53" s="18">
        <v>0.5</v>
      </c>
      <c r="DL53" s="18"/>
      <c r="DM53" s="18">
        <v>0</v>
      </c>
      <c r="DN53" s="18">
        <v>0</v>
      </c>
      <c r="DO53" s="18">
        <v>0.7</v>
      </c>
      <c r="DP53" s="18">
        <v>4</v>
      </c>
      <c r="DQ53" s="18">
        <v>1.2</v>
      </c>
      <c r="DR53" s="18">
        <v>0.5</v>
      </c>
      <c r="DS53" s="18">
        <v>0.8</v>
      </c>
      <c r="DT53" s="18">
        <v>1.3</v>
      </c>
      <c r="DU53" s="18">
        <v>0</v>
      </c>
      <c r="DV53" s="18">
        <v>0.1</v>
      </c>
      <c r="DW53" s="18">
        <v>0.1</v>
      </c>
      <c r="DX53" s="18">
        <v>0.3</v>
      </c>
      <c r="DY53" s="18"/>
      <c r="DZ53" s="18">
        <v>-1.3</v>
      </c>
      <c r="EA53" s="18">
        <v>0.2</v>
      </c>
      <c r="EB53" s="18">
        <v>0.4</v>
      </c>
      <c r="EC53" s="18">
        <v>0.4</v>
      </c>
      <c r="ED53" s="18">
        <v>0.5</v>
      </c>
      <c r="EE53" s="18">
        <v>0.8</v>
      </c>
      <c r="EF53" s="18">
        <v>4</v>
      </c>
      <c r="EG53" s="18">
        <v>0</v>
      </c>
      <c r="EH53" s="18">
        <v>-8.1999999999999993</v>
      </c>
      <c r="EI53" s="18">
        <v>-8.6</v>
      </c>
      <c r="EJ53" s="18">
        <v>-0.9</v>
      </c>
      <c r="EK53" s="18">
        <v>-0.5</v>
      </c>
      <c r="EL53" s="18">
        <v>1</v>
      </c>
      <c r="EM53" s="18">
        <v>0.1</v>
      </c>
      <c r="EN53" s="18">
        <v>1.6</v>
      </c>
      <c r="EO53" s="18">
        <v>0.1</v>
      </c>
      <c r="EP53" s="18">
        <v>0.1</v>
      </c>
      <c r="EQ53" s="18">
        <v>0.1</v>
      </c>
      <c r="ER53" s="18">
        <v>-7.8</v>
      </c>
      <c r="ES53" s="18">
        <v>0</v>
      </c>
      <c r="ET53" s="18">
        <v>0</v>
      </c>
      <c r="EU53" s="18">
        <v>0</v>
      </c>
      <c r="EV53" s="18">
        <v>-0.2</v>
      </c>
      <c r="EW53" s="18">
        <v>-1</v>
      </c>
      <c r="EX53" s="18">
        <v>2.7</v>
      </c>
      <c r="EY53" s="18">
        <v>0</v>
      </c>
      <c r="EZ53" s="18">
        <v>0</v>
      </c>
      <c r="FA53" s="18">
        <v>0.2</v>
      </c>
      <c r="FB53" s="18">
        <v>0.6</v>
      </c>
      <c r="FC53" s="18">
        <v>2.1</v>
      </c>
      <c r="FD53" s="18">
        <v>11.38</v>
      </c>
      <c r="FE53" s="18">
        <v>8.6199999999999992</v>
      </c>
      <c r="FF53" s="18">
        <v>1.1000000000000001</v>
      </c>
      <c r="FG53" s="18">
        <v>0.1</v>
      </c>
      <c r="FH53" s="18">
        <v>2.8</v>
      </c>
      <c r="FI53" s="18"/>
      <c r="FJ53" s="18"/>
      <c r="FK53" s="18">
        <v>102.3</v>
      </c>
      <c r="FL53" s="16"/>
      <c r="FM53" s="18">
        <v>1</v>
      </c>
      <c r="FN53" s="18">
        <v>-1.284</v>
      </c>
      <c r="FO53" s="18">
        <v>1.32</v>
      </c>
      <c r="FP53" s="18">
        <v>0.9</v>
      </c>
      <c r="FQ53" s="18">
        <v>0.32029000000000002</v>
      </c>
      <c r="FR53" s="18">
        <v>0.30001</v>
      </c>
      <c r="FS53" s="18">
        <v>-1</v>
      </c>
      <c r="FT53" s="18">
        <v>1.9</v>
      </c>
      <c r="FU53" s="18">
        <v>3.4563000000000001</v>
      </c>
    </row>
    <row r="54" spans="1:177" ht="24" customHeight="1" x14ac:dyDescent="0.3">
      <c r="A54" s="17" t="s">
        <v>41</v>
      </c>
      <c r="B54" s="17" t="s">
        <v>782</v>
      </c>
      <c r="C54" s="18">
        <v>0.9</v>
      </c>
      <c r="D54" s="18">
        <v>26.2</v>
      </c>
      <c r="E54" s="18">
        <v>15.4</v>
      </c>
      <c r="F54" s="18"/>
      <c r="G54" s="18"/>
      <c r="H54" s="18">
        <v>-9.5</v>
      </c>
      <c r="I54" s="18">
        <v>23</v>
      </c>
      <c r="J54" s="18"/>
      <c r="K54" s="18"/>
      <c r="L54" s="18">
        <v>-23.9</v>
      </c>
      <c r="M54" s="18">
        <v>-25.4</v>
      </c>
      <c r="N54" s="18">
        <v>-8.4</v>
      </c>
      <c r="O54" s="18">
        <v>27.5</v>
      </c>
      <c r="P54" s="18">
        <v>7.1</v>
      </c>
      <c r="Q54" s="18">
        <v>1.1000000000000001</v>
      </c>
      <c r="R54" s="18">
        <v>29.7</v>
      </c>
      <c r="S54" s="18">
        <v>0.1</v>
      </c>
      <c r="T54" s="18"/>
      <c r="U54" s="18"/>
      <c r="V54" s="18"/>
      <c r="W54" s="18"/>
      <c r="X54" s="18">
        <v>12.9</v>
      </c>
      <c r="Y54" s="18">
        <v>0.4</v>
      </c>
      <c r="Z54" s="18">
        <v>0.8</v>
      </c>
      <c r="AA54" s="18"/>
      <c r="AB54" s="18">
        <v>-3.3</v>
      </c>
      <c r="AC54" s="18">
        <v>5.6</v>
      </c>
      <c r="AD54" s="18">
        <v>9.3000000000000007</v>
      </c>
      <c r="AE54" s="18"/>
      <c r="AF54" s="18"/>
      <c r="AG54" s="18"/>
      <c r="AH54" s="18"/>
      <c r="AI54" s="18">
        <v>3.9</v>
      </c>
      <c r="AJ54" s="18">
        <v>-3.9</v>
      </c>
      <c r="AK54" s="18"/>
      <c r="AL54" s="18"/>
      <c r="AM54" s="18"/>
      <c r="AN54" s="18">
        <v>-1.3</v>
      </c>
      <c r="AO54" s="18">
        <v>-12.6</v>
      </c>
      <c r="AP54" s="18">
        <v>1.1000000000000001</v>
      </c>
      <c r="AQ54" s="18">
        <v>16</v>
      </c>
      <c r="AR54" s="18">
        <v>7.4</v>
      </c>
      <c r="AS54" s="18">
        <v>0</v>
      </c>
      <c r="AT54" s="18">
        <v>1.8</v>
      </c>
      <c r="AU54" s="18">
        <v>1.5</v>
      </c>
      <c r="AV54" s="18">
        <v>-4</v>
      </c>
      <c r="AW54" s="18">
        <v>-26.8</v>
      </c>
      <c r="AX54" s="18">
        <v>-44</v>
      </c>
      <c r="AY54" s="18">
        <v>-0.1</v>
      </c>
      <c r="AZ54" s="18">
        <v>-1.4</v>
      </c>
      <c r="BA54" s="18">
        <v>0.3</v>
      </c>
      <c r="BB54" s="18">
        <v>-2.1</v>
      </c>
      <c r="BC54" s="18">
        <v>-0.7</v>
      </c>
      <c r="BD54" s="18">
        <v>0.5</v>
      </c>
      <c r="BE54" s="18">
        <v>0.2</v>
      </c>
      <c r="BF54" s="18">
        <v>-7.5</v>
      </c>
      <c r="BG54" s="18"/>
      <c r="BH54" s="18"/>
      <c r="BI54" s="18">
        <v>-3.8</v>
      </c>
      <c r="BJ54" s="18">
        <v>0</v>
      </c>
      <c r="BK54" s="18"/>
      <c r="BL54" s="18">
        <v>-0.6</v>
      </c>
      <c r="BM54" s="18"/>
      <c r="BN54" s="18"/>
      <c r="BO54" s="18"/>
      <c r="BP54" s="18">
        <v>3.5</v>
      </c>
      <c r="BQ54" s="18">
        <v>-6.2</v>
      </c>
      <c r="BR54" s="18">
        <v>-8.1</v>
      </c>
      <c r="BS54" s="18">
        <v>2.2999999999999998</v>
      </c>
      <c r="BT54" s="18">
        <v>43.3</v>
      </c>
      <c r="BU54" s="18"/>
      <c r="BV54" s="18"/>
      <c r="BW54" s="18"/>
      <c r="BX54" s="18"/>
      <c r="BY54" s="18"/>
      <c r="BZ54" s="18"/>
      <c r="CA54" s="18"/>
      <c r="CB54" s="18"/>
      <c r="CC54" s="18">
        <v>-0.6</v>
      </c>
      <c r="CD54" s="18">
        <v>60.7</v>
      </c>
      <c r="CE54" s="18">
        <v>51.3</v>
      </c>
      <c r="CF54" s="18">
        <v>5.8</v>
      </c>
      <c r="CG54" s="18">
        <v>8.8000000000000007</v>
      </c>
      <c r="CH54" s="18">
        <v>0.4</v>
      </c>
      <c r="CI54" s="18"/>
      <c r="CJ54" s="18"/>
      <c r="CK54" s="18"/>
      <c r="CL54" s="18">
        <v>-7.4</v>
      </c>
      <c r="CM54" s="18">
        <v>-5.7</v>
      </c>
      <c r="CN54" s="18">
        <v>-45.1</v>
      </c>
      <c r="CO54" s="18"/>
      <c r="CP54" s="18"/>
      <c r="CQ54" s="18"/>
      <c r="CR54" s="18"/>
      <c r="CS54" s="18"/>
      <c r="CT54" s="18">
        <v>0</v>
      </c>
      <c r="CU54" s="18">
        <v>0</v>
      </c>
      <c r="CV54" s="18"/>
      <c r="CW54" s="18">
        <v>-7.6</v>
      </c>
      <c r="CX54" s="18">
        <v>0</v>
      </c>
      <c r="CY54" s="18">
        <v>-6.4</v>
      </c>
      <c r="CZ54" s="18"/>
      <c r="DA54" s="18">
        <v>0.5</v>
      </c>
      <c r="DB54" s="18"/>
      <c r="DC54" s="18"/>
      <c r="DD54" s="18">
        <v>-0.8</v>
      </c>
      <c r="DE54" s="18"/>
      <c r="DF54" s="18">
        <v>-0.6</v>
      </c>
      <c r="DG54" s="18">
        <v>0.3</v>
      </c>
      <c r="DH54" s="18">
        <v>0.1</v>
      </c>
      <c r="DI54" s="18">
        <v>2.6</v>
      </c>
      <c r="DJ54" s="18">
        <v>0</v>
      </c>
      <c r="DK54" s="18">
        <v>0.6</v>
      </c>
      <c r="DL54" s="18"/>
      <c r="DM54" s="18">
        <v>0</v>
      </c>
      <c r="DN54" s="18">
        <v>0</v>
      </c>
      <c r="DO54" s="18">
        <v>1</v>
      </c>
      <c r="DP54" s="18">
        <v>4</v>
      </c>
      <c r="DQ54" s="18">
        <v>1.2</v>
      </c>
      <c r="DR54" s="18">
        <v>0.6</v>
      </c>
      <c r="DS54" s="18">
        <v>0.8</v>
      </c>
      <c r="DT54" s="18">
        <v>1.3</v>
      </c>
      <c r="DU54" s="18">
        <v>0</v>
      </c>
      <c r="DV54" s="18">
        <v>0.1</v>
      </c>
      <c r="DW54" s="18">
        <v>-0.2</v>
      </c>
      <c r="DX54" s="18">
        <v>0.3</v>
      </c>
      <c r="DY54" s="18"/>
      <c r="DZ54" s="18">
        <v>-1.3</v>
      </c>
      <c r="EA54" s="18">
        <v>0.2</v>
      </c>
      <c r="EB54" s="18">
        <v>0.4</v>
      </c>
      <c r="EC54" s="18">
        <v>0.4</v>
      </c>
      <c r="ED54" s="18">
        <v>0.5</v>
      </c>
      <c r="EE54" s="18">
        <v>0.8</v>
      </c>
      <c r="EF54" s="18">
        <v>4</v>
      </c>
      <c r="EG54" s="18">
        <v>0</v>
      </c>
      <c r="EH54" s="18">
        <v>-8.6</v>
      </c>
      <c r="EI54" s="18">
        <v>-9</v>
      </c>
      <c r="EJ54" s="18">
        <v>-1.1000000000000001</v>
      </c>
      <c r="EK54" s="18">
        <v>-0.6</v>
      </c>
      <c r="EL54" s="18">
        <v>1</v>
      </c>
      <c r="EM54" s="18">
        <v>0.1</v>
      </c>
      <c r="EN54" s="18">
        <v>1.6</v>
      </c>
      <c r="EO54" s="18">
        <v>0.1</v>
      </c>
      <c r="EP54" s="18">
        <v>0.1</v>
      </c>
      <c r="EQ54" s="18">
        <v>0.1</v>
      </c>
      <c r="ER54" s="18">
        <v>-8.5</v>
      </c>
      <c r="ES54" s="18">
        <v>0</v>
      </c>
      <c r="ET54" s="18">
        <v>0</v>
      </c>
      <c r="EU54" s="18">
        <v>0</v>
      </c>
      <c r="EV54" s="18">
        <v>-0.2</v>
      </c>
      <c r="EW54" s="18">
        <v>-2.2000000000000002</v>
      </c>
      <c r="EX54" s="18">
        <v>2.8</v>
      </c>
      <c r="EY54" s="18">
        <v>0</v>
      </c>
      <c r="EZ54" s="18">
        <v>0</v>
      </c>
      <c r="FA54" s="18">
        <v>0.2</v>
      </c>
      <c r="FB54" s="18">
        <v>0.6</v>
      </c>
      <c r="FC54" s="18">
        <v>2.1</v>
      </c>
      <c r="FD54" s="18">
        <v>12.54</v>
      </c>
      <c r="FE54" s="18">
        <v>9.7899999999999991</v>
      </c>
      <c r="FF54" s="18">
        <v>2</v>
      </c>
      <c r="FG54" s="18">
        <v>0</v>
      </c>
      <c r="FH54" s="18">
        <v>2.8</v>
      </c>
      <c r="FI54" s="18"/>
      <c r="FJ54" s="18"/>
      <c r="FK54" s="18">
        <v>124.83</v>
      </c>
      <c r="FL54" s="16"/>
      <c r="FM54" s="18">
        <v>0.9</v>
      </c>
      <c r="FN54" s="18">
        <v>-0.70599999999999996</v>
      </c>
      <c r="FO54" s="18">
        <v>1.1659999999999999</v>
      </c>
      <c r="FP54" s="18">
        <v>1</v>
      </c>
      <c r="FQ54" s="18">
        <v>0.31592999999999999</v>
      </c>
      <c r="FR54" s="18">
        <v>0.28992000000000001</v>
      </c>
      <c r="FS54" s="18">
        <v>-0.5</v>
      </c>
      <c r="FT54" s="18">
        <v>2.2000000000000002</v>
      </c>
      <c r="FU54" s="18">
        <v>4.6658499999999998</v>
      </c>
    </row>
    <row r="55" spans="1:177" ht="24" customHeight="1" x14ac:dyDescent="0.3">
      <c r="A55" s="17" t="s">
        <v>41</v>
      </c>
      <c r="B55" s="17" t="s">
        <v>783</v>
      </c>
      <c r="C55" s="18">
        <v>-15.3</v>
      </c>
      <c r="D55" s="18">
        <v>32.1</v>
      </c>
      <c r="E55" s="18">
        <v>15.7</v>
      </c>
      <c r="F55" s="18"/>
      <c r="G55" s="18"/>
      <c r="H55" s="18">
        <v>-11.3</v>
      </c>
      <c r="I55" s="18">
        <v>18</v>
      </c>
      <c r="J55" s="18"/>
      <c r="K55" s="18"/>
      <c r="L55" s="18">
        <v>-29.2</v>
      </c>
      <c r="M55" s="18">
        <v>-30</v>
      </c>
      <c r="N55" s="18">
        <v>-13.4</v>
      </c>
      <c r="O55" s="18">
        <v>34.5</v>
      </c>
      <c r="P55" s="18">
        <v>10.199999999999999</v>
      </c>
      <c r="Q55" s="18">
        <v>3.3</v>
      </c>
      <c r="R55" s="18">
        <v>31.8</v>
      </c>
      <c r="S55" s="18">
        <v>-0.1</v>
      </c>
      <c r="T55" s="18"/>
      <c r="U55" s="18"/>
      <c r="V55" s="18"/>
      <c r="W55" s="18"/>
      <c r="X55" s="18">
        <v>12.4</v>
      </c>
      <c r="Y55" s="18">
        <v>0.4</v>
      </c>
      <c r="Z55" s="18">
        <v>0.9</v>
      </c>
      <c r="AA55" s="18"/>
      <c r="AB55" s="18">
        <v>-3.3</v>
      </c>
      <c r="AC55" s="18">
        <v>5.5</v>
      </c>
      <c r="AD55" s="18">
        <v>9.1999999999999993</v>
      </c>
      <c r="AE55" s="18"/>
      <c r="AF55" s="18"/>
      <c r="AG55" s="18"/>
      <c r="AH55" s="18"/>
      <c r="AI55" s="18">
        <v>0.9</v>
      </c>
      <c r="AJ55" s="18">
        <v>-6.4</v>
      </c>
      <c r="AK55" s="18"/>
      <c r="AL55" s="18"/>
      <c r="AM55" s="18"/>
      <c r="AN55" s="18">
        <v>-0.9</v>
      </c>
      <c r="AO55" s="18">
        <v>-10.199999999999999</v>
      </c>
      <c r="AP55" s="18">
        <v>1.7</v>
      </c>
      <c r="AQ55" s="18">
        <v>15.9</v>
      </c>
      <c r="AR55" s="18">
        <v>9.1999999999999993</v>
      </c>
      <c r="AS55" s="18">
        <v>1.1000000000000001</v>
      </c>
      <c r="AT55" s="18">
        <v>1.8</v>
      </c>
      <c r="AU55" s="18">
        <v>-0.2</v>
      </c>
      <c r="AV55" s="18">
        <v>0.9</v>
      </c>
      <c r="AW55" s="18">
        <v>-22.2</v>
      </c>
      <c r="AX55" s="18">
        <v>-39.4</v>
      </c>
      <c r="AY55" s="18">
        <v>0.9</v>
      </c>
      <c r="AZ55" s="18">
        <v>-1.4</v>
      </c>
      <c r="BA55" s="18">
        <v>0.3</v>
      </c>
      <c r="BB55" s="18">
        <v>-3.5</v>
      </c>
      <c r="BC55" s="18">
        <v>-1.2</v>
      </c>
      <c r="BD55" s="18">
        <v>0.5</v>
      </c>
      <c r="BE55" s="18">
        <v>0.1</v>
      </c>
      <c r="BF55" s="18">
        <v>-11.5</v>
      </c>
      <c r="BG55" s="18"/>
      <c r="BH55" s="18"/>
      <c r="BI55" s="18">
        <v>-5</v>
      </c>
      <c r="BJ55" s="18">
        <v>0</v>
      </c>
      <c r="BK55" s="18"/>
      <c r="BL55" s="18">
        <v>-2.2000000000000002</v>
      </c>
      <c r="BM55" s="18"/>
      <c r="BN55" s="18"/>
      <c r="BO55" s="18"/>
      <c r="BP55" s="18">
        <v>6.4</v>
      </c>
      <c r="BQ55" s="18">
        <v>-3</v>
      </c>
      <c r="BR55" s="18">
        <v>-4.0999999999999996</v>
      </c>
      <c r="BS55" s="18">
        <v>6</v>
      </c>
      <c r="BT55" s="18">
        <v>46.8</v>
      </c>
      <c r="BU55" s="18"/>
      <c r="BV55" s="18"/>
      <c r="BW55" s="18"/>
      <c r="BX55" s="18"/>
      <c r="BY55" s="18"/>
      <c r="BZ55" s="18"/>
      <c r="CA55" s="18"/>
      <c r="CB55" s="18"/>
      <c r="CC55" s="18">
        <v>-0.6</v>
      </c>
      <c r="CD55" s="18">
        <v>23.1</v>
      </c>
      <c r="CE55" s="18">
        <v>15.1</v>
      </c>
      <c r="CF55" s="18">
        <v>0.8</v>
      </c>
      <c r="CG55" s="18">
        <v>2.9</v>
      </c>
      <c r="CH55" s="18">
        <v>0.5</v>
      </c>
      <c r="CI55" s="18"/>
      <c r="CJ55" s="18"/>
      <c r="CK55" s="18"/>
      <c r="CL55" s="18">
        <v>1.7</v>
      </c>
      <c r="CM55" s="18">
        <v>3.8</v>
      </c>
      <c r="CN55" s="18">
        <v>-42.8</v>
      </c>
      <c r="CO55" s="18"/>
      <c r="CP55" s="18"/>
      <c r="CQ55" s="18"/>
      <c r="CR55" s="18"/>
      <c r="CS55" s="18"/>
      <c r="CT55" s="18">
        <v>0</v>
      </c>
      <c r="CU55" s="18">
        <v>0</v>
      </c>
      <c r="CV55" s="18"/>
      <c r="CW55" s="18">
        <v>-6.8</v>
      </c>
      <c r="CX55" s="18">
        <v>0</v>
      </c>
      <c r="CY55" s="18">
        <v>-7</v>
      </c>
      <c r="CZ55" s="18"/>
      <c r="DA55" s="18">
        <v>0.5</v>
      </c>
      <c r="DB55" s="18"/>
      <c r="DC55" s="18"/>
      <c r="DD55" s="18">
        <v>-0.7</v>
      </c>
      <c r="DE55" s="18"/>
      <c r="DF55" s="18">
        <v>-0.5</v>
      </c>
      <c r="DG55" s="18">
        <v>0.4</v>
      </c>
      <c r="DH55" s="18">
        <v>0</v>
      </c>
      <c r="DI55" s="18">
        <v>1.5</v>
      </c>
      <c r="DJ55" s="18">
        <v>0</v>
      </c>
      <c r="DK55" s="18">
        <v>0.6</v>
      </c>
      <c r="DL55" s="18"/>
      <c r="DM55" s="18">
        <v>0</v>
      </c>
      <c r="DN55" s="18">
        <v>0</v>
      </c>
      <c r="DO55" s="18">
        <v>1.1000000000000001</v>
      </c>
      <c r="DP55" s="18">
        <v>5.0999999999999996</v>
      </c>
      <c r="DQ55" s="18">
        <v>1.2</v>
      </c>
      <c r="DR55" s="18">
        <v>0.6</v>
      </c>
      <c r="DS55" s="18">
        <v>0.8</v>
      </c>
      <c r="DT55" s="18">
        <v>1.3</v>
      </c>
      <c r="DU55" s="18">
        <v>0</v>
      </c>
      <c r="DV55" s="18">
        <v>0.1</v>
      </c>
      <c r="DW55" s="18">
        <v>-0.2</v>
      </c>
      <c r="DX55" s="18">
        <v>0.3</v>
      </c>
      <c r="DY55" s="18"/>
      <c r="DZ55" s="18">
        <v>-1.3</v>
      </c>
      <c r="EA55" s="18">
        <v>0.2</v>
      </c>
      <c r="EB55" s="18">
        <v>0.4</v>
      </c>
      <c r="EC55" s="18">
        <v>0.3</v>
      </c>
      <c r="ED55" s="18">
        <v>0.5</v>
      </c>
      <c r="EE55" s="18">
        <v>0.8</v>
      </c>
      <c r="EF55" s="18">
        <v>4</v>
      </c>
      <c r="EG55" s="18">
        <v>0</v>
      </c>
      <c r="EH55" s="18">
        <v>-9.1</v>
      </c>
      <c r="EI55" s="18">
        <v>-9.1</v>
      </c>
      <c r="EJ55" s="18">
        <v>-1.1000000000000001</v>
      </c>
      <c r="EK55" s="18">
        <v>-0.7</v>
      </c>
      <c r="EL55" s="18">
        <v>1</v>
      </c>
      <c r="EM55" s="18">
        <v>0.1</v>
      </c>
      <c r="EN55" s="18">
        <v>1.6</v>
      </c>
      <c r="EO55" s="18">
        <v>0.1</v>
      </c>
      <c r="EP55" s="18">
        <v>0.1</v>
      </c>
      <c r="EQ55" s="18">
        <v>0.1</v>
      </c>
      <c r="ER55" s="18">
        <v>-8.5</v>
      </c>
      <c r="ES55" s="18">
        <v>0</v>
      </c>
      <c r="ET55" s="18">
        <v>0</v>
      </c>
      <c r="EU55" s="18">
        <v>0</v>
      </c>
      <c r="EV55" s="18">
        <v>-0.2</v>
      </c>
      <c r="EW55" s="18">
        <v>-0.1</v>
      </c>
      <c r="EX55" s="18">
        <v>2.9</v>
      </c>
      <c r="EY55" s="18">
        <v>0</v>
      </c>
      <c r="EZ55" s="18">
        <v>0</v>
      </c>
      <c r="FA55" s="18">
        <v>0.2</v>
      </c>
      <c r="FB55" s="18">
        <v>0.8</v>
      </c>
      <c r="FC55" s="18">
        <v>1.9</v>
      </c>
      <c r="FD55" s="18">
        <v>11.81</v>
      </c>
      <c r="FE55" s="18">
        <v>9.1300000000000008</v>
      </c>
      <c r="FF55" s="18">
        <v>3.5</v>
      </c>
      <c r="FG55" s="18">
        <v>0</v>
      </c>
      <c r="FH55" s="18">
        <v>3.1</v>
      </c>
      <c r="FI55" s="18"/>
      <c r="FJ55" s="18"/>
      <c r="FK55" s="18">
        <v>67.94</v>
      </c>
      <c r="FL55" s="16"/>
      <c r="FM55" s="18">
        <v>1.4</v>
      </c>
      <c r="FN55" s="18">
        <v>-4.8000000000000001E-2</v>
      </c>
      <c r="FO55" s="18">
        <v>1.0840000000000001</v>
      </c>
      <c r="FP55" s="18">
        <v>1</v>
      </c>
      <c r="FQ55" s="18">
        <v>0.32114999999999999</v>
      </c>
      <c r="FR55" s="18">
        <v>0.29993999999999998</v>
      </c>
      <c r="FS55" s="18">
        <v>-0.7</v>
      </c>
      <c r="FT55" s="18">
        <v>2.1</v>
      </c>
      <c r="FU55" s="18">
        <v>5.45709</v>
      </c>
    </row>
    <row r="56" spans="1:177" ht="24" customHeight="1" x14ac:dyDescent="0.3">
      <c r="A56" s="17" t="s">
        <v>41</v>
      </c>
      <c r="B56" s="17" t="s">
        <v>784</v>
      </c>
      <c r="C56" s="18">
        <v>-15.5</v>
      </c>
      <c r="D56" s="18">
        <v>29.7</v>
      </c>
      <c r="E56" s="18">
        <v>16.100000000000001</v>
      </c>
      <c r="F56" s="18"/>
      <c r="G56" s="18"/>
      <c r="H56" s="18">
        <v>-11.9</v>
      </c>
      <c r="I56" s="18">
        <v>9.1</v>
      </c>
      <c r="J56" s="18"/>
      <c r="K56" s="18"/>
      <c r="L56" s="18">
        <v>-27.4</v>
      </c>
      <c r="M56" s="18">
        <v>-24.3</v>
      </c>
      <c r="N56" s="18">
        <v>-6</v>
      </c>
      <c r="O56" s="18">
        <v>36.1</v>
      </c>
      <c r="P56" s="18">
        <v>25.3</v>
      </c>
      <c r="Q56" s="18">
        <v>13.7</v>
      </c>
      <c r="R56" s="18">
        <v>32.5</v>
      </c>
      <c r="S56" s="18">
        <v>0</v>
      </c>
      <c r="T56" s="18"/>
      <c r="U56" s="18"/>
      <c r="V56" s="18"/>
      <c r="W56" s="18"/>
      <c r="X56" s="18">
        <v>10.199999999999999</v>
      </c>
      <c r="Y56" s="18">
        <v>0.4</v>
      </c>
      <c r="Z56" s="18">
        <v>0.9</v>
      </c>
      <c r="AA56" s="18"/>
      <c r="AB56" s="18">
        <v>-3.3</v>
      </c>
      <c r="AC56" s="18">
        <v>5.6</v>
      </c>
      <c r="AD56" s="18">
        <v>8</v>
      </c>
      <c r="AE56" s="18"/>
      <c r="AF56" s="18"/>
      <c r="AG56" s="18"/>
      <c r="AH56" s="18"/>
      <c r="AI56" s="18">
        <v>0.9</v>
      </c>
      <c r="AJ56" s="18">
        <v>-5.7</v>
      </c>
      <c r="AK56" s="18"/>
      <c r="AL56" s="18"/>
      <c r="AM56" s="18"/>
      <c r="AN56" s="18">
        <v>-1</v>
      </c>
      <c r="AO56" s="18">
        <v>-10.1</v>
      </c>
      <c r="AP56" s="18">
        <v>1.5</v>
      </c>
      <c r="AQ56" s="18">
        <v>17.100000000000001</v>
      </c>
      <c r="AR56" s="18">
        <v>8.1999999999999993</v>
      </c>
      <c r="AS56" s="18">
        <v>1.4</v>
      </c>
      <c r="AT56" s="18">
        <v>1.8</v>
      </c>
      <c r="AU56" s="18">
        <v>0.2</v>
      </c>
      <c r="AV56" s="18">
        <v>3.9</v>
      </c>
      <c r="AW56" s="18">
        <v>-19</v>
      </c>
      <c r="AX56" s="18">
        <v>-36.299999999999997</v>
      </c>
      <c r="AY56" s="18">
        <v>-1.1000000000000001</v>
      </c>
      <c r="AZ56" s="18">
        <v>-1.7</v>
      </c>
      <c r="BA56" s="18">
        <v>0.1</v>
      </c>
      <c r="BB56" s="18">
        <v>-4.0999999999999996</v>
      </c>
      <c r="BC56" s="18">
        <v>0.9</v>
      </c>
      <c r="BD56" s="18">
        <v>0.5</v>
      </c>
      <c r="BE56" s="18">
        <v>0.1</v>
      </c>
      <c r="BF56" s="18">
        <v>-6.6</v>
      </c>
      <c r="BG56" s="18"/>
      <c r="BH56" s="18"/>
      <c r="BI56" s="18">
        <v>-5</v>
      </c>
      <c r="BJ56" s="18">
        <v>0</v>
      </c>
      <c r="BK56" s="18"/>
      <c r="BL56" s="18">
        <v>-2.2999999999999998</v>
      </c>
      <c r="BM56" s="18"/>
      <c r="BN56" s="18"/>
      <c r="BO56" s="18"/>
      <c r="BP56" s="18">
        <v>0.7</v>
      </c>
      <c r="BQ56" s="18">
        <v>-30.1</v>
      </c>
      <c r="BR56" s="18">
        <v>-31.5</v>
      </c>
      <c r="BS56" s="18">
        <v>1.1000000000000001</v>
      </c>
      <c r="BT56" s="18">
        <v>0.6</v>
      </c>
      <c r="BU56" s="18"/>
      <c r="BV56" s="18"/>
      <c r="BW56" s="18"/>
      <c r="BX56" s="18"/>
      <c r="BY56" s="18"/>
      <c r="BZ56" s="18"/>
      <c r="CA56" s="18"/>
      <c r="CB56" s="18"/>
      <c r="CC56" s="18">
        <v>-0.6</v>
      </c>
      <c r="CD56" s="18">
        <v>23.8</v>
      </c>
      <c r="CE56" s="18">
        <v>14.4</v>
      </c>
      <c r="CF56" s="18">
        <v>-0.2</v>
      </c>
      <c r="CG56" s="18">
        <v>3.1</v>
      </c>
      <c r="CH56" s="18">
        <v>0.4</v>
      </c>
      <c r="CI56" s="18"/>
      <c r="CJ56" s="18"/>
      <c r="CK56" s="18"/>
      <c r="CL56" s="18">
        <v>-0.2</v>
      </c>
      <c r="CM56" s="18">
        <v>1.7</v>
      </c>
      <c r="CN56" s="18">
        <v>-45.7</v>
      </c>
      <c r="CO56" s="18"/>
      <c r="CP56" s="18"/>
      <c r="CQ56" s="18"/>
      <c r="CR56" s="18"/>
      <c r="CS56" s="18"/>
      <c r="CT56" s="18">
        <v>0</v>
      </c>
      <c r="CU56" s="18">
        <v>0</v>
      </c>
      <c r="CV56" s="18"/>
      <c r="CW56" s="18">
        <v>-6.4</v>
      </c>
      <c r="CX56" s="18">
        <v>0</v>
      </c>
      <c r="CY56" s="18">
        <v>-7.2</v>
      </c>
      <c r="CZ56" s="18"/>
      <c r="DA56" s="18">
        <v>0.5</v>
      </c>
      <c r="DB56" s="18"/>
      <c r="DC56" s="18"/>
      <c r="DD56" s="18">
        <v>-0.8</v>
      </c>
      <c r="DE56" s="18"/>
      <c r="DF56" s="18">
        <v>-0.5</v>
      </c>
      <c r="DG56" s="18">
        <v>0.3</v>
      </c>
      <c r="DH56" s="18">
        <v>0</v>
      </c>
      <c r="DI56" s="18">
        <v>1</v>
      </c>
      <c r="DJ56" s="18">
        <v>0.1</v>
      </c>
      <c r="DK56" s="18">
        <v>0.5</v>
      </c>
      <c r="DL56" s="18"/>
      <c r="DM56" s="18">
        <v>0</v>
      </c>
      <c r="DN56" s="18">
        <v>0</v>
      </c>
      <c r="DO56" s="18">
        <v>1.4</v>
      </c>
      <c r="DP56" s="18">
        <v>5.9</v>
      </c>
      <c r="DQ56" s="18">
        <v>1.2</v>
      </c>
      <c r="DR56" s="18">
        <v>0.6</v>
      </c>
      <c r="DS56" s="18">
        <v>0.8</v>
      </c>
      <c r="DT56" s="18">
        <v>1.3</v>
      </c>
      <c r="DU56" s="18">
        <v>0</v>
      </c>
      <c r="DV56" s="18">
        <v>0.2</v>
      </c>
      <c r="DW56" s="18">
        <v>0</v>
      </c>
      <c r="DX56" s="18">
        <v>0.3</v>
      </c>
      <c r="DY56" s="18"/>
      <c r="DZ56" s="18">
        <v>-1.3</v>
      </c>
      <c r="EA56" s="18">
        <v>0.2</v>
      </c>
      <c r="EB56" s="18">
        <v>0.4</v>
      </c>
      <c r="EC56" s="18">
        <v>0.4</v>
      </c>
      <c r="ED56" s="18">
        <v>0.5</v>
      </c>
      <c r="EE56" s="18">
        <v>0.8</v>
      </c>
      <c r="EF56" s="18">
        <v>4</v>
      </c>
      <c r="EG56" s="18">
        <v>0</v>
      </c>
      <c r="EH56" s="18">
        <v>-9.1999999999999993</v>
      </c>
      <c r="EI56" s="18">
        <v>-9.9</v>
      </c>
      <c r="EJ56" s="18">
        <v>-1.2</v>
      </c>
      <c r="EK56" s="18">
        <v>-0.7</v>
      </c>
      <c r="EL56" s="18">
        <v>1</v>
      </c>
      <c r="EM56" s="18">
        <v>0</v>
      </c>
      <c r="EN56" s="18">
        <v>1.6</v>
      </c>
      <c r="EO56" s="18">
        <v>0.1</v>
      </c>
      <c r="EP56" s="18">
        <v>0.1</v>
      </c>
      <c r="EQ56" s="18">
        <v>0.1</v>
      </c>
      <c r="ER56" s="18">
        <v>-8</v>
      </c>
      <c r="ES56" s="18">
        <v>0</v>
      </c>
      <c r="ET56" s="18">
        <v>0</v>
      </c>
      <c r="EU56" s="18">
        <v>0</v>
      </c>
      <c r="EV56" s="18">
        <v>-0.2</v>
      </c>
      <c r="EW56" s="18">
        <v>-1.1000000000000001</v>
      </c>
      <c r="EX56" s="18">
        <v>3</v>
      </c>
      <c r="EY56" s="18">
        <v>0</v>
      </c>
      <c r="EZ56" s="18">
        <v>0</v>
      </c>
      <c r="FA56" s="18">
        <v>0.2</v>
      </c>
      <c r="FB56" s="18">
        <v>0.8</v>
      </c>
      <c r="FC56" s="18">
        <v>2</v>
      </c>
      <c r="FD56" s="18">
        <v>11.72</v>
      </c>
      <c r="FE56" s="18">
        <v>8.92</v>
      </c>
      <c r="FF56" s="18">
        <v>3.2</v>
      </c>
      <c r="FG56" s="18">
        <v>0</v>
      </c>
      <c r="FH56" s="18">
        <v>3.2</v>
      </c>
      <c r="FI56" s="18"/>
      <c r="FJ56" s="18"/>
      <c r="FK56" s="18">
        <v>-9.76</v>
      </c>
      <c r="FL56" s="16"/>
      <c r="FM56" s="18">
        <v>1.2</v>
      </c>
      <c r="FN56" s="18">
        <v>0.25600000000000001</v>
      </c>
      <c r="FO56" s="18">
        <v>0.78</v>
      </c>
      <c r="FP56" s="18">
        <v>0.8</v>
      </c>
      <c r="FQ56" s="18">
        <v>0.31688</v>
      </c>
      <c r="FR56" s="18">
        <v>0.33121</v>
      </c>
      <c r="FS56" s="18">
        <v>-0.7</v>
      </c>
      <c r="FT56" s="18">
        <v>0.4</v>
      </c>
      <c r="FU56" s="18">
        <v>3.38409</v>
      </c>
    </row>
    <row r="57" spans="1:177" ht="24" customHeight="1" x14ac:dyDescent="0.3">
      <c r="A57" s="17" t="s">
        <v>41</v>
      </c>
      <c r="B57" s="17" t="s">
        <v>785</v>
      </c>
      <c r="C57" s="18">
        <v>-17.100000000000001</v>
      </c>
      <c r="D57" s="18">
        <v>28.2</v>
      </c>
      <c r="E57" s="18">
        <v>16</v>
      </c>
      <c r="F57" s="18"/>
      <c r="G57" s="18"/>
      <c r="H57" s="18">
        <v>-10</v>
      </c>
      <c r="I57" s="18">
        <v>16.8</v>
      </c>
      <c r="J57" s="18"/>
      <c r="K57" s="18"/>
      <c r="L57" s="18">
        <v>-31.7</v>
      </c>
      <c r="M57" s="18">
        <v>-25.9</v>
      </c>
      <c r="N57" s="18">
        <v>-7.8</v>
      </c>
      <c r="O57" s="18">
        <v>30.1</v>
      </c>
      <c r="P57" s="18">
        <v>23.6</v>
      </c>
      <c r="Q57" s="18">
        <v>12.8</v>
      </c>
      <c r="R57" s="18">
        <v>32</v>
      </c>
      <c r="S57" s="18">
        <v>0.1</v>
      </c>
      <c r="T57" s="18"/>
      <c r="U57" s="18"/>
      <c r="V57" s="18"/>
      <c r="W57" s="18"/>
      <c r="X57" s="18">
        <v>9.9</v>
      </c>
      <c r="Y57" s="18">
        <v>0.3</v>
      </c>
      <c r="Z57" s="18">
        <v>0.8</v>
      </c>
      <c r="AA57" s="18"/>
      <c r="AB57" s="18">
        <v>-3.3</v>
      </c>
      <c r="AC57" s="18">
        <v>5.4</v>
      </c>
      <c r="AD57" s="18">
        <v>5.5</v>
      </c>
      <c r="AE57" s="18"/>
      <c r="AF57" s="18"/>
      <c r="AG57" s="18"/>
      <c r="AH57" s="18"/>
      <c r="AI57" s="18">
        <v>-0.3</v>
      </c>
      <c r="AJ57" s="18">
        <v>-7.9</v>
      </c>
      <c r="AK57" s="18"/>
      <c r="AL57" s="18"/>
      <c r="AM57" s="18"/>
      <c r="AN57" s="18">
        <v>-1.3</v>
      </c>
      <c r="AO57" s="18">
        <v>-24</v>
      </c>
      <c r="AP57" s="18">
        <v>0.4</v>
      </c>
      <c r="AQ57" s="18">
        <v>16.399999999999999</v>
      </c>
      <c r="AR57" s="18">
        <v>7.8</v>
      </c>
      <c r="AS57" s="18">
        <v>1.6</v>
      </c>
      <c r="AT57" s="18">
        <v>1.8</v>
      </c>
      <c r="AU57" s="18">
        <v>0.6</v>
      </c>
      <c r="AV57" s="18">
        <v>1.8</v>
      </c>
      <c r="AW57" s="18">
        <v>-21.2</v>
      </c>
      <c r="AX57" s="18">
        <v>-38.6</v>
      </c>
      <c r="AY57" s="18">
        <v>-1</v>
      </c>
      <c r="AZ57" s="18">
        <v>-1.7</v>
      </c>
      <c r="BA57" s="18">
        <v>0.2</v>
      </c>
      <c r="BB57" s="18">
        <v>-3.4</v>
      </c>
      <c r="BC57" s="18">
        <v>1.3</v>
      </c>
      <c r="BD57" s="18">
        <v>0.5</v>
      </c>
      <c r="BE57" s="18">
        <v>0.1</v>
      </c>
      <c r="BF57" s="18">
        <v>-5.7</v>
      </c>
      <c r="BG57" s="18"/>
      <c r="BH57" s="18"/>
      <c r="BI57" s="18">
        <v>-6.1</v>
      </c>
      <c r="BJ57" s="18">
        <v>0</v>
      </c>
      <c r="BK57" s="18"/>
      <c r="BL57" s="18">
        <v>-1.7</v>
      </c>
      <c r="BM57" s="18"/>
      <c r="BN57" s="18"/>
      <c r="BO57" s="18"/>
      <c r="BP57" s="18">
        <v>-0.1</v>
      </c>
      <c r="BQ57" s="18">
        <v>-31.6</v>
      </c>
      <c r="BR57" s="18">
        <v>-32.799999999999997</v>
      </c>
      <c r="BS57" s="18">
        <v>-0.2</v>
      </c>
      <c r="BT57" s="18">
        <v>-0.6</v>
      </c>
      <c r="BU57" s="18"/>
      <c r="BV57" s="18"/>
      <c r="BW57" s="18"/>
      <c r="BX57" s="18"/>
      <c r="BY57" s="18"/>
      <c r="BZ57" s="18"/>
      <c r="CA57" s="18"/>
      <c r="CB57" s="18"/>
      <c r="CC57" s="18">
        <v>-0.6</v>
      </c>
      <c r="CD57" s="18">
        <v>22.6</v>
      </c>
      <c r="CE57" s="18">
        <v>14.5</v>
      </c>
      <c r="CF57" s="18">
        <v>-0.4</v>
      </c>
      <c r="CG57" s="18">
        <v>5.3</v>
      </c>
      <c r="CH57" s="18">
        <v>0.4</v>
      </c>
      <c r="CI57" s="18"/>
      <c r="CJ57" s="18"/>
      <c r="CK57" s="18"/>
      <c r="CL57" s="18">
        <v>-3.6</v>
      </c>
      <c r="CM57" s="18">
        <v>-1.7</v>
      </c>
      <c r="CN57" s="18">
        <v>-50.9</v>
      </c>
      <c r="CO57" s="18"/>
      <c r="CP57" s="18"/>
      <c r="CQ57" s="18"/>
      <c r="CR57" s="18"/>
      <c r="CS57" s="18"/>
      <c r="CT57" s="18">
        <v>0</v>
      </c>
      <c r="CU57" s="18">
        <v>0</v>
      </c>
      <c r="CV57" s="18"/>
      <c r="CW57" s="18">
        <v>-7</v>
      </c>
      <c r="CX57" s="18">
        <v>0</v>
      </c>
      <c r="CY57" s="18">
        <v>-7.2</v>
      </c>
      <c r="CZ57" s="18"/>
      <c r="DA57" s="18">
        <v>0.5</v>
      </c>
      <c r="DB57" s="18"/>
      <c r="DC57" s="18"/>
      <c r="DD57" s="18">
        <v>-0.8</v>
      </c>
      <c r="DE57" s="18"/>
      <c r="DF57" s="18">
        <v>-0.5</v>
      </c>
      <c r="DG57" s="18">
        <v>0.2</v>
      </c>
      <c r="DH57" s="18">
        <v>0</v>
      </c>
      <c r="DI57" s="18">
        <v>0.6</v>
      </c>
      <c r="DJ57" s="18">
        <v>0.1</v>
      </c>
      <c r="DK57" s="18">
        <v>0.5</v>
      </c>
      <c r="DL57" s="18"/>
      <c r="DM57" s="18">
        <v>0</v>
      </c>
      <c r="DN57" s="18">
        <v>0</v>
      </c>
      <c r="DO57" s="18">
        <v>1.6</v>
      </c>
      <c r="DP57" s="18">
        <v>6.1</v>
      </c>
      <c r="DQ57" s="18">
        <v>1.2</v>
      </c>
      <c r="DR57" s="18">
        <v>0.6</v>
      </c>
      <c r="DS57" s="18">
        <v>0.8</v>
      </c>
      <c r="DT57" s="18">
        <v>1.3</v>
      </c>
      <c r="DU57" s="18">
        <v>0</v>
      </c>
      <c r="DV57" s="18">
        <v>0</v>
      </c>
      <c r="DW57" s="18">
        <v>-0.1</v>
      </c>
      <c r="DX57" s="18">
        <v>0.3</v>
      </c>
      <c r="DY57" s="18"/>
      <c r="DZ57" s="18">
        <v>-1.3</v>
      </c>
      <c r="EA57" s="18">
        <v>0.2</v>
      </c>
      <c r="EB57" s="18">
        <v>0.4</v>
      </c>
      <c r="EC57" s="18">
        <v>0.4</v>
      </c>
      <c r="ED57" s="18">
        <v>0.5</v>
      </c>
      <c r="EE57" s="18">
        <v>0.8</v>
      </c>
      <c r="EF57" s="18">
        <v>4</v>
      </c>
      <c r="EG57" s="18">
        <v>0</v>
      </c>
      <c r="EH57" s="18">
        <v>-9.6999999999999993</v>
      </c>
      <c r="EI57" s="18">
        <v>-9.8000000000000007</v>
      </c>
      <c r="EJ57" s="18">
        <v>-1.2</v>
      </c>
      <c r="EK57" s="18">
        <v>-0.7</v>
      </c>
      <c r="EL57" s="18">
        <v>1</v>
      </c>
      <c r="EM57" s="18">
        <v>0.1</v>
      </c>
      <c r="EN57" s="18">
        <v>1.5</v>
      </c>
      <c r="EO57" s="18">
        <v>0.1</v>
      </c>
      <c r="EP57" s="18">
        <v>0.1</v>
      </c>
      <c r="EQ57" s="18">
        <v>0.1</v>
      </c>
      <c r="ER57" s="18">
        <v>-8</v>
      </c>
      <c r="ES57" s="18">
        <v>0</v>
      </c>
      <c r="ET57" s="18">
        <v>0</v>
      </c>
      <c r="EU57" s="18">
        <v>0</v>
      </c>
      <c r="EV57" s="18">
        <v>-0.2</v>
      </c>
      <c r="EW57" s="18">
        <v>-1.8</v>
      </c>
      <c r="EX57" s="18">
        <v>3.2</v>
      </c>
      <c r="EY57" s="18">
        <v>0</v>
      </c>
      <c r="EZ57" s="18">
        <v>0</v>
      </c>
      <c r="FA57" s="18">
        <v>0.2</v>
      </c>
      <c r="FB57" s="18">
        <v>0.7</v>
      </c>
      <c r="FC57" s="18">
        <v>2.1</v>
      </c>
      <c r="FD57" s="18">
        <v>11.81</v>
      </c>
      <c r="FE57" s="18">
        <v>9.08</v>
      </c>
      <c r="FF57" s="18">
        <v>2.6</v>
      </c>
      <c r="FG57" s="18">
        <v>0</v>
      </c>
      <c r="FH57" s="18">
        <v>1.8</v>
      </c>
      <c r="FI57" s="18"/>
      <c r="FJ57" s="18"/>
      <c r="FK57" s="18">
        <v>-68.209999999999994</v>
      </c>
      <c r="FL57" s="16"/>
      <c r="FM57" s="18">
        <v>1</v>
      </c>
      <c r="FN57" s="18">
        <v>0</v>
      </c>
      <c r="FO57" s="18">
        <v>1.228</v>
      </c>
      <c r="FP57" s="18">
        <v>1</v>
      </c>
      <c r="FQ57" s="18">
        <v>0.30773</v>
      </c>
      <c r="FR57" s="18">
        <v>0.32118999999999998</v>
      </c>
      <c r="FS57" s="18">
        <v>-0.8</v>
      </c>
      <c r="FT57" s="18">
        <v>0.1</v>
      </c>
      <c r="FU57" s="18">
        <v>3.1569199999999999</v>
      </c>
    </row>
    <row r="58" spans="1:177" ht="24" customHeight="1" x14ac:dyDescent="0.3">
      <c r="A58" s="19" t="s">
        <v>786</v>
      </c>
      <c r="B58" s="19" t="s">
        <v>42</v>
      </c>
      <c r="C58" s="20">
        <v>-16.3</v>
      </c>
      <c r="D58" s="20">
        <v>17.7</v>
      </c>
      <c r="E58" s="20">
        <v>13.3</v>
      </c>
      <c r="F58" s="20"/>
      <c r="G58" s="20"/>
      <c r="H58" s="20">
        <v>0</v>
      </c>
      <c r="I58" s="20">
        <v>15.8</v>
      </c>
      <c r="J58" s="20"/>
      <c r="K58" s="20"/>
      <c r="L58" s="20">
        <v>-34.700000000000003</v>
      </c>
      <c r="M58" s="20">
        <v>-33.6</v>
      </c>
      <c r="N58" s="20">
        <v>-15.8</v>
      </c>
      <c r="O58" s="20">
        <v>28.7</v>
      </c>
      <c r="P58" s="20">
        <v>23.1</v>
      </c>
      <c r="Q58" s="20">
        <v>11.9</v>
      </c>
      <c r="R58" s="20">
        <v>6.3</v>
      </c>
      <c r="S58" s="20">
        <v>0</v>
      </c>
      <c r="T58" s="20"/>
      <c r="U58" s="20"/>
      <c r="V58" s="20"/>
      <c r="W58" s="20"/>
      <c r="X58" s="20">
        <v>8.3000000000000007</v>
      </c>
      <c r="Y58" s="20">
        <v>0.3</v>
      </c>
      <c r="Z58" s="20">
        <v>0.9</v>
      </c>
      <c r="AA58" s="20"/>
      <c r="AB58" s="20">
        <v>-3.3</v>
      </c>
      <c r="AC58" s="20">
        <v>5.0999999999999996</v>
      </c>
      <c r="AD58" s="20">
        <v>5</v>
      </c>
      <c r="AE58" s="20"/>
      <c r="AF58" s="20"/>
      <c r="AG58" s="20"/>
      <c r="AH58" s="20"/>
      <c r="AI58" s="20">
        <v>-0.1</v>
      </c>
      <c r="AJ58" s="20">
        <v>-1.6</v>
      </c>
      <c r="AK58" s="20"/>
      <c r="AL58" s="20"/>
      <c r="AM58" s="20"/>
      <c r="AN58" s="20">
        <v>-1.5</v>
      </c>
      <c r="AO58" s="20">
        <v>-26.3</v>
      </c>
      <c r="AP58" s="20">
        <v>0</v>
      </c>
      <c r="AQ58" s="20">
        <v>16.600000000000001</v>
      </c>
      <c r="AR58" s="20">
        <v>7.4</v>
      </c>
      <c r="AS58" s="20">
        <v>1.6</v>
      </c>
      <c r="AT58" s="20">
        <v>1.8</v>
      </c>
      <c r="AU58" s="20">
        <v>1.6</v>
      </c>
      <c r="AV58" s="20">
        <v>0</v>
      </c>
      <c r="AW58" s="20">
        <v>-23</v>
      </c>
      <c r="AX58" s="20">
        <v>-40.4</v>
      </c>
      <c r="AY58" s="20">
        <v>0.3</v>
      </c>
      <c r="AZ58" s="20">
        <v>-1.8</v>
      </c>
      <c r="BA58" s="20">
        <v>0.1</v>
      </c>
      <c r="BB58" s="20">
        <v>-4</v>
      </c>
      <c r="BC58" s="20">
        <v>1.1000000000000001</v>
      </c>
      <c r="BD58" s="20">
        <v>0.5</v>
      </c>
      <c r="BE58" s="20">
        <v>0.1</v>
      </c>
      <c r="BF58" s="20">
        <v>-8.6999999999999993</v>
      </c>
      <c r="BG58" s="20"/>
      <c r="BH58" s="20"/>
      <c r="BI58" s="20">
        <v>-7.7</v>
      </c>
      <c r="BJ58" s="20">
        <v>0</v>
      </c>
      <c r="BK58" s="20"/>
      <c r="BL58" s="20">
        <v>-2.7</v>
      </c>
      <c r="BM58" s="20"/>
      <c r="BN58" s="20"/>
      <c r="BO58" s="20"/>
      <c r="BP58" s="20">
        <v>-1.3</v>
      </c>
      <c r="BQ58" s="20">
        <v>-32.5</v>
      </c>
      <c r="BR58" s="20">
        <v>-33.700000000000003</v>
      </c>
      <c r="BS58" s="20">
        <v>-1.6</v>
      </c>
      <c r="BT58" s="20">
        <v>-1.8</v>
      </c>
      <c r="BU58" s="20"/>
      <c r="BV58" s="20"/>
      <c r="BW58" s="20"/>
      <c r="BX58" s="20"/>
      <c r="BY58" s="20"/>
      <c r="BZ58" s="20"/>
      <c r="CA58" s="20"/>
      <c r="CB58" s="20"/>
      <c r="CC58" s="20">
        <v>-0.6</v>
      </c>
      <c r="CD58" s="20">
        <v>22.3</v>
      </c>
      <c r="CE58" s="20">
        <v>15.1</v>
      </c>
      <c r="CF58" s="20">
        <v>0.1</v>
      </c>
      <c r="CG58" s="20">
        <v>2.9</v>
      </c>
      <c r="CH58" s="20">
        <v>0.4</v>
      </c>
      <c r="CI58" s="20"/>
      <c r="CJ58" s="20"/>
      <c r="CK58" s="20"/>
      <c r="CL58" s="20">
        <v>-6.5</v>
      </c>
      <c r="CM58" s="20">
        <v>-4.7</v>
      </c>
      <c r="CN58" s="20">
        <v>-44.2</v>
      </c>
      <c r="CO58" s="20"/>
      <c r="CP58" s="20"/>
      <c r="CQ58" s="20"/>
      <c r="CR58" s="20"/>
      <c r="CS58" s="20"/>
      <c r="CT58" s="20">
        <v>0</v>
      </c>
      <c r="CU58" s="20">
        <v>0</v>
      </c>
      <c r="CV58" s="20"/>
      <c r="CW58" s="20">
        <v>-6.9</v>
      </c>
      <c r="CX58" s="20">
        <v>0</v>
      </c>
      <c r="CY58" s="20">
        <v>-7</v>
      </c>
      <c r="CZ58" s="20"/>
      <c r="DA58" s="20">
        <v>0.5</v>
      </c>
      <c r="DB58" s="20"/>
      <c r="DC58" s="20"/>
      <c r="DD58" s="20">
        <v>-0.8</v>
      </c>
      <c r="DE58" s="20"/>
      <c r="DF58" s="20">
        <v>-0.2</v>
      </c>
      <c r="DG58" s="20">
        <v>0.2</v>
      </c>
      <c r="DH58" s="20">
        <v>0</v>
      </c>
      <c r="DI58" s="20">
        <v>0.3</v>
      </c>
      <c r="DJ58" s="20">
        <v>0</v>
      </c>
      <c r="DK58" s="20">
        <v>0.6</v>
      </c>
      <c r="DL58" s="20"/>
      <c r="DM58" s="20">
        <v>0</v>
      </c>
      <c r="DN58" s="20">
        <v>0</v>
      </c>
      <c r="DO58" s="20">
        <v>1.4</v>
      </c>
      <c r="DP58" s="20">
        <v>4.7</v>
      </c>
      <c r="DQ58" s="20">
        <v>1.2</v>
      </c>
      <c r="DR58" s="20">
        <v>0.6</v>
      </c>
      <c r="DS58" s="20">
        <v>0.8</v>
      </c>
      <c r="DT58" s="20">
        <v>1.3</v>
      </c>
      <c r="DU58" s="20">
        <v>0</v>
      </c>
      <c r="DV58" s="20">
        <v>0.1</v>
      </c>
      <c r="DW58" s="20">
        <v>-0.1</v>
      </c>
      <c r="DX58" s="20">
        <v>0.3</v>
      </c>
      <c r="DY58" s="20"/>
      <c r="DZ58" s="20">
        <v>-1.3</v>
      </c>
      <c r="EA58" s="20">
        <v>0</v>
      </c>
      <c r="EB58" s="20">
        <v>0.4</v>
      </c>
      <c r="EC58" s="20">
        <v>0.5</v>
      </c>
      <c r="ED58" s="20">
        <v>0.3</v>
      </c>
      <c r="EE58" s="20">
        <v>0.8</v>
      </c>
      <c r="EF58" s="20">
        <v>4</v>
      </c>
      <c r="EG58" s="20">
        <v>0</v>
      </c>
      <c r="EH58" s="20">
        <v>-10.3</v>
      </c>
      <c r="EI58" s="20">
        <v>-10.8</v>
      </c>
      <c r="EJ58" s="20">
        <v>-1.4</v>
      </c>
      <c r="EK58" s="20">
        <v>-0.8</v>
      </c>
      <c r="EL58" s="20">
        <v>1</v>
      </c>
      <c r="EM58" s="20">
        <v>0.1</v>
      </c>
      <c r="EN58" s="20">
        <v>1.5</v>
      </c>
      <c r="EO58" s="20">
        <v>0.1</v>
      </c>
      <c r="EP58" s="20">
        <v>0.1</v>
      </c>
      <c r="EQ58" s="20">
        <v>0.1</v>
      </c>
      <c r="ER58" s="20">
        <v>-7.4</v>
      </c>
      <c r="ES58" s="20">
        <v>0</v>
      </c>
      <c r="ET58" s="20">
        <v>0</v>
      </c>
      <c r="EU58" s="20">
        <v>0</v>
      </c>
      <c r="EV58" s="20">
        <v>-0.2</v>
      </c>
      <c r="EW58" s="20">
        <v>-3.2</v>
      </c>
      <c r="EX58" s="20">
        <v>3.2</v>
      </c>
      <c r="EY58" s="20">
        <v>0</v>
      </c>
      <c r="EZ58" s="20">
        <v>0</v>
      </c>
      <c r="FA58" s="20">
        <v>0.2</v>
      </c>
      <c r="FB58" s="20">
        <v>0.6</v>
      </c>
      <c r="FC58" s="20">
        <v>2.4</v>
      </c>
      <c r="FD58" s="20">
        <v>11.78</v>
      </c>
      <c r="FE58" s="20">
        <v>9.07</v>
      </c>
      <c r="FF58" s="20">
        <v>3.8</v>
      </c>
      <c r="FG58" s="20">
        <v>0</v>
      </c>
      <c r="FH58" s="20">
        <v>2.7</v>
      </c>
      <c r="FI58" s="20"/>
      <c r="FJ58" s="20"/>
      <c r="FK58" s="20">
        <v>-135.85</v>
      </c>
      <c r="FL58" s="16"/>
      <c r="FM58" s="20">
        <v>0.9</v>
      </c>
      <c r="FN58" s="20">
        <v>0</v>
      </c>
      <c r="FO58" s="20">
        <v>1.24</v>
      </c>
      <c r="FP58" s="20">
        <v>0.8</v>
      </c>
      <c r="FQ58" s="20">
        <v>0.30320000000000003</v>
      </c>
      <c r="FR58" s="20">
        <v>0.3115</v>
      </c>
      <c r="FS58" s="20">
        <v>-0.9</v>
      </c>
      <c r="FT58" s="20">
        <v>0.5</v>
      </c>
      <c r="FU58" s="20">
        <v>3.1547000000000001</v>
      </c>
    </row>
    <row r="59" spans="1:177" ht="25.05" customHeight="1" x14ac:dyDescent="0.3">
      <c r="A59" s="199" t="s">
        <v>787</v>
      </c>
      <c r="B59" s="200"/>
      <c r="C59" s="21">
        <v>-298.85000000000002</v>
      </c>
      <c r="D59" s="21">
        <v>534.35</v>
      </c>
      <c r="E59" s="21">
        <v>348.85</v>
      </c>
      <c r="F59" s="21">
        <v>0</v>
      </c>
      <c r="G59" s="21">
        <v>0</v>
      </c>
      <c r="H59" s="21">
        <v>-74.75</v>
      </c>
      <c r="I59" s="21">
        <v>437.6</v>
      </c>
      <c r="J59" s="21">
        <v>0</v>
      </c>
      <c r="K59" s="21">
        <v>0</v>
      </c>
      <c r="L59" s="21">
        <v>-482.9</v>
      </c>
      <c r="M59" s="21">
        <v>-563.25</v>
      </c>
      <c r="N59" s="21">
        <v>-205.9</v>
      </c>
      <c r="O59" s="21">
        <v>777.95</v>
      </c>
      <c r="P59" s="21">
        <v>402.2</v>
      </c>
      <c r="Q59" s="21">
        <v>189.9</v>
      </c>
      <c r="R59" s="21">
        <v>499.05</v>
      </c>
      <c r="S59" s="21">
        <v>0.7</v>
      </c>
      <c r="T59" s="21">
        <v>0</v>
      </c>
      <c r="U59" s="21">
        <v>0</v>
      </c>
      <c r="V59" s="21">
        <v>0</v>
      </c>
      <c r="W59" s="21">
        <v>0</v>
      </c>
      <c r="X59" s="21">
        <v>161.1</v>
      </c>
      <c r="Y59" s="21">
        <v>22.95</v>
      </c>
      <c r="Z59" s="21">
        <v>24.2</v>
      </c>
      <c r="AA59" s="21">
        <v>0</v>
      </c>
      <c r="AB59" s="21">
        <v>-81.650000000000006</v>
      </c>
      <c r="AC59" s="21">
        <v>126.3</v>
      </c>
      <c r="AD59" s="21">
        <v>218</v>
      </c>
      <c r="AE59" s="21">
        <v>0</v>
      </c>
      <c r="AF59" s="21">
        <v>0</v>
      </c>
      <c r="AG59" s="21">
        <v>0</v>
      </c>
      <c r="AH59" s="21">
        <v>0</v>
      </c>
      <c r="AI59" s="21">
        <v>33.950000000000003</v>
      </c>
      <c r="AJ59" s="21">
        <v>-79.7</v>
      </c>
      <c r="AK59" s="21">
        <v>0</v>
      </c>
      <c r="AL59" s="21">
        <v>0</v>
      </c>
      <c r="AM59" s="21">
        <v>0</v>
      </c>
      <c r="AN59" s="21">
        <v>-32.5</v>
      </c>
      <c r="AO59" s="21">
        <v>-161.44999999999999</v>
      </c>
      <c r="AP59" s="21">
        <v>70.55</v>
      </c>
      <c r="AQ59" s="21">
        <v>244.05</v>
      </c>
      <c r="AR59" s="21">
        <v>215.2</v>
      </c>
      <c r="AS59" s="21">
        <v>-17.649999999999999</v>
      </c>
      <c r="AT59" s="21">
        <v>43.85</v>
      </c>
      <c r="AU59" s="21">
        <v>19.850000000000001</v>
      </c>
      <c r="AV59" s="21">
        <v>53.25</v>
      </c>
      <c r="AW59" s="21">
        <v>-468.35</v>
      </c>
      <c r="AX59" s="21">
        <v>-980.95</v>
      </c>
      <c r="AY59" s="21">
        <v>-14.8</v>
      </c>
      <c r="AZ59" s="21">
        <v>-28.35</v>
      </c>
      <c r="BA59" s="21">
        <v>4.95</v>
      </c>
      <c r="BB59" s="21">
        <v>-23.75</v>
      </c>
      <c r="BC59" s="21">
        <v>37.1</v>
      </c>
      <c r="BD59" s="21">
        <v>12</v>
      </c>
      <c r="BE59" s="21">
        <v>1.65</v>
      </c>
      <c r="BF59" s="21">
        <v>-184.5</v>
      </c>
      <c r="BG59" s="21">
        <v>0</v>
      </c>
      <c r="BH59" s="21">
        <v>0</v>
      </c>
      <c r="BI59" s="21">
        <v>-68.650000000000006</v>
      </c>
      <c r="BJ59" s="21">
        <v>-47.05</v>
      </c>
      <c r="BK59" s="21">
        <v>0</v>
      </c>
      <c r="BL59" s="21">
        <v>-7.15</v>
      </c>
      <c r="BM59" s="21">
        <v>0</v>
      </c>
      <c r="BN59" s="21">
        <v>0</v>
      </c>
      <c r="BO59" s="21">
        <v>0</v>
      </c>
      <c r="BP59" s="21">
        <v>27.1</v>
      </c>
      <c r="BQ59" s="21">
        <v>-419.7</v>
      </c>
      <c r="BR59" s="21">
        <v>-449.2</v>
      </c>
      <c r="BS59" s="21">
        <v>130.15</v>
      </c>
      <c r="BT59" s="21">
        <v>600.4</v>
      </c>
      <c r="BU59" s="21">
        <v>0</v>
      </c>
      <c r="BV59" s="21">
        <v>0</v>
      </c>
      <c r="BW59" s="21">
        <v>0</v>
      </c>
      <c r="BX59" s="21">
        <v>0</v>
      </c>
      <c r="BY59" s="21">
        <v>0</v>
      </c>
      <c r="BZ59" s="21">
        <v>0</v>
      </c>
      <c r="CA59" s="21">
        <v>0</v>
      </c>
      <c r="CB59" s="21">
        <v>0</v>
      </c>
      <c r="CC59" s="21">
        <v>-14.35</v>
      </c>
      <c r="CD59" s="21">
        <v>867.2</v>
      </c>
      <c r="CE59" s="21">
        <v>693.75</v>
      </c>
      <c r="CF59" s="21">
        <v>138.19999999999999</v>
      </c>
      <c r="CG59" s="21">
        <v>187.65</v>
      </c>
      <c r="CH59" s="21">
        <v>14.1</v>
      </c>
      <c r="CI59" s="21">
        <v>0</v>
      </c>
      <c r="CJ59" s="21">
        <v>0</v>
      </c>
      <c r="CK59" s="21">
        <v>0</v>
      </c>
      <c r="CL59" s="21">
        <v>71.599999999999994</v>
      </c>
      <c r="CM59" s="21">
        <v>123.1</v>
      </c>
      <c r="CN59" s="21">
        <v>-953.1</v>
      </c>
      <c r="CO59" s="21">
        <v>0</v>
      </c>
      <c r="CP59" s="21">
        <v>0</v>
      </c>
      <c r="CQ59" s="21">
        <v>0</v>
      </c>
      <c r="CR59" s="21">
        <v>0</v>
      </c>
      <c r="CS59" s="21">
        <v>0</v>
      </c>
      <c r="CT59" s="21">
        <v>-183.4</v>
      </c>
      <c r="CU59" s="21">
        <v>-137.44999999999999</v>
      </c>
      <c r="CV59" s="21">
        <v>0</v>
      </c>
      <c r="CW59" s="21">
        <v>-171.4</v>
      </c>
      <c r="CX59" s="21">
        <v>55.5</v>
      </c>
      <c r="CY59" s="21">
        <v>-152.69999999999999</v>
      </c>
      <c r="CZ59" s="21">
        <v>0</v>
      </c>
      <c r="DA59" s="21">
        <v>12</v>
      </c>
      <c r="DB59" s="21">
        <v>0</v>
      </c>
      <c r="DC59" s="21">
        <v>0</v>
      </c>
      <c r="DD59" s="21">
        <v>-3.95</v>
      </c>
      <c r="DE59" s="21">
        <v>0</v>
      </c>
      <c r="DF59" s="21">
        <v>-1.6</v>
      </c>
      <c r="DG59" s="21">
        <v>9.65</v>
      </c>
      <c r="DH59" s="21">
        <v>0.35</v>
      </c>
      <c r="DI59" s="21">
        <v>19.600000000000001</v>
      </c>
      <c r="DJ59" s="21">
        <v>1.85</v>
      </c>
      <c r="DK59" s="21">
        <v>12.7</v>
      </c>
      <c r="DL59" s="21">
        <v>0</v>
      </c>
      <c r="DM59" s="21">
        <v>-6.8</v>
      </c>
      <c r="DN59" s="21">
        <v>-13.8</v>
      </c>
      <c r="DO59" s="21">
        <v>-30.45</v>
      </c>
      <c r="DP59" s="21">
        <v>7.15</v>
      </c>
      <c r="DQ59" s="21">
        <v>35.299999999999997</v>
      </c>
      <c r="DR59" s="21">
        <v>13.35</v>
      </c>
      <c r="DS59" s="21">
        <v>19.649999999999999</v>
      </c>
      <c r="DT59" s="21">
        <v>30.1</v>
      </c>
      <c r="DU59" s="21">
        <v>-20.350000000000001</v>
      </c>
      <c r="DV59" s="21">
        <v>1.3</v>
      </c>
      <c r="DW59" s="21">
        <v>3.8</v>
      </c>
      <c r="DX59" s="21">
        <v>7.05</v>
      </c>
      <c r="DY59" s="21">
        <v>0</v>
      </c>
      <c r="DZ59" s="21">
        <v>-37.25</v>
      </c>
      <c r="EA59" s="21">
        <v>4</v>
      </c>
      <c r="EB59" s="21">
        <v>9.6</v>
      </c>
      <c r="EC59" s="21">
        <v>7.25</v>
      </c>
      <c r="ED59" s="21">
        <v>13.65</v>
      </c>
      <c r="EE59" s="21">
        <v>19.2</v>
      </c>
      <c r="EF59" s="21">
        <v>89.4</v>
      </c>
      <c r="EG59" s="21">
        <v>17.899999999999999</v>
      </c>
      <c r="EH59" s="21">
        <v>-175.5</v>
      </c>
      <c r="EI59" s="21">
        <v>-190.1</v>
      </c>
      <c r="EJ59" s="21">
        <v>-21.6</v>
      </c>
      <c r="EK59" s="21">
        <v>-14.95</v>
      </c>
      <c r="EL59" s="21">
        <v>24</v>
      </c>
      <c r="EM59" s="21">
        <v>2.2999999999999998</v>
      </c>
      <c r="EN59" s="21">
        <v>44.05</v>
      </c>
      <c r="EO59" s="21">
        <v>2.4</v>
      </c>
      <c r="EP59" s="21">
        <v>2.4</v>
      </c>
      <c r="EQ59" s="21">
        <v>2.4</v>
      </c>
      <c r="ER59" s="21">
        <v>-176.25</v>
      </c>
      <c r="ES59" s="21">
        <v>10.25</v>
      </c>
      <c r="ET59" s="21">
        <v>12.95</v>
      </c>
      <c r="EU59" s="21">
        <v>-11.4</v>
      </c>
      <c r="EV59" s="21">
        <v>-3.95</v>
      </c>
      <c r="EW59" s="21">
        <v>106.7</v>
      </c>
      <c r="EX59" s="21">
        <v>39.9</v>
      </c>
      <c r="EY59" s="21">
        <v>-30.7</v>
      </c>
      <c r="EZ59" s="21">
        <v>11.85</v>
      </c>
      <c r="FA59" s="21">
        <v>5.0999999999999996</v>
      </c>
      <c r="FB59" s="21">
        <v>19.149999999999999</v>
      </c>
      <c r="FC59" s="21">
        <v>44.2</v>
      </c>
      <c r="FD59" s="21">
        <v>291.45999999999998</v>
      </c>
      <c r="FE59" s="21">
        <v>182.89</v>
      </c>
      <c r="FF59" s="21">
        <v>70.599999999999994</v>
      </c>
      <c r="FG59" s="21">
        <v>27.85</v>
      </c>
      <c r="FH59" s="21">
        <v>57.7</v>
      </c>
      <c r="FI59" s="21">
        <v>0</v>
      </c>
      <c r="FJ59" s="21">
        <v>0</v>
      </c>
      <c r="FK59" s="21">
        <v>1639.2</v>
      </c>
      <c r="FL59" s="22"/>
      <c r="FM59" s="21">
        <v>39.85</v>
      </c>
      <c r="FN59" s="21">
        <v>-4.2430000000000003</v>
      </c>
      <c r="FO59" s="21">
        <v>35.369</v>
      </c>
      <c r="FP59" s="21">
        <v>23.65</v>
      </c>
      <c r="FQ59" s="21">
        <v>6.6777699999999998</v>
      </c>
      <c r="FR59" s="21">
        <v>7.1996250000000002</v>
      </c>
      <c r="FS59" s="21">
        <v>-5.65</v>
      </c>
      <c r="FT59" s="21">
        <v>50.4</v>
      </c>
      <c r="FU59" s="21">
        <v>153.25339500000001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3" t="s">
        <v>790</v>
      </c>
      <c r="C5" s="1"/>
      <c r="D5" s="1"/>
      <c r="E5" s="1"/>
      <c r="F5" s="1"/>
      <c r="G5" s="1"/>
      <c r="H5" s="1"/>
    </row>
    <row r="6" spans="1:8" ht="22.95" customHeight="1" x14ac:dyDescent="0.3">
      <c r="A6" s="1"/>
      <c r="B6" s="201" t="s">
        <v>791</v>
      </c>
      <c r="C6" s="201" t="s">
        <v>792</v>
      </c>
      <c r="D6" s="201"/>
      <c r="E6" s="201" t="s">
        <v>793</v>
      </c>
      <c r="F6" s="201"/>
      <c r="G6" s="201"/>
      <c r="H6" s="201" t="s">
        <v>794</v>
      </c>
    </row>
    <row r="7" spans="1:8" ht="31.05" customHeight="1" x14ac:dyDescent="0.3">
      <c r="A7" s="1"/>
      <c r="B7" s="201"/>
      <c r="C7" s="25" t="s">
        <v>795</v>
      </c>
      <c r="D7" s="25" t="s">
        <v>796</v>
      </c>
      <c r="E7" s="25" t="s">
        <v>519</v>
      </c>
      <c r="F7" s="25" t="s">
        <v>518</v>
      </c>
      <c r="G7" s="25" t="s">
        <v>517</v>
      </c>
      <c r="H7" s="25" t="s">
        <v>797</v>
      </c>
    </row>
    <row r="8" spans="1:8" ht="10.95" customHeight="1" x14ac:dyDescent="0.3">
      <c r="A8" s="1"/>
      <c r="B8" s="26" t="s">
        <v>739</v>
      </c>
      <c r="C8" s="27">
        <v>0</v>
      </c>
      <c r="D8" s="27">
        <v>6402.32</v>
      </c>
      <c r="E8" s="28">
        <v>944.77229999999997</v>
      </c>
      <c r="F8" s="28">
        <v>3846.1698999999999</v>
      </c>
      <c r="G8" s="28">
        <v>1611.3778</v>
      </c>
      <c r="H8" s="28">
        <v>251.1352</v>
      </c>
    </row>
    <row r="9" spans="1:8" ht="10.95" customHeight="1" x14ac:dyDescent="0.3">
      <c r="A9" s="1"/>
      <c r="B9" s="26" t="s">
        <v>740</v>
      </c>
      <c r="C9" s="27">
        <v>0</v>
      </c>
      <c r="D9" s="27">
        <v>6283.5</v>
      </c>
      <c r="E9" s="28">
        <v>910.43780000000004</v>
      </c>
      <c r="F9" s="28">
        <v>3760.5228000000002</v>
      </c>
      <c r="G9" s="28">
        <v>1612.5393999999999</v>
      </c>
      <c r="H9" s="28">
        <v>243.72319999999999</v>
      </c>
    </row>
    <row r="10" spans="1:8" ht="10.95" customHeight="1" x14ac:dyDescent="0.3">
      <c r="A10" s="1"/>
      <c r="B10" s="26" t="s">
        <v>741</v>
      </c>
      <c r="C10" s="27">
        <v>0</v>
      </c>
      <c r="D10" s="27">
        <v>6206.08</v>
      </c>
      <c r="E10" s="28">
        <v>935.57339999999999</v>
      </c>
      <c r="F10" s="28">
        <v>3657.7602000000002</v>
      </c>
      <c r="G10" s="28">
        <v>1612.7464</v>
      </c>
      <c r="H10" s="28">
        <v>244.8879</v>
      </c>
    </row>
    <row r="11" spans="1:8" ht="10.95" customHeight="1" x14ac:dyDescent="0.3">
      <c r="A11" s="1"/>
      <c r="B11" s="26" t="s">
        <v>742</v>
      </c>
      <c r="C11" s="27">
        <v>0</v>
      </c>
      <c r="D11" s="27">
        <v>6064.12</v>
      </c>
      <c r="E11" s="28">
        <v>877.48109999999997</v>
      </c>
      <c r="F11" s="28">
        <v>3619.0445</v>
      </c>
      <c r="G11" s="28">
        <v>1567.5944</v>
      </c>
      <c r="H11" s="28">
        <v>245.6832</v>
      </c>
    </row>
    <row r="12" spans="1:8" ht="10.95" customHeight="1" x14ac:dyDescent="0.3">
      <c r="A12" s="1"/>
      <c r="B12" s="26" t="s">
        <v>743</v>
      </c>
      <c r="C12" s="27">
        <v>0</v>
      </c>
      <c r="D12" s="27">
        <v>6018.15</v>
      </c>
      <c r="E12" s="28">
        <v>868.24450000000002</v>
      </c>
      <c r="F12" s="28">
        <v>3569.7026000000001</v>
      </c>
      <c r="G12" s="28">
        <v>1580.2029</v>
      </c>
      <c r="H12" s="28">
        <v>247.3854</v>
      </c>
    </row>
    <row r="13" spans="1:8" ht="10.95" customHeight="1" x14ac:dyDescent="0.3">
      <c r="A13" s="1"/>
      <c r="B13" s="26" t="s">
        <v>744</v>
      </c>
      <c r="C13" s="27">
        <v>0</v>
      </c>
      <c r="D13" s="27">
        <v>6024.81</v>
      </c>
      <c r="E13" s="28">
        <v>887.65039999999999</v>
      </c>
      <c r="F13" s="28">
        <v>3538.5857000000001</v>
      </c>
      <c r="G13" s="28">
        <v>1598.5739000000001</v>
      </c>
      <c r="H13" s="28">
        <v>246.16</v>
      </c>
    </row>
    <row r="14" spans="1:8" ht="10.95" customHeight="1" x14ac:dyDescent="0.3">
      <c r="A14" s="1"/>
      <c r="B14" s="26" t="s">
        <v>745</v>
      </c>
      <c r="C14" s="27">
        <v>0</v>
      </c>
      <c r="D14" s="27">
        <v>5983.45</v>
      </c>
      <c r="E14" s="28">
        <v>853.57259999999997</v>
      </c>
      <c r="F14" s="28">
        <v>3560.3434000000002</v>
      </c>
      <c r="G14" s="28">
        <v>1569.5340000000001</v>
      </c>
      <c r="H14" s="28">
        <v>249.1602</v>
      </c>
    </row>
    <row r="15" spans="1:8" ht="10.95" customHeight="1" x14ac:dyDescent="0.3">
      <c r="A15" s="1"/>
      <c r="B15" s="26" t="s">
        <v>746</v>
      </c>
      <c r="C15" s="27">
        <v>0</v>
      </c>
      <c r="D15" s="27">
        <v>6012.44</v>
      </c>
      <c r="E15" s="28">
        <v>879.71169999999995</v>
      </c>
      <c r="F15" s="28">
        <v>3544.8049999999998</v>
      </c>
      <c r="G15" s="28">
        <v>1587.9232999999999</v>
      </c>
      <c r="H15" s="28">
        <v>244.33080000000001</v>
      </c>
    </row>
    <row r="16" spans="1:8" ht="10.95" customHeight="1" x14ac:dyDescent="0.3">
      <c r="A16" s="1"/>
      <c r="B16" s="26" t="s">
        <v>747</v>
      </c>
      <c r="C16" s="27">
        <v>0</v>
      </c>
      <c r="D16" s="27">
        <v>6017.28</v>
      </c>
      <c r="E16" s="28">
        <v>853.87779999999998</v>
      </c>
      <c r="F16" s="28">
        <v>3555.0358999999999</v>
      </c>
      <c r="G16" s="28">
        <v>1608.3662999999999</v>
      </c>
      <c r="H16" s="28">
        <v>242.24459999999999</v>
      </c>
    </row>
    <row r="17" spans="1:8" ht="10.95" customHeight="1" x14ac:dyDescent="0.3">
      <c r="A17" s="1"/>
      <c r="B17" s="26" t="s">
        <v>748</v>
      </c>
      <c r="C17" s="27">
        <v>0</v>
      </c>
      <c r="D17" s="27">
        <v>6024.6</v>
      </c>
      <c r="E17" s="28">
        <v>866.69740000000002</v>
      </c>
      <c r="F17" s="28">
        <v>3553.5104999999999</v>
      </c>
      <c r="G17" s="28">
        <v>1604.3921</v>
      </c>
      <c r="H17" s="28">
        <v>240.2861</v>
      </c>
    </row>
    <row r="18" spans="1:8" ht="10.95" customHeight="1" x14ac:dyDescent="0.3">
      <c r="A18" s="1"/>
      <c r="B18" s="26" t="s">
        <v>749</v>
      </c>
      <c r="C18" s="27">
        <v>0</v>
      </c>
      <c r="D18" s="27">
        <v>6118.52</v>
      </c>
      <c r="E18" s="28">
        <v>932.00509999999997</v>
      </c>
      <c r="F18" s="28">
        <v>3581.7534999999998</v>
      </c>
      <c r="G18" s="28">
        <v>1604.7614000000001</v>
      </c>
      <c r="H18" s="28">
        <v>243.11199999999999</v>
      </c>
    </row>
    <row r="19" spans="1:8" ht="10.95" customHeight="1" x14ac:dyDescent="0.3">
      <c r="A19" s="1"/>
      <c r="B19" s="26" t="s">
        <v>750</v>
      </c>
      <c r="C19" s="27">
        <v>0</v>
      </c>
      <c r="D19" s="27">
        <v>6140.13</v>
      </c>
      <c r="E19" s="28">
        <v>929.12720000000002</v>
      </c>
      <c r="F19" s="28">
        <v>3600.1145000000001</v>
      </c>
      <c r="G19" s="28">
        <v>1610.8883000000001</v>
      </c>
      <c r="H19" s="28">
        <v>233.02950000000001</v>
      </c>
    </row>
    <row r="20" spans="1:8" ht="10.95" customHeight="1" x14ac:dyDescent="0.3">
      <c r="A20" s="1"/>
      <c r="B20" s="26" t="s">
        <v>751</v>
      </c>
      <c r="C20" s="27">
        <v>0</v>
      </c>
      <c r="D20" s="27">
        <v>6133.02</v>
      </c>
      <c r="E20" s="28">
        <v>922.7681</v>
      </c>
      <c r="F20" s="28">
        <v>3607.9686999999999</v>
      </c>
      <c r="G20" s="28">
        <v>1602.2832000000001</v>
      </c>
      <c r="H20" s="28">
        <v>225.99639999999999</v>
      </c>
    </row>
    <row r="21" spans="1:8" ht="10.95" customHeight="1" x14ac:dyDescent="0.3">
      <c r="A21" s="1"/>
      <c r="B21" s="26" t="s">
        <v>752</v>
      </c>
      <c r="C21" s="27">
        <v>0</v>
      </c>
      <c r="D21" s="27">
        <v>6038.88</v>
      </c>
      <c r="E21" s="28">
        <v>926.37689999999998</v>
      </c>
      <c r="F21" s="28">
        <v>3529.5790999999999</v>
      </c>
      <c r="G21" s="28">
        <v>1582.924</v>
      </c>
      <c r="H21" s="28">
        <v>221.86940000000001</v>
      </c>
    </row>
    <row r="22" spans="1:8" ht="10.95" customHeight="1" x14ac:dyDescent="0.3">
      <c r="A22" s="1"/>
      <c r="B22" s="26" t="s">
        <v>753</v>
      </c>
      <c r="C22" s="27">
        <v>0</v>
      </c>
      <c r="D22" s="27">
        <v>6169.87</v>
      </c>
      <c r="E22" s="28">
        <v>938.08910000000003</v>
      </c>
      <c r="F22" s="28">
        <v>3631.68</v>
      </c>
      <c r="G22" s="28">
        <v>1600.1008999999999</v>
      </c>
      <c r="H22" s="28">
        <v>230.81020000000001</v>
      </c>
    </row>
    <row r="23" spans="1:8" ht="10.95" customHeight="1" x14ac:dyDescent="0.3">
      <c r="A23" s="1"/>
      <c r="B23" s="26" t="s">
        <v>754</v>
      </c>
      <c r="C23" s="27">
        <v>0</v>
      </c>
      <c r="D23" s="27">
        <v>6261.42</v>
      </c>
      <c r="E23" s="28">
        <v>949.48860000000002</v>
      </c>
      <c r="F23" s="28">
        <v>3704.0409</v>
      </c>
      <c r="G23" s="28">
        <v>1607.8905</v>
      </c>
      <c r="H23" s="28">
        <v>233.14609999999999</v>
      </c>
    </row>
    <row r="24" spans="1:8" ht="10.95" customHeight="1" x14ac:dyDescent="0.3">
      <c r="A24" s="1"/>
      <c r="B24" s="26" t="s">
        <v>755</v>
      </c>
      <c r="C24" s="27">
        <v>0</v>
      </c>
      <c r="D24" s="27">
        <v>6453.6</v>
      </c>
      <c r="E24" s="28">
        <v>981.23509999999999</v>
      </c>
      <c r="F24" s="28">
        <v>3852.7874000000002</v>
      </c>
      <c r="G24" s="28">
        <v>1619.5775000000001</v>
      </c>
      <c r="H24" s="28">
        <v>234.0034</v>
      </c>
    </row>
    <row r="25" spans="1:8" ht="10.95" customHeight="1" x14ac:dyDescent="0.3">
      <c r="A25" s="1"/>
      <c r="B25" s="26" t="s">
        <v>756</v>
      </c>
      <c r="C25" s="27">
        <v>0</v>
      </c>
      <c r="D25" s="27">
        <v>6619.16</v>
      </c>
      <c r="E25" s="28">
        <v>1059.3860999999999</v>
      </c>
      <c r="F25" s="28">
        <v>3936.4717000000001</v>
      </c>
      <c r="G25" s="28">
        <v>1623.3022000000001</v>
      </c>
      <c r="H25" s="28">
        <v>233.12690000000001</v>
      </c>
    </row>
    <row r="26" spans="1:8" ht="10.95" customHeight="1" x14ac:dyDescent="0.3">
      <c r="A26" s="1"/>
      <c r="B26" s="26" t="s">
        <v>757</v>
      </c>
      <c r="C26" s="27">
        <v>0</v>
      </c>
      <c r="D26" s="27">
        <v>6704.01</v>
      </c>
      <c r="E26" s="28">
        <v>1031.5320999999999</v>
      </c>
      <c r="F26" s="28">
        <v>4043.7013999999999</v>
      </c>
      <c r="G26" s="28">
        <v>1628.7764999999999</v>
      </c>
      <c r="H26" s="28">
        <v>236.1037</v>
      </c>
    </row>
    <row r="27" spans="1:8" ht="10.95" customHeight="1" x14ac:dyDescent="0.3">
      <c r="A27" s="1"/>
      <c r="B27" s="26" t="s">
        <v>758</v>
      </c>
      <c r="C27" s="27">
        <v>0</v>
      </c>
      <c r="D27" s="27">
        <v>6860.99</v>
      </c>
      <c r="E27" s="28">
        <v>1068.5780999999999</v>
      </c>
      <c r="F27" s="28">
        <v>4149.1207999999997</v>
      </c>
      <c r="G27" s="28">
        <v>1643.2910999999999</v>
      </c>
      <c r="H27" s="28">
        <v>239.9624</v>
      </c>
    </row>
    <row r="28" spans="1:8" ht="10.95" customHeight="1" x14ac:dyDescent="0.3">
      <c r="A28" s="1"/>
      <c r="B28" s="26" t="s">
        <v>759</v>
      </c>
      <c r="C28" s="27">
        <v>0</v>
      </c>
      <c r="D28" s="27">
        <v>6871.33</v>
      </c>
      <c r="E28" s="28">
        <v>1054.1828</v>
      </c>
      <c r="F28" s="28">
        <v>4156.6098000000002</v>
      </c>
      <c r="G28" s="28">
        <v>1660.5373999999999</v>
      </c>
      <c r="H28" s="28">
        <v>242.76169999999999</v>
      </c>
    </row>
    <row r="29" spans="1:8" ht="10.95" customHeight="1" x14ac:dyDescent="0.3">
      <c r="A29" s="1"/>
      <c r="B29" s="26" t="s">
        <v>760</v>
      </c>
      <c r="C29" s="27">
        <v>0</v>
      </c>
      <c r="D29" s="27">
        <v>6984.07</v>
      </c>
      <c r="E29" s="28">
        <v>1067.5469000000001</v>
      </c>
      <c r="F29" s="28">
        <v>4266.5713999999998</v>
      </c>
      <c r="G29" s="28">
        <v>1649.9517000000001</v>
      </c>
      <c r="H29" s="28">
        <v>242.95519999999999</v>
      </c>
    </row>
    <row r="30" spans="1:8" ht="10.95" customHeight="1" x14ac:dyDescent="0.3">
      <c r="A30" s="1"/>
      <c r="B30" s="26" t="s">
        <v>761</v>
      </c>
      <c r="C30" s="27">
        <v>0</v>
      </c>
      <c r="D30" s="27">
        <v>7017.01</v>
      </c>
      <c r="E30" s="28">
        <v>1070.6728000000001</v>
      </c>
      <c r="F30" s="28">
        <v>4290.4625999999998</v>
      </c>
      <c r="G30" s="28">
        <v>1655.8746000000001</v>
      </c>
      <c r="H30" s="28">
        <v>241.20769999999999</v>
      </c>
    </row>
    <row r="31" spans="1:8" ht="10.95" customHeight="1" x14ac:dyDescent="0.3">
      <c r="A31" s="1"/>
      <c r="B31" s="26" t="s">
        <v>762</v>
      </c>
      <c r="C31" s="27">
        <v>0</v>
      </c>
      <c r="D31" s="27">
        <v>6992.57</v>
      </c>
      <c r="E31" s="28">
        <v>1113.8875</v>
      </c>
      <c r="F31" s="28">
        <v>4223.1643999999997</v>
      </c>
      <c r="G31" s="28">
        <v>1655.5181</v>
      </c>
      <c r="H31" s="28">
        <v>245.40440000000001</v>
      </c>
    </row>
    <row r="32" spans="1:8" ht="10.95" customHeight="1" x14ac:dyDescent="0.3">
      <c r="A32" s="1"/>
      <c r="B32" s="26" t="s">
        <v>763</v>
      </c>
      <c r="C32" s="27">
        <v>0</v>
      </c>
      <c r="D32" s="27">
        <v>6982.69</v>
      </c>
      <c r="E32" s="28">
        <v>1083.1383000000001</v>
      </c>
      <c r="F32" s="28">
        <v>4252.7713999999996</v>
      </c>
      <c r="G32" s="28">
        <v>1646.7802999999999</v>
      </c>
      <c r="H32" s="28">
        <v>238.8546</v>
      </c>
    </row>
    <row r="33" spans="1:8" ht="10.95" customHeight="1" x14ac:dyDescent="0.3">
      <c r="A33" s="1"/>
      <c r="B33" s="26" t="s">
        <v>764</v>
      </c>
      <c r="C33" s="27">
        <v>0</v>
      </c>
      <c r="D33" s="27">
        <v>6894.72</v>
      </c>
      <c r="E33" s="28">
        <v>1071.7520999999999</v>
      </c>
      <c r="F33" s="28">
        <v>4188.7172</v>
      </c>
      <c r="G33" s="28">
        <v>1634.2507000000001</v>
      </c>
      <c r="H33" s="28">
        <v>243.5532</v>
      </c>
    </row>
    <row r="34" spans="1:8" ht="10.95" customHeight="1" x14ac:dyDescent="0.3">
      <c r="A34" s="1"/>
      <c r="B34" s="26" t="s">
        <v>765</v>
      </c>
      <c r="C34" s="27">
        <v>0</v>
      </c>
      <c r="D34" s="27">
        <v>6875.51</v>
      </c>
      <c r="E34" s="28">
        <v>1045.729</v>
      </c>
      <c r="F34" s="28">
        <v>4186.5514999999996</v>
      </c>
      <c r="G34" s="28">
        <v>1643.2294999999999</v>
      </c>
      <c r="H34" s="28">
        <v>245.6557</v>
      </c>
    </row>
    <row r="35" spans="1:8" ht="10.95" customHeight="1" x14ac:dyDescent="0.3">
      <c r="A35" s="1"/>
      <c r="B35" s="26" t="s">
        <v>766</v>
      </c>
      <c r="C35" s="27">
        <v>0</v>
      </c>
      <c r="D35" s="27">
        <v>6980.97</v>
      </c>
      <c r="E35" s="28">
        <v>1085.7517</v>
      </c>
      <c r="F35" s="28">
        <v>4224.3298000000004</v>
      </c>
      <c r="G35" s="28">
        <v>1670.8885</v>
      </c>
      <c r="H35" s="28">
        <v>247.52350000000001</v>
      </c>
    </row>
    <row r="36" spans="1:8" ht="10.95" customHeight="1" x14ac:dyDescent="0.3">
      <c r="A36" s="1"/>
      <c r="B36" s="26" t="s">
        <v>767</v>
      </c>
      <c r="C36" s="27">
        <v>0</v>
      </c>
      <c r="D36" s="27">
        <v>6965.45</v>
      </c>
      <c r="E36" s="28">
        <v>1082.3522</v>
      </c>
      <c r="F36" s="28">
        <v>4195.8240999999998</v>
      </c>
      <c r="G36" s="28">
        <v>1687.2737</v>
      </c>
      <c r="H36" s="28">
        <v>242.06620000000001</v>
      </c>
    </row>
    <row r="37" spans="1:8" ht="10.95" customHeight="1" x14ac:dyDescent="0.3">
      <c r="A37" s="1"/>
      <c r="B37" s="26" t="s">
        <v>768</v>
      </c>
      <c r="C37" s="27">
        <v>0</v>
      </c>
      <c r="D37" s="27">
        <v>6936.64</v>
      </c>
      <c r="E37" s="28">
        <v>1087.2883999999999</v>
      </c>
      <c r="F37" s="28">
        <v>4167.4964</v>
      </c>
      <c r="G37" s="28">
        <v>1681.8552</v>
      </c>
      <c r="H37" s="28">
        <v>246.85720000000001</v>
      </c>
    </row>
    <row r="38" spans="1:8" ht="10.95" customHeight="1" x14ac:dyDescent="0.3">
      <c r="A38" s="1"/>
      <c r="B38" s="26" t="s">
        <v>769</v>
      </c>
      <c r="C38" s="27">
        <v>0</v>
      </c>
      <c r="D38" s="27">
        <v>6917.36</v>
      </c>
      <c r="E38" s="28">
        <v>1084.9739999999999</v>
      </c>
      <c r="F38" s="28">
        <v>4153.0981000000002</v>
      </c>
      <c r="G38" s="28">
        <v>1679.2879</v>
      </c>
      <c r="H38" s="28">
        <v>249.0052</v>
      </c>
    </row>
    <row r="39" spans="1:8" ht="10.95" customHeight="1" x14ac:dyDescent="0.3">
      <c r="A39" s="1"/>
      <c r="B39" s="26" t="s">
        <v>770</v>
      </c>
      <c r="C39" s="27">
        <v>0</v>
      </c>
      <c r="D39" s="27">
        <v>6876.31</v>
      </c>
      <c r="E39" s="28">
        <v>1075.7337</v>
      </c>
      <c r="F39" s="28">
        <v>4119.0743000000002</v>
      </c>
      <c r="G39" s="28">
        <v>1681.502</v>
      </c>
      <c r="H39" s="28">
        <v>244.13390000000001</v>
      </c>
    </row>
    <row r="40" spans="1:8" ht="10.95" customHeight="1" x14ac:dyDescent="0.3">
      <c r="A40" s="1"/>
      <c r="B40" s="26" t="s">
        <v>771</v>
      </c>
      <c r="C40" s="27">
        <v>0</v>
      </c>
      <c r="D40" s="27">
        <v>6837.88</v>
      </c>
      <c r="E40" s="28">
        <v>1039.4969000000001</v>
      </c>
      <c r="F40" s="28">
        <v>4111.6387999999997</v>
      </c>
      <c r="G40" s="28">
        <v>1686.7443000000001</v>
      </c>
      <c r="H40" s="28">
        <v>237.27889999999999</v>
      </c>
    </row>
    <row r="41" spans="1:8" ht="10.95" customHeight="1" x14ac:dyDescent="0.3">
      <c r="A41" s="1"/>
      <c r="B41" s="26" t="s">
        <v>772</v>
      </c>
      <c r="C41" s="27">
        <v>0</v>
      </c>
      <c r="D41" s="27">
        <v>6869.55</v>
      </c>
      <c r="E41" s="28">
        <v>1071.1994999999999</v>
      </c>
      <c r="F41" s="28">
        <v>4104.6400999999996</v>
      </c>
      <c r="G41" s="28">
        <v>1693.7103999999999</v>
      </c>
      <c r="H41" s="28">
        <v>234.7552</v>
      </c>
    </row>
    <row r="42" spans="1:8" ht="10.95" customHeight="1" x14ac:dyDescent="0.3">
      <c r="A42" s="1"/>
      <c r="B42" s="26" t="s">
        <v>773</v>
      </c>
      <c r="C42" s="27">
        <v>0</v>
      </c>
      <c r="D42" s="27">
        <v>6922.1</v>
      </c>
      <c r="E42" s="28">
        <v>1063.3644999999999</v>
      </c>
      <c r="F42" s="28">
        <v>4122.4571999999998</v>
      </c>
      <c r="G42" s="28">
        <v>1736.2782999999999</v>
      </c>
      <c r="H42" s="28">
        <v>233.12629999999999</v>
      </c>
    </row>
    <row r="43" spans="1:8" ht="10.95" customHeight="1" x14ac:dyDescent="0.3">
      <c r="A43" s="1"/>
      <c r="B43" s="26" t="s">
        <v>774</v>
      </c>
      <c r="C43" s="27">
        <v>0</v>
      </c>
      <c r="D43" s="27">
        <v>6951.84</v>
      </c>
      <c r="E43" s="28">
        <v>1007.5872000000001</v>
      </c>
      <c r="F43" s="28">
        <v>4154.2933000000003</v>
      </c>
      <c r="G43" s="28">
        <v>1789.9594999999999</v>
      </c>
      <c r="H43" s="28">
        <v>220.43960000000001</v>
      </c>
    </row>
    <row r="44" spans="1:8" ht="10.95" customHeight="1" x14ac:dyDescent="0.3">
      <c r="A44" s="1"/>
      <c r="B44" s="26" t="s">
        <v>775</v>
      </c>
      <c r="C44" s="27">
        <v>0</v>
      </c>
      <c r="D44" s="27">
        <v>7271.13</v>
      </c>
      <c r="E44" s="28">
        <v>1111.0944999999999</v>
      </c>
      <c r="F44" s="28">
        <v>4357.1386000000002</v>
      </c>
      <c r="G44" s="28">
        <v>1802.8969</v>
      </c>
      <c r="H44" s="28">
        <v>227.6961</v>
      </c>
    </row>
    <row r="45" spans="1:8" ht="10.95" customHeight="1" x14ac:dyDescent="0.3">
      <c r="A45" s="1"/>
      <c r="B45" s="26" t="s">
        <v>776</v>
      </c>
      <c r="C45" s="27">
        <v>0</v>
      </c>
      <c r="D45" s="27">
        <v>7289.35</v>
      </c>
      <c r="E45" s="28">
        <v>1164.4135000000001</v>
      </c>
      <c r="F45" s="28">
        <v>4336.8625000000002</v>
      </c>
      <c r="G45" s="28">
        <v>1788.0740000000001</v>
      </c>
      <c r="H45" s="28">
        <v>226.16149999999999</v>
      </c>
    </row>
    <row r="46" spans="1:8" ht="10.95" customHeight="1" x14ac:dyDescent="0.3">
      <c r="A46" s="1"/>
      <c r="B46" s="26" t="s">
        <v>777</v>
      </c>
      <c r="C46" s="27">
        <v>0</v>
      </c>
      <c r="D46" s="27">
        <v>7339.29</v>
      </c>
      <c r="E46" s="28">
        <v>1166.6723</v>
      </c>
      <c r="F46" s="28">
        <v>4379.8356000000003</v>
      </c>
      <c r="G46" s="28">
        <v>1792.7820999999999</v>
      </c>
      <c r="H46" s="28">
        <v>226.41159999999999</v>
      </c>
    </row>
    <row r="47" spans="1:8" ht="10.95" customHeight="1" x14ac:dyDescent="0.3">
      <c r="A47" s="1"/>
      <c r="B47" s="26" t="s">
        <v>778</v>
      </c>
      <c r="C47" s="27">
        <v>0</v>
      </c>
      <c r="D47" s="27">
        <v>7336.36</v>
      </c>
      <c r="E47" s="28">
        <v>1162.2215000000001</v>
      </c>
      <c r="F47" s="28">
        <v>4379.3545000000004</v>
      </c>
      <c r="G47" s="28">
        <v>1794.7840000000001</v>
      </c>
      <c r="H47" s="28">
        <v>229.78909999999999</v>
      </c>
    </row>
    <row r="48" spans="1:8" ht="10.95" customHeight="1" x14ac:dyDescent="0.3">
      <c r="A48" s="1"/>
      <c r="B48" s="26" t="s">
        <v>779</v>
      </c>
      <c r="C48" s="27">
        <v>0</v>
      </c>
      <c r="D48" s="27">
        <v>7342.13</v>
      </c>
      <c r="E48" s="28">
        <v>1188.5020999999999</v>
      </c>
      <c r="F48" s="28">
        <v>4364.0421999999999</v>
      </c>
      <c r="G48" s="28">
        <v>1789.5857000000001</v>
      </c>
      <c r="H48" s="28">
        <v>235.30770000000001</v>
      </c>
    </row>
    <row r="49" spans="1:8" ht="10.95" customHeight="1" x14ac:dyDescent="0.3">
      <c r="A49" s="1"/>
      <c r="B49" s="26" t="s">
        <v>780</v>
      </c>
      <c r="C49" s="27">
        <v>0</v>
      </c>
      <c r="D49" s="27">
        <v>7241.11</v>
      </c>
      <c r="E49" s="28">
        <v>1137.0578</v>
      </c>
      <c r="F49" s="28">
        <v>4376.1068999999998</v>
      </c>
      <c r="G49" s="28">
        <v>1727.9453000000001</v>
      </c>
      <c r="H49" s="28">
        <v>246.45330000000001</v>
      </c>
    </row>
    <row r="50" spans="1:8" ht="10.95" customHeight="1" x14ac:dyDescent="0.3">
      <c r="A50" s="1"/>
      <c r="B50" s="26" t="s">
        <v>781</v>
      </c>
      <c r="C50" s="27">
        <v>0</v>
      </c>
      <c r="D50" s="27">
        <v>7122.67</v>
      </c>
      <c r="E50" s="28">
        <v>1117.0093999999999</v>
      </c>
      <c r="F50" s="28">
        <v>4299.4867999999997</v>
      </c>
      <c r="G50" s="28">
        <v>1706.1738</v>
      </c>
      <c r="H50" s="28">
        <v>247.81809999999999</v>
      </c>
    </row>
    <row r="51" spans="1:8" ht="10.95" customHeight="1" x14ac:dyDescent="0.3">
      <c r="A51" s="1"/>
      <c r="B51" s="26" t="s">
        <v>782</v>
      </c>
      <c r="C51" s="27">
        <v>0</v>
      </c>
      <c r="D51" s="27">
        <v>7098.47</v>
      </c>
      <c r="E51" s="28">
        <v>1112.9818</v>
      </c>
      <c r="F51" s="28">
        <v>4271.9674999999997</v>
      </c>
      <c r="G51" s="28">
        <v>1713.5207</v>
      </c>
      <c r="H51" s="28">
        <v>254.1003</v>
      </c>
    </row>
    <row r="52" spans="1:8" ht="10.95" customHeight="1" x14ac:dyDescent="0.3">
      <c r="A52" s="1"/>
      <c r="B52" s="26" t="s">
        <v>783</v>
      </c>
      <c r="C52" s="27">
        <v>0</v>
      </c>
      <c r="D52" s="27">
        <v>6938.56</v>
      </c>
      <c r="E52" s="28">
        <v>1088.885</v>
      </c>
      <c r="F52" s="28">
        <v>4135.6256999999996</v>
      </c>
      <c r="G52" s="28">
        <v>1714.0492999999999</v>
      </c>
      <c r="H52" s="28">
        <v>259.95409999999998</v>
      </c>
    </row>
    <row r="53" spans="1:8" ht="10.95" customHeight="1" x14ac:dyDescent="0.3">
      <c r="A53" s="1"/>
      <c r="B53" s="26" t="s">
        <v>784</v>
      </c>
      <c r="C53" s="27">
        <v>0</v>
      </c>
      <c r="D53" s="27">
        <v>6691.65</v>
      </c>
      <c r="E53" s="28">
        <v>1000.4647</v>
      </c>
      <c r="F53" s="28">
        <v>3999.2170000000001</v>
      </c>
      <c r="G53" s="28">
        <v>1691.9683</v>
      </c>
      <c r="H53" s="28">
        <v>253.84460000000001</v>
      </c>
    </row>
    <row r="54" spans="1:8" ht="10.95" customHeight="1" x14ac:dyDescent="0.3">
      <c r="A54" s="1"/>
      <c r="B54" s="26" t="s">
        <v>785</v>
      </c>
      <c r="C54" s="27">
        <v>0</v>
      </c>
      <c r="D54" s="27">
        <v>6562.4</v>
      </c>
      <c r="E54" s="28">
        <v>1001.2714999999999</v>
      </c>
      <c r="F54" s="28">
        <v>3900.2512000000002</v>
      </c>
      <c r="G54" s="28">
        <v>1660.8773000000001</v>
      </c>
      <c r="H54" s="28">
        <v>256.86380000000003</v>
      </c>
    </row>
    <row r="55" spans="1:8" ht="10.95" customHeight="1" x14ac:dyDescent="0.3">
      <c r="A55" s="1"/>
      <c r="B55" s="26" t="s">
        <v>42</v>
      </c>
      <c r="C55" s="27">
        <v>0</v>
      </c>
      <c r="D55" s="27">
        <v>6338.17</v>
      </c>
      <c r="E55" s="28">
        <v>957.55190000000005</v>
      </c>
      <c r="F55" s="28">
        <v>3764.3397</v>
      </c>
      <c r="G55" s="28">
        <v>1616.2783999999999</v>
      </c>
      <c r="H55" s="28">
        <v>251.82669999999999</v>
      </c>
    </row>
    <row r="56" spans="1:8" ht="16.95" customHeight="1" x14ac:dyDescent="0.3">
      <c r="A56" s="1"/>
      <c r="B56" s="29" t="s">
        <v>798</v>
      </c>
      <c r="C56" s="30">
        <v>0</v>
      </c>
      <c r="D56" s="30">
        <v>7342.13</v>
      </c>
      <c r="E56" s="31">
        <v>1188.5020999999999</v>
      </c>
      <c r="F56" s="31">
        <v>4379.8356000000003</v>
      </c>
      <c r="G56" s="31">
        <v>1802.8969</v>
      </c>
      <c r="H56" s="31">
        <v>259.95409999999998</v>
      </c>
    </row>
    <row r="57" spans="1:8" ht="16.95" customHeight="1" x14ac:dyDescent="0.3">
      <c r="A57" s="1"/>
      <c r="B57" s="29" t="s">
        <v>799</v>
      </c>
      <c r="C57" s="30">
        <v>0</v>
      </c>
      <c r="D57" s="30">
        <v>5983.45</v>
      </c>
      <c r="E57" s="31">
        <v>853.57259999999997</v>
      </c>
      <c r="F57" s="31">
        <v>3529.5790999999999</v>
      </c>
      <c r="G57" s="31">
        <v>1567.5944</v>
      </c>
      <c r="H57" s="31">
        <v>220.43960000000001</v>
      </c>
    </row>
    <row r="58" spans="1:8" ht="16.95" customHeight="1" x14ac:dyDescent="0.3">
      <c r="A58" s="1"/>
      <c r="B58" s="29" t="s">
        <v>800</v>
      </c>
      <c r="C58" s="30">
        <v>0</v>
      </c>
      <c r="D58" s="30">
        <v>6666.3258333333324</v>
      </c>
      <c r="E58" s="31">
        <v>1019.36226875</v>
      </c>
      <c r="F58" s="31">
        <v>3985.9297312499998</v>
      </c>
      <c r="G58" s="31">
        <v>1661.0338333333332</v>
      </c>
      <c r="H58" s="31">
        <v>240.790875</v>
      </c>
    </row>
    <row r="59" spans="1:8" ht="16.95" customHeight="1" x14ac:dyDescent="0.3">
      <c r="A59" s="1"/>
      <c r="B59" s="24" t="s">
        <v>801</v>
      </c>
      <c r="C59" s="32">
        <v>0</v>
      </c>
      <c r="D59" s="32">
        <v>159991.82</v>
      </c>
      <c r="E59" s="33">
        <v>24464.694449999999</v>
      </c>
      <c r="F59" s="33">
        <v>95662.313550000006</v>
      </c>
      <c r="G59" s="33">
        <v>39864.811999999998</v>
      </c>
      <c r="H59" s="33">
        <v>5778.9809999999998</v>
      </c>
    </row>
    <row r="60" spans="1:8" x14ac:dyDescent="0.3">
      <c r="A60" s="1"/>
      <c r="B60" s="1"/>
      <c r="C60" s="1"/>
      <c r="D60" s="1"/>
      <c r="E60" s="1"/>
      <c r="F60" s="1"/>
      <c r="G60" s="1"/>
      <c r="H60" s="1"/>
    </row>
    <row r="61" spans="1:8" ht="15.6" x14ac:dyDescent="0.3">
      <c r="A61" s="1"/>
      <c r="B61" s="34" t="s">
        <v>802</v>
      </c>
      <c r="C61" s="1"/>
      <c r="D61" s="1"/>
      <c r="E61" s="1"/>
      <c r="F61" s="1"/>
      <c r="G61" s="1"/>
      <c r="H61" s="1"/>
    </row>
    <row r="62" spans="1:8" ht="15.6" x14ac:dyDescent="0.3">
      <c r="A62" s="1"/>
      <c r="B62" s="34"/>
      <c r="C62" s="1"/>
      <c r="D62" s="1"/>
      <c r="E62" s="1"/>
      <c r="F62" s="1"/>
      <c r="G62" s="1"/>
      <c r="H62" s="1"/>
    </row>
    <row r="63" spans="1:8" x14ac:dyDescent="0.3">
      <c r="A63" s="1"/>
      <c r="B63" s="35"/>
      <c r="C63" s="35"/>
      <c r="D63" s="1" t="s">
        <v>803</v>
      </c>
      <c r="E63" s="36"/>
      <c r="F63" s="1"/>
      <c r="G63" s="1"/>
      <c r="H63" s="1"/>
    </row>
    <row r="64" spans="1:8" x14ac:dyDescent="0.3">
      <c r="A64" s="1"/>
      <c r="B64" s="37"/>
      <c r="C64" s="37"/>
      <c r="D64" s="1" t="s">
        <v>804</v>
      </c>
      <c r="E64" s="36"/>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3" t="s">
        <v>805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4" t="s">
        <v>791</v>
      </c>
      <c r="C6" s="202" t="s">
        <v>806</v>
      </c>
      <c r="D6" s="202"/>
      <c r="E6" s="202"/>
      <c r="F6" s="202"/>
      <c r="G6" s="202"/>
      <c r="H6" s="202"/>
      <c r="I6" s="202"/>
      <c r="J6" s="202"/>
      <c r="K6" s="202"/>
      <c r="L6" s="202"/>
      <c r="M6" s="202"/>
      <c r="N6" s="202"/>
      <c r="O6" s="202"/>
      <c r="P6" s="202"/>
      <c r="Q6" s="202"/>
      <c r="R6" s="202"/>
      <c r="S6" s="202"/>
      <c r="T6" s="202"/>
      <c r="U6" s="202"/>
      <c r="V6" s="202"/>
      <c r="W6" s="202"/>
      <c r="X6" s="203" t="s">
        <v>807</v>
      </c>
      <c r="Y6" s="203"/>
      <c r="Z6" s="203"/>
      <c r="AA6" s="203"/>
      <c r="AB6" s="203"/>
      <c r="AC6" s="203"/>
      <c r="AD6" s="203"/>
      <c r="AE6" s="203"/>
      <c r="AF6" s="203"/>
      <c r="AG6" s="203"/>
      <c r="AH6" s="203"/>
      <c r="AI6" s="203"/>
      <c r="AJ6" s="203"/>
      <c r="AK6" s="203"/>
      <c r="AL6" s="203"/>
      <c r="AM6" s="203"/>
      <c r="AN6" s="203"/>
      <c r="AO6" s="203"/>
      <c r="AP6" s="203"/>
      <c r="AQ6" s="203"/>
      <c r="AR6" s="203"/>
      <c r="AS6" s="203"/>
      <c r="AT6" s="203"/>
      <c r="AU6" s="203"/>
      <c r="AV6" s="203"/>
      <c r="AW6" s="203"/>
      <c r="AX6" s="203"/>
      <c r="AY6" s="203"/>
      <c r="AZ6" s="203"/>
      <c r="BA6" s="203"/>
      <c r="BB6" s="203"/>
      <c r="BC6" s="203"/>
      <c r="BD6" s="203"/>
      <c r="BE6" s="203"/>
      <c r="BF6" s="203"/>
      <c r="BG6" s="203"/>
      <c r="BH6" s="203"/>
      <c r="BI6" s="203"/>
      <c r="BJ6" s="203"/>
      <c r="BK6" s="203"/>
      <c r="BL6" s="203"/>
      <c r="BM6" s="203"/>
      <c r="BN6" s="203"/>
      <c r="BO6" s="203"/>
      <c r="BP6" s="202" t="s">
        <v>808</v>
      </c>
      <c r="BQ6" s="202"/>
      <c r="BR6" s="202"/>
      <c r="BS6" s="202"/>
      <c r="BT6" s="202"/>
      <c r="BU6" s="202"/>
      <c r="BV6" s="202"/>
      <c r="BW6" s="202"/>
      <c r="BX6" s="202"/>
      <c r="BY6" s="202"/>
      <c r="BZ6" s="202"/>
      <c r="CA6" s="202"/>
      <c r="CB6" s="202"/>
      <c r="CC6" s="202"/>
      <c r="CD6" s="202"/>
      <c r="CE6" s="202"/>
      <c r="CF6" s="202"/>
      <c r="CG6" s="202"/>
      <c r="CH6" s="202"/>
      <c r="CI6" s="202"/>
      <c r="CJ6" s="202"/>
      <c r="CK6" s="202"/>
      <c r="CL6" s="202"/>
      <c r="CM6" s="202"/>
      <c r="CN6" s="202"/>
      <c r="CO6" s="202"/>
      <c r="CP6" s="202"/>
      <c r="CQ6" s="202"/>
      <c r="CR6" s="202"/>
      <c r="CS6" s="202"/>
      <c r="CT6" s="202"/>
    </row>
    <row r="7" spans="1:98" ht="48.75" customHeight="1" x14ac:dyDescent="0.3">
      <c r="A7" s="1"/>
      <c r="B7" s="204"/>
      <c r="C7" s="39" t="s">
        <v>809</v>
      </c>
      <c r="D7" s="39" t="s">
        <v>810</v>
      </c>
      <c r="E7" s="39" t="s">
        <v>811</v>
      </c>
      <c r="F7" s="39" t="s">
        <v>812</v>
      </c>
      <c r="G7" s="39" t="s">
        <v>813</v>
      </c>
      <c r="H7" s="39" t="s">
        <v>814</v>
      </c>
      <c r="I7" s="39" t="s">
        <v>815</v>
      </c>
      <c r="J7" s="39" t="s">
        <v>816</v>
      </c>
      <c r="K7" s="39" t="s">
        <v>817</v>
      </c>
      <c r="L7" s="39" t="s">
        <v>818</v>
      </c>
      <c r="M7" s="39" t="s">
        <v>819</v>
      </c>
      <c r="N7" s="39" t="s">
        <v>820</v>
      </c>
      <c r="O7" s="39" t="s">
        <v>821</v>
      </c>
      <c r="P7" s="39" t="s">
        <v>822</v>
      </c>
      <c r="Q7" s="39" t="s">
        <v>823</v>
      </c>
      <c r="R7" s="39" t="s">
        <v>824</v>
      </c>
      <c r="S7" s="39" t="s">
        <v>825</v>
      </c>
      <c r="T7" s="39" t="s">
        <v>826</v>
      </c>
      <c r="U7" s="39" t="s">
        <v>827</v>
      </c>
      <c r="V7" s="39" t="s">
        <v>828</v>
      </c>
      <c r="W7" s="39" t="s">
        <v>829</v>
      </c>
      <c r="X7" s="40" t="s">
        <v>830</v>
      </c>
      <c r="Y7" s="40" t="s">
        <v>831</v>
      </c>
      <c r="Z7" s="40" t="s">
        <v>832</v>
      </c>
      <c r="AA7" s="40" t="s">
        <v>809</v>
      </c>
      <c r="AB7" s="40" t="s">
        <v>810</v>
      </c>
      <c r="AC7" s="40" t="s">
        <v>833</v>
      </c>
      <c r="AD7" s="40" t="s">
        <v>813</v>
      </c>
      <c r="AE7" s="40" t="s">
        <v>814</v>
      </c>
      <c r="AF7" s="40" t="s">
        <v>834</v>
      </c>
      <c r="AG7" s="40" t="s">
        <v>815</v>
      </c>
      <c r="AH7" s="40" t="s">
        <v>835</v>
      </c>
      <c r="AI7" s="40" t="s">
        <v>836</v>
      </c>
      <c r="AJ7" s="40" t="s">
        <v>837</v>
      </c>
      <c r="AK7" s="40" t="s">
        <v>838</v>
      </c>
      <c r="AL7" s="40" t="s">
        <v>839</v>
      </c>
      <c r="AM7" s="40" t="s">
        <v>30</v>
      </c>
      <c r="AN7" s="40" t="s">
        <v>337</v>
      </c>
      <c r="AO7" s="40" t="s">
        <v>840</v>
      </c>
      <c r="AP7" s="40" t="s">
        <v>341</v>
      </c>
      <c r="AQ7" s="40" t="s">
        <v>841</v>
      </c>
      <c r="AR7" s="40" t="s">
        <v>842</v>
      </c>
      <c r="AS7" s="40" t="s">
        <v>843</v>
      </c>
      <c r="AT7" s="40" t="s">
        <v>844</v>
      </c>
      <c r="AU7" s="40" t="s">
        <v>845</v>
      </c>
      <c r="AV7" s="40" t="s">
        <v>846</v>
      </c>
      <c r="AW7" s="40" t="s">
        <v>847</v>
      </c>
      <c r="AX7" s="40" t="s">
        <v>822</v>
      </c>
      <c r="AY7" s="40" t="s">
        <v>848</v>
      </c>
      <c r="AZ7" s="40" t="s">
        <v>849</v>
      </c>
      <c r="BA7" s="40" t="s">
        <v>850</v>
      </c>
      <c r="BB7" s="40" t="s">
        <v>823</v>
      </c>
      <c r="BC7" s="40" t="s">
        <v>851</v>
      </c>
      <c r="BD7" s="40" t="s">
        <v>825</v>
      </c>
      <c r="BE7" s="40" t="s">
        <v>852</v>
      </c>
      <c r="BF7" s="40" t="s">
        <v>853</v>
      </c>
      <c r="BG7" s="40" t="s">
        <v>854</v>
      </c>
      <c r="BH7" s="40" t="s">
        <v>855</v>
      </c>
      <c r="BI7" s="40" t="s">
        <v>856</v>
      </c>
      <c r="BJ7" s="40" t="s">
        <v>827</v>
      </c>
      <c r="BK7" s="40" t="s">
        <v>857</v>
      </c>
      <c r="BL7" s="40" t="s">
        <v>858</v>
      </c>
      <c r="BM7" s="40" t="s">
        <v>828</v>
      </c>
      <c r="BN7" s="40" t="s">
        <v>574</v>
      </c>
      <c r="BO7" s="40" t="s">
        <v>829</v>
      </c>
      <c r="BP7" s="39" t="s">
        <v>859</v>
      </c>
      <c r="BQ7" s="39" t="s">
        <v>809</v>
      </c>
      <c r="BR7" s="39" t="s">
        <v>860</v>
      </c>
      <c r="BS7" s="39" t="s">
        <v>861</v>
      </c>
      <c r="BT7" s="39" t="s">
        <v>862</v>
      </c>
      <c r="BU7" s="39" t="s">
        <v>863</v>
      </c>
      <c r="BV7" s="39" t="s">
        <v>864</v>
      </c>
      <c r="BW7" s="39" t="s">
        <v>865</v>
      </c>
      <c r="BX7" s="39" t="s">
        <v>866</v>
      </c>
      <c r="BY7" s="39" t="s">
        <v>815</v>
      </c>
      <c r="BZ7" s="39" t="s">
        <v>867</v>
      </c>
      <c r="CA7" s="39" t="s">
        <v>868</v>
      </c>
      <c r="CB7" s="39" t="s">
        <v>839</v>
      </c>
      <c r="CC7" s="39" t="s">
        <v>840</v>
      </c>
      <c r="CD7" s="39" t="s">
        <v>341</v>
      </c>
      <c r="CE7" s="39" t="s">
        <v>346</v>
      </c>
      <c r="CF7" s="39" t="s">
        <v>869</v>
      </c>
      <c r="CG7" s="39" t="s">
        <v>870</v>
      </c>
      <c r="CH7" s="39" t="s">
        <v>843</v>
      </c>
      <c r="CI7" s="39" t="s">
        <v>844</v>
      </c>
      <c r="CJ7" s="39" t="s">
        <v>845</v>
      </c>
      <c r="CK7" s="39" t="s">
        <v>847</v>
      </c>
      <c r="CL7" s="39" t="s">
        <v>871</v>
      </c>
      <c r="CM7" s="39" t="s">
        <v>823</v>
      </c>
      <c r="CN7" s="39" t="s">
        <v>825</v>
      </c>
      <c r="CO7" s="39" t="s">
        <v>872</v>
      </c>
      <c r="CP7" s="39" t="s">
        <v>873</v>
      </c>
      <c r="CQ7" s="39" t="s">
        <v>827</v>
      </c>
      <c r="CR7" s="39" t="s">
        <v>574</v>
      </c>
      <c r="CS7" s="39" t="s">
        <v>829</v>
      </c>
      <c r="CT7" s="39" t="s">
        <v>874</v>
      </c>
    </row>
    <row r="8" spans="1:98" ht="15.6" x14ac:dyDescent="0.3">
      <c r="A8" s="1"/>
      <c r="B8" s="41" t="s">
        <v>739</v>
      </c>
      <c r="C8" s="42"/>
      <c r="D8" s="42"/>
      <c r="E8" s="42">
        <v>34.664169999999999</v>
      </c>
      <c r="F8" s="42">
        <v>12.593</v>
      </c>
      <c r="G8" s="42"/>
      <c r="H8" s="42"/>
      <c r="I8" s="42"/>
      <c r="J8" s="42"/>
      <c r="K8" s="42"/>
      <c r="L8" s="42">
        <v>26.708400000000001</v>
      </c>
      <c r="M8" s="42">
        <v>13.7262</v>
      </c>
      <c r="N8" s="42">
        <v>12.9</v>
      </c>
      <c r="O8" s="42">
        <v>32.76</v>
      </c>
      <c r="P8" s="42"/>
      <c r="Q8" s="42"/>
      <c r="R8" s="42">
        <v>51.856999999999999</v>
      </c>
      <c r="S8" s="42"/>
      <c r="T8" s="42">
        <v>50.648899999999998</v>
      </c>
      <c r="U8" s="42"/>
      <c r="V8" s="42">
        <v>8.8000000000000007</v>
      </c>
      <c r="W8" s="42"/>
      <c r="X8" s="42">
        <v>24.266999999999999</v>
      </c>
      <c r="Y8" s="42"/>
      <c r="Z8" s="42"/>
      <c r="AA8" s="42"/>
      <c r="AB8" s="42"/>
      <c r="AC8" s="42">
        <v>14.32</v>
      </c>
      <c r="AD8" s="42"/>
      <c r="AE8" s="42"/>
      <c r="AF8" s="42">
        <v>1.7</v>
      </c>
      <c r="AG8" s="42"/>
      <c r="AH8" s="42">
        <v>0.89529999999999998</v>
      </c>
      <c r="AI8" s="42"/>
      <c r="AJ8" s="42">
        <v>5.33786</v>
      </c>
      <c r="AK8" s="42">
        <v>0</v>
      </c>
      <c r="AL8" s="42"/>
      <c r="AM8" s="42">
        <v>49.53295</v>
      </c>
      <c r="AN8" s="42">
        <v>121.24721</v>
      </c>
      <c r="AO8" s="42">
        <v>27.8581</v>
      </c>
      <c r="AP8" s="42">
        <v>0.81</v>
      </c>
      <c r="AQ8" s="42">
        <v>161.91999999999999</v>
      </c>
      <c r="AR8" s="42"/>
      <c r="AS8" s="42">
        <v>39.562289999999997</v>
      </c>
      <c r="AT8" s="42">
        <v>35.840000000000003</v>
      </c>
      <c r="AU8" s="42"/>
      <c r="AV8" s="42">
        <v>179.20149000000001</v>
      </c>
      <c r="AW8" s="42">
        <v>33.3827</v>
      </c>
      <c r="AX8" s="42"/>
      <c r="AY8" s="42"/>
      <c r="AZ8" s="42"/>
      <c r="BA8" s="42">
        <v>2.6</v>
      </c>
      <c r="BB8" s="42"/>
      <c r="BC8" s="42">
        <v>67.755420000000001</v>
      </c>
      <c r="BD8" s="42"/>
      <c r="BE8" s="42">
        <v>11</v>
      </c>
      <c r="BF8" s="42"/>
      <c r="BG8" s="42"/>
      <c r="BH8" s="42"/>
      <c r="BI8" s="42">
        <v>12.888769999999999</v>
      </c>
      <c r="BJ8" s="42"/>
      <c r="BK8" s="42">
        <v>5.1129800000000003</v>
      </c>
      <c r="BL8" s="42"/>
      <c r="BM8" s="42"/>
      <c r="BN8" s="42">
        <v>47.78</v>
      </c>
      <c r="BO8" s="42">
        <v>1.64</v>
      </c>
      <c r="BP8" s="42">
        <v>148.31323</v>
      </c>
      <c r="BQ8" s="42"/>
      <c r="BR8" s="42">
        <v>4.5433199999999996</v>
      </c>
      <c r="BS8" s="42">
        <v>131.84291999999999</v>
      </c>
      <c r="BT8" s="42">
        <v>14.379</v>
      </c>
      <c r="BU8" s="42"/>
      <c r="BV8" s="42">
        <v>36.852400000000003</v>
      </c>
      <c r="BW8" s="42">
        <v>3.85819</v>
      </c>
      <c r="BX8" s="42">
        <v>10.93</v>
      </c>
      <c r="BY8" s="42"/>
      <c r="BZ8" s="42">
        <v>91.294799999999995</v>
      </c>
      <c r="CA8" s="42">
        <v>24.770530000000001</v>
      </c>
      <c r="CB8" s="42"/>
      <c r="CC8" s="42">
        <v>0.59</v>
      </c>
      <c r="CD8" s="42">
        <v>25.27242</v>
      </c>
      <c r="CE8" s="42">
        <v>314.33611000000002</v>
      </c>
      <c r="CF8" s="42"/>
      <c r="CG8" s="42">
        <v>156.59431000000001</v>
      </c>
      <c r="CH8" s="42">
        <v>17.930779999999999</v>
      </c>
      <c r="CI8" s="42"/>
      <c r="CJ8" s="42"/>
      <c r="CK8" s="42">
        <v>16.9084</v>
      </c>
      <c r="CL8" s="42">
        <v>5.3420399999999999</v>
      </c>
      <c r="CM8" s="42"/>
      <c r="CN8" s="42"/>
      <c r="CO8" s="42">
        <v>17.542539999999999</v>
      </c>
      <c r="CP8" s="42">
        <v>233.04</v>
      </c>
      <c r="CQ8" s="42"/>
      <c r="CR8" s="42">
        <v>32.180999999999997</v>
      </c>
      <c r="CS8" s="42"/>
      <c r="CT8" s="42">
        <v>23.574000000000002</v>
      </c>
    </row>
    <row r="9" spans="1:98" ht="15.6" x14ac:dyDescent="0.3">
      <c r="A9" s="1"/>
      <c r="B9" s="43" t="s">
        <v>740</v>
      </c>
      <c r="C9" s="44"/>
      <c r="D9" s="44"/>
      <c r="E9" s="44">
        <v>35.553319999999999</v>
      </c>
      <c r="F9" s="44">
        <v>12.537000000000001</v>
      </c>
      <c r="G9" s="44"/>
      <c r="H9" s="44"/>
      <c r="I9" s="44"/>
      <c r="J9" s="44"/>
      <c r="K9" s="44"/>
      <c r="L9" s="44">
        <v>26.935400000000001</v>
      </c>
      <c r="M9" s="44">
        <v>12.9694</v>
      </c>
      <c r="N9" s="44">
        <v>12.93</v>
      </c>
      <c r="O9" s="44">
        <v>32.554000000000002</v>
      </c>
      <c r="P9" s="44"/>
      <c r="Q9" s="44"/>
      <c r="R9" s="44">
        <v>52.011000000000003</v>
      </c>
      <c r="S9" s="44"/>
      <c r="T9" s="44">
        <v>46.373699999999999</v>
      </c>
      <c r="U9" s="44"/>
      <c r="V9" s="44">
        <v>8.9</v>
      </c>
      <c r="W9" s="44"/>
      <c r="X9" s="44">
        <v>33.277000000000001</v>
      </c>
      <c r="Y9" s="44"/>
      <c r="Z9" s="44"/>
      <c r="AA9" s="44"/>
      <c r="AB9" s="44"/>
      <c r="AC9" s="44">
        <v>15.25</v>
      </c>
      <c r="AD9" s="44"/>
      <c r="AE9" s="44"/>
      <c r="AF9" s="44">
        <v>1.7</v>
      </c>
      <c r="AG9" s="44"/>
      <c r="AH9" s="44">
        <v>0.89380000000000004</v>
      </c>
      <c r="AI9" s="44"/>
      <c r="AJ9" s="44">
        <v>5.3343100000000003</v>
      </c>
      <c r="AK9" s="44">
        <v>0</v>
      </c>
      <c r="AL9" s="44"/>
      <c r="AM9" s="44">
        <v>49.810650000000003</v>
      </c>
      <c r="AN9" s="44">
        <v>121.39538</v>
      </c>
      <c r="AO9" s="44">
        <v>27.78058</v>
      </c>
      <c r="AP9" s="44">
        <v>0.7</v>
      </c>
      <c r="AQ9" s="44">
        <v>161.65</v>
      </c>
      <c r="AR9" s="44"/>
      <c r="AS9" s="44">
        <v>41.052070000000001</v>
      </c>
      <c r="AT9" s="44">
        <v>34.74</v>
      </c>
      <c r="AU9" s="44"/>
      <c r="AV9" s="44">
        <v>179.01738</v>
      </c>
      <c r="AW9" s="44">
        <v>33.4983</v>
      </c>
      <c r="AX9" s="44"/>
      <c r="AY9" s="44"/>
      <c r="AZ9" s="44"/>
      <c r="BA9" s="44">
        <v>2.6</v>
      </c>
      <c r="BB9" s="44"/>
      <c r="BC9" s="44">
        <v>69.023910000000001</v>
      </c>
      <c r="BD9" s="44"/>
      <c r="BE9" s="44">
        <v>11</v>
      </c>
      <c r="BF9" s="44"/>
      <c r="BG9" s="44"/>
      <c r="BH9" s="44"/>
      <c r="BI9" s="44">
        <v>12.86294</v>
      </c>
      <c r="BJ9" s="44"/>
      <c r="BK9" s="44">
        <v>5.1493099999999998</v>
      </c>
      <c r="BL9" s="44"/>
      <c r="BM9" s="44"/>
      <c r="BN9" s="44">
        <v>46.24</v>
      </c>
      <c r="BO9" s="44">
        <v>1.64</v>
      </c>
      <c r="BP9" s="44">
        <v>148.92139</v>
      </c>
      <c r="BQ9" s="44"/>
      <c r="BR9" s="44">
        <v>4.49573</v>
      </c>
      <c r="BS9" s="44">
        <v>132.30867000000001</v>
      </c>
      <c r="BT9" s="44">
        <v>12.89789</v>
      </c>
      <c r="BU9" s="44"/>
      <c r="BV9" s="44">
        <v>35.751800000000003</v>
      </c>
      <c r="BW9" s="44">
        <v>3.9634800000000001</v>
      </c>
      <c r="BX9" s="44">
        <v>11.27</v>
      </c>
      <c r="BY9" s="44"/>
      <c r="BZ9" s="44">
        <v>90.982699999999994</v>
      </c>
      <c r="CA9" s="44">
        <v>24.815570000000001</v>
      </c>
      <c r="CB9" s="44"/>
      <c r="CC9" s="44">
        <v>0.59</v>
      </c>
      <c r="CD9" s="44">
        <v>24.345020000000002</v>
      </c>
      <c r="CE9" s="44">
        <v>329.52548999999999</v>
      </c>
      <c r="CF9" s="44"/>
      <c r="CG9" s="44">
        <v>153.75288</v>
      </c>
      <c r="CH9" s="44">
        <v>18.019580000000001</v>
      </c>
      <c r="CI9" s="44"/>
      <c r="CJ9" s="44"/>
      <c r="CK9" s="44">
        <v>16.472799999999999</v>
      </c>
      <c r="CL9" s="44">
        <v>5.1572300000000002</v>
      </c>
      <c r="CM9" s="44"/>
      <c r="CN9" s="44"/>
      <c r="CO9" s="44">
        <v>17.352270000000001</v>
      </c>
      <c r="CP9" s="44">
        <v>233.64</v>
      </c>
      <c r="CQ9" s="44"/>
      <c r="CR9" s="44">
        <v>33.049999999999997</v>
      </c>
      <c r="CS9" s="44"/>
      <c r="CT9" s="44">
        <v>23.701000000000001</v>
      </c>
    </row>
    <row r="10" spans="1:98" ht="15.6" x14ac:dyDescent="0.3">
      <c r="A10" s="1"/>
      <c r="B10" s="43" t="s">
        <v>741</v>
      </c>
      <c r="C10" s="44"/>
      <c r="D10" s="44"/>
      <c r="E10" s="44">
        <v>39.833799999999997</v>
      </c>
      <c r="F10" s="44">
        <v>13.047000000000001</v>
      </c>
      <c r="G10" s="44"/>
      <c r="H10" s="44"/>
      <c r="I10" s="44"/>
      <c r="J10" s="44"/>
      <c r="K10" s="44"/>
      <c r="L10" s="44">
        <v>25.713699999999999</v>
      </c>
      <c r="M10" s="44">
        <v>13.5595</v>
      </c>
      <c r="N10" s="44">
        <v>12.93</v>
      </c>
      <c r="O10" s="44">
        <v>32.222000000000001</v>
      </c>
      <c r="P10" s="44"/>
      <c r="Q10" s="44"/>
      <c r="R10" s="44">
        <v>52.533000000000001</v>
      </c>
      <c r="S10" s="44"/>
      <c r="T10" s="44">
        <v>43.205399999999997</v>
      </c>
      <c r="U10" s="44"/>
      <c r="V10" s="44">
        <v>8.9</v>
      </c>
      <c r="W10" s="44"/>
      <c r="X10" s="44">
        <v>36.39</v>
      </c>
      <c r="Y10" s="44"/>
      <c r="Z10" s="44"/>
      <c r="AA10" s="44"/>
      <c r="AB10" s="44"/>
      <c r="AC10" s="44">
        <v>15.28</v>
      </c>
      <c r="AD10" s="44"/>
      <c r="AE10" s="44"/>
      <c r="AF10" s="44">
        <v>1.1000000000000001</v>
      </c>
      <c r="AG10" s="44"/>
      <c r="AH10" s="44">
        <v>0.85389999999999999</v>
      </c>
      <c r="AI10" s="44"/>
      <c r="AJ10" s="44">
        <v>5.31128</v>
      </c>
      <c r="AK10" s="44">
        <v>0</v>
      </c>
      <c r="AL10" s="44"/>
      <c r="AM10" s="44">
        <v>49.53622</v>
      </c>
      <c r="AN10" s="44">
        <v>120.01715</v>
      </c>
      <c r="AO10" s="44">
        <v>27.139150000000001</v>
      </c>
      <c r="AP10" s="44">
        <v>0.64</v>
      </c>
      <c r="AQ10" s="44">
        <v>165.17</v>
      </c>
      <c r="AR10" s="44"/>
      <c r="AS10" s="44">
        <v>39.613840000000003</v>
      </c>
      <c r="AT10" s="44">
        <v>35.97</v>
      </c>
      <c r="AU10" s="44"/>
      <c r="AV10" s="44">
        <v>179.82329999999999</v>
      </c>
      <c r="AW10" s="44">
        <v>35.877800000000001</v>
      </c>
      <c r="AX10" s="44"/>
      <c r="AY10" s="44"/>
      <c r="AZ10" s="44"/>
      <c r="BA10" s="44">
        <v>2.5</v>
      </c>
      <c r="BB10" s="44"/>
      <c r="BC10" s="44">
        <v>69.940209999999993</v>
      </c>
      <c r="BD10" s="44"/>
      <c r="BE10" s="44">
        <v>11</v>
      </c>
      <c r="BF10" s="44"/>
      <c r="BG10" s="44"/>
      <c r="BH10" s="44"/>
      <c r="BI10" s="44">
        <v>12.62518</v>
      </c>
      <c r="BJ10" s="44"/>
      <c r="BK10" s="44">
        <v>5.3339299999999996</v>
      </c>
      <c r="BL10" s="44"/>
      <c r="BM10" s="44"/>
      <c r="BN10" s="44">
        <v>44.85</v>
      </c>
      <c r="BO10" s="44">
        <v>1.44</v>
      </c>
      <c r="BP10" s="44">
        <v>148.80941000000001</v>
      </c>
      <c r="BQ10" s="44"/>
      <c r="BR10" s="44">
        <v>4.4768499999999998</v>
      </c>
      <c r="BS10" s="44">
        <v>131.74440000000001</v>
      </c>
      <c r="BT10" s="44">
        <v>11.01905</v>
      </c>
      <c r="BU10" s="44"/>
      <c r="BV10" s="44">
        <v>36.573500000000003</v>
      </c>
      <c r="BW10" s="44">
        <v>4.0072999999999999</v>
      </c>
      <c r="BX10" s="44">
        <v>11.37</v>
      </c>
      <c r="BY10" s="44"/>
      <c r="BZ10" s="44">
        <v>91.742000000000004</v>
      </c>
      <c r="CA10" s="44">
        <v>24.8218</v>
      </c>
      <c r="CB10" s="44"/>
      <c r="CC10" s="44">
        <v>0.6</v>
      </c>
      <c r="CD10" s="44">
        <v>25.233979999999999</v>
      </c>
      <c r="CE10" s="44">
        <v>331.50420000000003</v>
      </c>
      <c r="CF10" s="44"/>
      <c r="CG10" s="44">
        <v>160.14715000000001</v>
      </c>
      <c r="CH10" s="44">
        <v>17.9407</v>
      </c>
      <c r="CI10" s="44"/>
      <c r="CJ10" s="44"/>
      <c r="CK10" s="44">
        <v>16.765000000000001</v>
      </c>
      <c r="CL10" s="44">
        <v>4.8140000000000001</v>
      </c>
      <c r="CM10" s="44"/>
      <c r="CN10" s="44"/>
      <c r="CO10" s="44">
        <v>16.88862</v>
      </c>
      <c r="CP10" s="44">
        <v>232.15</v>
      </c>
      <c r="CQ10" s="44"/>
      <c r="CR10" s="44">
        <v>32.985999999999997</v>
      </c>
      <c r="CS10" s="44"/>
      <c r="CT10" s="44">
        <v>23.600999999999999</v>
      </c>
    </row>
    <row r="11" spans="1:98" ht="15.6" x14ac:dyDescent="0.3">
      <c r="A11" s="1"/>
      <c r="B11" s="43" t="s">
        <v>742</v>
      </c>
      <c r="C11" s="44"/>
      <c r="D11" s="44"/>
      <c r="E11" s="44">
        <v>40.470979999999997</v>
      </c>
      <c r="F11" s="44">
        <v>12.584</v>
      </c>
      <c r="G11" s="44"/>
      <c r="H11" s="44"/>
      <c r="I11" s="44"/>
      <c r="J11" s="44"/>
      <c r="K11" s="44"/>
      <c r="L11" s="44">
        <v>24.779199999999999</v>
      </c>
      <c r="M11" s="44">
        <v>14.2973</v>
      </c>
      <c r="N11" s="44">
        <v>12.82</v>
      </c>
      <c r="O11" s="44">
        <v>32.015999999999998</v>
      </c>
      <c r="P11" s="44"/>
      <c r="Q11" s="44"/>
      <c r="R11" s="44">
        <v>53.420999999999999</v>
      </c>
      <c r="S11" s="44"/>
      <c r="T11" s="44">
        <v>49.264899999999997</v>
      </c>
      <c r="U11" s="44"/>
      <c r="V11" s="44">
        <v>8.9</v>
      </c>
      <c r="W11" s="44"/>
      <c r="X11" s="44">
        <v>37.975999999999999</v>
      </c>
      <c r="Y11" s="44"/>
      <c r="Z11" s="44"/>
      <c r="AA11" s="44"/>
      <c r="AB11" s="44"/>
      <c r="AC11" s="44">
        <v>15.78</v>
      </c>
      <c r="AD11" s="44"/>
      <c r="AE11" s="44"/>
      <c r="AF11" s="44">
        <v>1.1000000000000001</v>
      </c>
      <c r="AG11" s="44"/>
      <c r="AH11" s="44">
        <v>0.84840000000000004</v>
      </c>
      <c r="AI11" s="44"/>
      <c r="AJ11" s="44">
        <v>5.2735900000000004</v>
      </c>
      <c r="AK11" s="44">
        <v>0</v>
      </c>
      <c r="AL11" s="44"/>
      <c r="AM11" s="44">
        <v>50.899990000000003</v>
      </c>
      <c r="AN11" s="44">
        <v>119.31966</v>
      </c>
      <c r="AO11" s="44">
        <v>26.292439999999999</v>
      </c>
      <c r="AP11" s="44">
        <v>0.44</v>
      </c>
      <c r="AQ11" s="44">
        <v>161.07</v>
      </c>
      <c r="AR11" s="44"/>
      <c r="AS11" s="44">
        <v>39.707990000000002</v>
      </c>
      <c r="AT11" s="44">
        <v>35.979999999999997</v>
      </c>
      <c r="AU11" s="44"/>
      <c r="AV11" s="44">
        <v>192.26217</v>
      </c>
      <c r="AW11" s="44">
        <v>36.344700000000003</v>
      </c>
      <c r="AX11" s="44"/>
      <c r="AY11" s="44"/>
      <c r="AZ11" s="44"/>
      <c r="BA11" s="44">
        <v>2.6</v>
      </c>
      <c r="BB11" s="44"/>
      <c r="BC11" s="44">
        <v>63.266179999999999</v>
      </c>
      <c r="BD11" s="44"/>
      <c r="BE11" s="44">
        <v>11</v>
      </c>
      <c r="BF11" s="44"/>
      <c r="BG11" s="44"/>
      <c r="BH11" s="44"/>
      <c r="BI11" s="44">
        <v>12.879250000000001</v>
      </c>
      <c r="BJ11" s="44"/>
      <c r="BK11" s="44">
        <v>5.2382299999999997</v>
      </c>
      <c r="BL11" s="44"/>
      <c r="BM11" s="44"/>
      <c r="BN11" s="44">
        <v>44.3</v>
      </c>
      <c r="BO11" s="44">
        <v>1.45</v>
      </c>
      <c r="BP11" s="44">
        <v>145.44916000000001</v>
      </c>
      <c r="BQ11" s="44"/>
      <c r="BR11" s="44">
        <v>4.5108899999999998</v>
      </c>
      <c r="BS11" s="44">
        <v>133.6995</v>
      </c>
      <c r="BT11" s="44">
        <v>11.67252</v>
      </c>
      <c r="BU11" s="44"/>
      <c r="BV11" s="44">
        <v>36.990499999999997</v>
      </c>
      <c r="BW11" s="44">
        <v>3.7307000000000001</v>
      </c>
      <c r="BX11" s="44">
        <v>11.93</v>
      </c>
      <c r="BY11" s="44"/>
      <c r="BZ11" s="44">
        <v>92.297600000000003</v>
      </c>
      <c r="CA11" s="44">
        <v>24.83305</v>
      </c>
      <c r="CB11" s="44"/>
      <c r="CC11" s="44">
        <v>0.62</v>
      </c>
      <c r="CD11" s="44">
        <v>25.290279999999999</v>
      </c>
      <c r="CE11" s="44">
        <v>329.90987000000001</v>
      </c>
      <c r="CF11" s="44"/>
      <c r="CG11" s="44">
        <v>158.57381000000001</v>
      </c>
      <c r="CH11" s="44">
        <v>17.848680000000002</v>
      </c>
      <c r="CI11" s="44"/>
      <c r="CJ11" s="44"/>
      <c r="CK11" s="44">
        <v>16.917200000000001</v>
      </c>
      <c r="CL11" s="44">
        <v>4.7907700000000002</v>
      </c>
      <c r="CM11" s="44"/>
      <c r="CN11" s="44"/>
      <c r="CO11" s="44">
        <v>17.238</v>
      </c>
      <c r="CP11" s="44">
        <v>220.36</v>
      </c>
      <c r="CQ11" s="44"/>
      <c r="CR11" s="44">
        <v>32.798999999999999</v>
      </c>
      <c r="CS11" s="44"/>
      <c r="CT11" s="44">
        <v>23.768000000000001</v>
      </c>
    </row>
    <row r="12" spans="1:98" ht="15.6" x14ac:dyDescent="0.3">
      <c r="A12" s="1"/>
      <c r="B12" s="43" t="s">
        <v>743</v>
      </c>
      <c r="C12" s="44"/>
      <c r="D12" s="44"/>
      <c r="E12" s="44">
        <v>39.89423</v>
      </c>
      <c r="F12" s="44">
        <v>13.465999999999999</v>
      </c>
      <c r="G12" s="44"/>
      <c r="H12" s="44"/>
      <c r="I12" s="44"/>
      <c r="J12" s="44"/>
      <c r="K12" s="44"/>
      <c r="L12" s="44">
        <v>21.390999999999998</v>
      </c>
      <c r="M12" s="44">
        <v>14.8095</v>
      </c>
      <c r="N12" s="44">
        <v>12.72</v>
      </c>
      <c r="O12" s="44">
        <v>31.69</v>
      </c>
      <c r="P12" s="44"/>
      <c r="Q12" s="44"/>
      <c r="R12" s="44">
        <v>53.24</v>
      </c>
      <c r="S12" s="44"/>
      <c r="T12" s="44">
        <v>47.735399999999998</v>
      </c>
      <c r="U12" s="44"/>
      <c r="V12" s="44">
        <v>8.9</v>
      </c>
      <c r="W12" s="44"/>
      <c r="X12" s="44">
        <v>37.002000000000002</v>
      </c>
      <c r="Y12" s="44"/>
      <c r="Z12" s="44"/>
      <c r="AA12" s="44"/>
      <c r="AB12" s="44"/>
      <c r="AC12" s="44">
        <v>15.45</v>
      </c>
      <c r="AD12" s="44"/>
      <c r="AE12" s="44"/>
      <c r="AF12" s="44">
        <v>1.2</v>
      </c>
      <c r="AG12" s="44"/>
      <c r="AH12" s="44">
        <v>0.83420000000000005</v>
      </c>
      <c r="AI12" s="44"/>
      <c r="AJ12" s="44">
        <v>5.2218400000000003</v>
      </c>
      <c r="AK12" s="44">
        <v>0</v>
      </c>
      <c r="AL12" s="44"/>
      <c r="AM12" s="44">
        <v>51.411830000000002</v>
      </c>
      <c r="AN12" s="44">
        <v>120.89473</v>
      </c>
      <c r="AO12" s="44">
        <v>28.4969</v>
      </c>
      <c r="AP12" s="44">
        <v>0.41</v>
      </c>
      <c r="AQ12" s="44">
        <v>163.29</v>
      </c>
      <c r="AR12" s="44"/>
      <c r="AS12" s="44">
        <v>39.458739999999999</v>
      </c>
      <c r="AT12" s="44">
        <v>35.69</v>
      </c>
      <c r="AU12" s="44"/>
      <c r="AV12" s="44">
        <v>194.22962999999999</v>
      </c>
      <c r="AW12" s="44">
        <v>36.674599999999998</v>
      </c>
      <c r="AX12" s="44"/>
      <c r="AY12" s="44"/>
      <c r="AZ12" s="44"/>
      <c r="BA12" s="44">
        <v>2.5</v>
      </c>
      <c r="BB12" s="44"/>
      <c r="BC12" s="44">
        <v>51.319920000000003</v>
      </c>
      <c r="BD12" s="44"/>
      <c r="BE12" s="44">
        <v>11</v>
      </c>
      <c r="BF12" s="44"/>
      <c r="BG12" s="44"/>
      <c r="BH12" s="44"/>
      <c r="BI12" s="44">
        <v>12.81448</v>
      </c>
      <c r="BJ12" s="44"/>
      <c r="BK12" s="44">
        <v>5.2029399999999999</v>
      </c>
      <c r="BL12" s="44"/>
      <c r="BM12" s="44"/>
      <c r="BN12" s="44">
        <v>44.39</v>
      </c>
      <c r="BO12" s="44">
        <v>1.41</v>
      </c>
      <c r="BP12" s="44">
        <v>146.46781999999999</v>
      </c>
      <c r="BQ12" s="44"/>
      <c r="BR12" s="44">
        <v>4.5903700000000001</v>
      </c>
      <c r="BS12" s="44">
        <v>134.08285000000001</v>
      </c>
      <c r="BT12" s="44">
        <v>11.94591</v>
      </c>
      <c r="BU12" s="44"/>
      <c r="BV12" s="44">
        <v>36.438000000000002</v>
      </c>
      <c r="BW12" s="44">
        <v>3.87202</v>
      </c>
      <c r="BX12" s="44">
        <v>11.77</v>
      </c>
      <c r="BY12" s="44"/>
      <c r="BZ12" s="44">
        <v>91.458699999999993</v>
      </c>
      <c r="CA12" s="44">
        <v>24.847560000000001</v>
      </c>
      <c r="CB12" s="44"/>
      <c r="CC12" s="44">
        <v>0.57999999999999996</v>
      </c>
      <c r="CD12" s="44">
        <v>25.24596</v>
      </c>
      <c r="CE12" s="44">
        <v>327.72775999999999</v>
      </c>
      <c r="CF12" s="44"/>
      <c r="CG12" s="44">
        <v>155.94273000000001</v>
      </c>
      <c r="CH12" s="44">
        <v>17.914760000000001</v>
      </c>
      <c r="CI12" s="44"/>
      <c r="CJ12" s="44"/>
      <c r="CK12" s="44">
        <v>17.385400000000001</v>
      </c>
      <c r="CL12" s="44">
        <v>4.80044</v>
      </c>
      <c r="CM12" s="44"/>
      <c r="CN12" s="44"/>
      <c r="CO12" s="44">
        <v>16.382470000000001</v>
      </c>
      <c r="CP12" s="44">
        <v>212.18</v>
      </c>
      <c r="CQ12" s="44"/>
      <c r="CR12" s="44">
        <v>32.28</v>
      </c>
      <c r="CS12" s="44"/>
      <c r="CT12" s="44">
        <v>23.225000000000001</v>
      </c>
    </row>
    <row r="13" spans="1:98" ht="15.6" x14ac:dyDescent="0.3">
      <c r="A13" s="1"/>
      <c r="B13" s="43" t="s">
        <v>744</v>
      </c>
      <c r="C13" s="44"/>
      <c r="D13" s="44"/>
      <c r="E13" s="44">
        <v>39.009779999999999</v>
      </c>
      <c r="F13" s="44">
        <v>13.802</v>
      </c>
      <c r="G13" s="44"/>
      <c r="H13" s="44"/>
      <c r="I13" s="44"/>
      <c r="J13" s="44"/>
      <c r="K13" s="44"/>
      <c r="L13" s="44">
        <v>22.238299999999999</v>
      </c>
      <c r="M13" s="44">
        <v>14.298500000000001</v>
      </c>
      <c r="N13" s="44">
        <v>12.89</v>
      </c>
      <c r="O13" s="44">
        <v>31.036000000000001</v>
      </c>
      <c r="P13" s="44"/>
      <c r="Q13" s="44"/>
      <c r="R13" s="44">
        <v>53.115000000000002</v>
      </c>
      <c r="S13" s="44"/>
      <c r="T13" s="44">
        <v>51.436700000000002</v>
      </c>
      <c r="U13" s="44"/>
      <c r="V13" s="44">
        <v>8.9</v>
      </c>
      <c r="W13" s="44"/>
      <c r="X13" s="44">
        <v>39.68</v>
      </c>
      <c r="Y13" s="44"/>
      <c r="Z13" s="44"/>
      <c r="AA13" s="44"/>
      <c r="AB13" s="44"/>
      <c r="AC13" s="44">
        <v>14.82</v>
      </c>
      <c r="AD13" s="44"/>
      <c r="AE13" s="44"/>
      <c r="AF13" s="44">
        <v>1.2</v>
      </c>
      <c r="AG13" s="44"/>
      <c r="AH13" s="44">
        <v>0.81059999999999999</v>
      </c>
      <c r="AI13" s="44"/>
      <c r="AJ13" s="44">
        <v>4.8159200000000002</v>
      </c>
      <c r="AK13" s="44">
        <v>0</v>
      </c>
      <c r="AL13" s="44"/>
      <c r="AM13" s="44">
        <v>50.646299999999997</v>
      </c>
      <c r="AN13" s="44">
        <v>121.2364</v>
      </c>
      <c r="AO13" s="44">
        <v>28.414249999999999</v>
      </c>
      <c r="AP13" s="44">
        <v>0.67</v>
      </c>
      <c r="AQ13" s="44">
        <v>161.26</v>
      </c>
      <c r="AR13" s="44"/>
      <c r="AS13" s="44">
        <v>38.577829999999999</v>
      </c>
      <c r="AT13" s="44">
        <v>35.86</v>
      </c>
      <c r="AU13" s="44"/>
      <c r="AV13" s="44">
        <v>192.62162000000001</v>
      </c>
      <c r="AW13" s="44">
        <v>36.841500000000003</v>
      </c>
      <c r="AX13" s="44"/>
      <c r="AY13" s="44"/>
      <c r="AZ13" s="44"/>
      <c r="BA13" s="44">
        <v>2.6</v>
      </c>
      <c r="BB13" s="44"/>
      <c r="BC13" s="44">
        <v>53.88232</v>
      </c>
      <c r="BD13" s="44"/>
      <c r="BE13" s="44">
        <v>11</v>
      </c>
      <c r="BF13" s="44"/>
      <c r="BG13" s="44"/>
      <c r="BH13" s="44"/>
      <c r="BI13" s="44">
        <v>12.519769999999999</v>
      </c>
      <c r="BJ13" s="44"/>
      <c r="BK13" s="44">
        <v>5.25284</v>
      </c>
      <c r="BL13" s="44"/>
      <c r="BM13" s="44"/>
      <c r="BN13" s="44">
        <v>45.12</v>
      </c>
      <c r="BO13" s="44">
        <v>1.46</v>
      </c>
      <c r="BP13" s="44">
        <v>144.94560000000001</v>
      </c>
      <c r="BQ13" s="44"/>
      <c r="BR13" s="44">
        <v>4.5465900000000001</v>
      </c>
      <c r="BS13" s="44">
        <v>134.69682</v>
      </c>
      <c r="BT13" s="44">
        <v>11.52425</v>
      </c>
      <c r="BU13" s="44"/>
      <c r="BV13" s="44">
        <v>35.184600000000003</v>
      </c>
      <c r="BW13" s="44">
        <v>3.9659300000000002</v>
      </c>
      <c r="BX13" s="44">
        <v>11.51</v>
      </c>
      <c r="BY13" s="44"/>
      <c r="BZ13" s="44">
        <v>92.974900000000005</v>
      </c>
      <c r="CA13" s="44">
        <v>24.8705</v>
      </c>
      <c r="CB13" s="44"/>
      <c r="CC13" s="44">
        <v>0.62</v>
      </c>
      <c r="CD13" s="44">
        <v>25.995539999999998</v>
      </c>
      <c r="CE13" s="44">
        <v>331.4316</v>
      </c>
      <c r="CF13" s="44"/>
      <c r="CG13" s="44">
        <v>160.24803</v>
      </c>
      <c r="CH13" s="44">
        <v>17.994730000000001</v>
      </c>
      <c r="CI13" s="44"/>
      <c r="CJ13" s="44"/>
      <c r="CK13" s="44">
        <v>17.2699</v>
      </c>
      <c r="CL13" s="44">
        <v>4.8213900000000001</v>
      </c>
      <c r="CM13" s="44"/>
      <c r="CN13" s="44"/>
      <c r="CO13" s="44">
        <v>17.178879999999999</v>
      </c>
      <c r="CP13" s="44">
        <v>228.58</v>
      </c>
      <c r="CQ13" s="44"/>
      <c r="CR13" s="44">
        <v>32.393999999999998</v>
      </c>
      <c r="CS13" s="44"/>
      <c r="CT13" s="44">
        <v>23.204999999999998</v>
      </c>
    </row>
    <row r="14" spans="1:98" ht="15.6" x14ac:dyDescent="0.3">
      <c r="A14" s="1"/>
      <c r="B14" s="43" t="s">
        <v>745</v>
      </c>
      <c r="C14" s="44"/>
      <c r="D14" s="44"/>
      <c r="E14" s="44">
        <v>39.009839999999997</v>
      </c>
      <c r="F14" s="44">
        <v>13.273999999999999</v>
      </c>
      <c r="G14" s="44"/>
      <c r="H14" s="44"/>
      <c r="I14" s="44"/>
      <c r="J14" s="44"/>
      <c r="K14" s="44"/>
      <c r="L14" s="44">
        <v>22.037099999999999</v>
      </c>
      <c r="M14" s="44">
        <v>14.3361</v>
      </c>
      <c r="N14" s="44">
        <v>12.64</v>
      </c>
      <c r="O14" s="44">
        <v>31.277999999999999</v>
      </c>
      <c r="P14" s="44"/>
      <c r="Q14" s="44"/>
      <c r="R14" s="44">
        <v>53.107999999999997</v>
      </c>
      <c r="S14" s="44"/>
      <c r="T14" s="44">
        <v>51.698999999999998</v>
      </c>
      <c r="U14" s="44"/>
      <c r="V14" s="44">
        <v>8.9</v>
      </c>
      <c r="W14" s="44"/>
      <c r="X14" s="44">
        <v>40.594000000000001</v>
      </c>
      <c r="Y14" s="44"/>
      <c r="Z14" s="44"/>
      <c r="AA14" s="44"/>
      <c r="AB14" s="44"/>
      <c r="AC14" s="44">
        <v>14.72</v>
      </c>
      <c r="AD14" s="44"/>
      <c r="AE14" s="44"/>
      <c r="AF14" s="44">
        <v>1.2</v>
      </c>
      <c r="AG14" s="44"/>
      <c r="AH14" s="44">
        <v>0.87280000000000002</v>
      </c>
      <c r="AI14" s="44"/>
      <c r="AJ14" s="44">
        <v>5.0571900000000003</v>
      </c>
      <c r="AK14" s="44">
        <v>0</v>
      </c>
      <c r="AL14" s="44"/>
      <c r="AM14" s="44">
        <v>49.658000000000001</v>
      </c>
      <c r="AN14" s="44">
        <v>122.63655</v>
      </c>
      <c r="AO14" s="44">
        <v>28.385169999999999</v>
      </c>
      <c r="AP14" s="44">
        <v>0.48</v>
      </c>
      <c r="AQ14" s="44">
        <v>161.44</v>
      </c>
      <c r="AR14" s="44"/>
      <c r="AS14" s="44">
        <v>39.409230000000001</v>
      </c>
      <c r="AT14" s="44">
        <v>34.56</v>
      </c>
      <c r="AU14" s="44"/>
      <c r="AV14" s="44">
        <v>193.74154999999999</v>
      </c>
      <c r="AW14" s="44">
        <v>37.165599999999998</v>
      </c>
      <c r="AX14" s="44"/>
      <c r="AY14" s="44"/>
      <c r="AZ14" s="44"/>
      <c r="BA14" s="44">
        <v>2.6</v>
      </c>
      <c r="BB14" s="44"/>
      <c r="BC14" s="44">
        <v>59.854529999999997</v>
      </c>
      <c r="BD14" s="44"/>
      <c r="BE14" s="44">
        <v>11</v>
      </c>
      <c r="BF14" s="44"/>
      <c r="BG14" s="44"/>
      <c r="BH14" s="44"/>
      <c r="BI14" s="44">
        <v>12.49624</v>
      </c>
      <c r="BJ14" s="44"/>
      <c r="BK14" s="44">
        <v>5.2575200000000004</v>
      </c>
      <c r="BL14" s="44"/>
      <c r="BM14" s="44"/>
      <c r="BN14" s="44">
        <v>47.07</v>
      </c>
      <c r="BO14" s="44">
        <v>1.46</v>
      </c>
      <c r="BP14" s="44">
        <v>146.1386</v>
      </c>
      <c r="BQ14" s="44"/>
      <c r="BR14" s="44">
        <v>4.5410000000000004</v>
      </c>
      <c r="BS14" s="44">
        <v>133.47734</v>
      </c>
      <c r="BT14" s="44">
        <v>12.59647</v>
      </c>
      <c r="BU14" s="44"/>
      <c r="BV14" s="44">
        <v>35.206200000000003</v>
      </c>
      <c r="BW14" s="44">
        <v>4.0273599999999998</v>
      </c>
      <c r="BX14" s="44">
        <v>11.5</v>
      </c>
      <c r="BY14" s="44"/>
      <c r="BZ14" s="44">
        <v>92.796099999999996</v>
      </c>
      <c r="CA14" s="44">
        <v>24.895250000000001</v>
      </c>
      <c r="CB14" s="44"/>
      <c r="CC14" s="44">
        <v>0.64</v>
      </c>
      <c r="CD14" s="44">
        <v>26.75112</v>
      </c>
      <c r="CE14" s="44">
        <v>325.95326</v>
      </c>
      <c r="CF14" s="44"/>
      <c r="CG14" s="44">
        <v>149.2705</v>
      </c>
      <c r="CH14" s="44">
        <v>17.52749</v>
      </c>
      <c r="CI14" s="44"/>
      <c r="CJ14" s="44"/>
      <c r="CK14" s="44">
        <v>17.279800000000002</v>
      </c>
      <c r="CL14" s="44">
        <v>5.2153999999999998</v>
      </c>
      <c r="CM14" s="44"/>
      <c r="CN14" s="44"/>
      <c r="CO14" s="44">
        <v>16.525020000000001</v>
      </c>
      <c r="CP14" s="44">
        <v>218.7</v>
      </c>
      <c r="CQ14" s="44"/>
      <c r="CR14" s="44">
        <v>31.887</v>
      </c>
      <c r="CS14" s="44"/>
      <c r="CT14" s="44">
        <v>23.291</v>
      </c>
    </row>
    <row r="15" spans="1:98" ht="15.6" x14ac:dyDescent="0.3">
      <c r="A15" s="1"/>
      <c r="B15" s="43" t="s">
        <v>746</v>
      </c>
      <c r="C15" s="44"/>
      <c r="D15" s="44"/>
      <c r="E15" s="44">
        <v>39.745139999999999</v>
      </c>
      <c r="F15" s="44">
        <v>12.282999999999999</v>
      </c>
      <c r="G15" s="44"/>
      <c r="H15" s="44"/>
      <c r="I15" s="44"/>
      <c r="J15" s="44"/>
      <c r="K15" s="44"/>
      <c r="L15" s="44">
        <v>22.021100000000001</v>
      </c>
      <c r="M15" s="44">
        <v>14.008100000000001</v>
      </c>
      <c r="N15" s="44">
        <v>11.09</v>
      </c>
      <c r="O15" s="44">
        <v>31.071999999999999</v>
      </c>
      <c r="P15" s="44"/>
      <c r="Q15" s="44"/>
      <c r="R15" s="44">
        <v>53.198999999999998</v>
      </c>
      <c r="S15" s="44"/>
      <c r="T15" s="44">
        <v>46.1205</v>
      </c>
      <c r="U15" s="44"/>
      <c r="V15" s="44">
        <v>8.9</v>
      </c>
      <c r="W15" s="44"/>
      <c r="X15" s="44">
        <v>38.328000000000003</v>
      </c>
      <c r="Y15" s="44"/>
      <c r="Z15" s="44"/>
      <c r="AA15" s="44"/>
      <c r="AB15" s="44"/>
      <c r="AC15" s="44">
        <v>15</v>
      </c>
      <c r="AD15" s="44"/>
      <c r="AE15" s="44"/>
      <c r="AF15" s="44">
        <v>1.2</v>
      </c>
      <c r="AG15" s="44"/>
      <c r="AH15" s="44">
        <v>0.86599999999999999</v>
      </c>
      <c r="AI15" s="44"/>
      <c r="AJ15" s="44">
        <v>5.19055</v>
      </c>
      <c r="AK15" s="44">
        <v>0</v>
      </c>
      <c r="AL15" s="44"/>
      <c r="AM15" s="44">
        <v>49.723019999999998</v>
      </c>
      <c r="AN15" s="44">
        <v>123.38454</v>
      </c>
      <c r="AO15" s="44">
        <v>28.662420000000001</v>
      </c>
      <c r="AP15" s="44">
        <v>0.18</v>
      </c>
      <c r="AQ15" s="44">
        <v>163.36000000000001</v>
      </c>
      <c r="AR15" s="44"/>
      <c r="AS15" s="44">
        <v>40.193379999999998</v>
      </c>
      <c r="AT15" s="44">
        <v>33.5</v>
      </c>
      <c r="AU15" s="44"/>
      <c r="AV15" s="44">
        <v>195.01739000000001</v>
      </c>
      <c r="AW15" s="44">
        <v>36.892600000000002</v>
      </c>
      <c r="AX15" s="44"/>
      <c r="AY15" s="44"/>
      <c r="AZ15" s="44"/>
      <c r="BA15" s="44">
        <v>2.6</v>
      </c>
      <c r="BB15" s="44"/>
      <c r="BC15" s="44">
        <v>68.266779999999997</v>
      </c>
      <c r="BD15" s="44"/>
      <c r="BE15" s="44">
        <v>11</v>
      </c>
      <c r="BF15" s="44"/>
      <c r="BG15" s="44"/>
      <c r="BH15" s="44"/>
      <c r="BI15" s="44">
        <v>12.468640000000001</v>
      </c>
      <c r="BJ15" s="44"/>
      <c r="BK15" s="44">
        <v>5.1764700000000001</v>
      </c>
      <c r="BL15" s="44"/>
      <c r="BM15" s="44"/>
      <c r="BN15" s="44">
        <v>47.53</v>
      </c>
      <c r="BO15" s="44">
        <v>1.44</v>
      </c>
      <c r="BP15" s="44">
        <v>147.39616000000001</v>
      </c>
      <c r="BQ15" s="44"/>
      <c r="BR15" s="44">
        <v>4.6038300000000003</v>
      </c>
      <c r="BS15" s="44">
        <v>132.16361000000001</v>
      </c>
      <c r="BT15" s="44">
        <v>13.728009999999999</v>
      </c>
      <c r="BU15" s="44"/>
      <c r="BV15" s="44">
        <v>35.307200000000002</v>
      </c>
      <c r="BW15" s="44">
        <v>3.8865599999999998</v>
      </c>
      <c r="BX15" s="44">
        <v>11.31</v>
      </c>
      <c r="BY15" s="44"/>
      <c r="BZ15" s="44">
        <v>93.454700000000003</v>
      </c>
      <c r="CA15" s="44">
        <v>24.926449999999999</v>
      </c>
      <c r="CB15" s="44"/>
      <c r="CC15" s="44">
        <v>0.63</v>
      </c>
      <c r="CD15" s="44">
        <v>25.75751</v>
      </c>
      <c r="CE15" s="44">
        <v>320.83956999999998</v>
      </c>
      <c r="CF15" s="44"/>
      <c r="CG15" s="44">
        <v>161.31962999999999</v>
      </c>
      <c r="CH15" s="44">
        <v>17.595749999999999</v>
      </c>
      <c r="CI15" s="44"/>
      <c r="CJ15" s="44"/>
      <c r="CK15" s="44">
        <v>16.7791</v>
      </c>
      <c r="CL15" s="44">
        <v>5.10494</v>
      </c>
      <c r="CM15" s="44"/>
      <c r="CN15" s="44"/>
      <c r="CO15" s="44">
        <v>17.3521</v>
      </c>
      <c r="CP15" s="44">
        <v>220.31</v>
      </c>
      <c r="CQ15" s="44"/>
      <c r="CR15" s="44">
        <v>32.055999999999997</v>
      </c>
      <c r="CS15" s="44"/>
      <c r="CT15" s="44">
        <v>23.513000000000002</v>
      </c>
    </row>
    <row r="16" spans="1:98" ht="15.6" x14ac:dyDescent="0.3">
      <c r="A16" s="1"/>
      <c r="B16" s="43" t="s">
        <v>747</v>
      </c>
      <c r="C16" s="44"/>
      <c r="D16" s="44"/>
      <c r="E16" s="44">
        <v>39.652999999999999</v>
      </c>
      <c r="F16" s="44">
        <v>12.349</v>
      </c>
      <c r="G16" s="44"/>
      <c r="H16" s="44"/>
      <c r="I16" s="44"/>
      <c r="J16" s="44"/>
      <c r="K16" s="44"/>
      <c r="L16" s="44">
        <v>22.127199999999998</v>
      </c>
      <c r="M16" s="44">
        <v>14.576499999999999</v>
      </c>
      <c r="N16" s="44">
        <v>11.44</v>
      </c>
      <c r="O16" s="44">
        <v>31.327999999999999</v>
      </c>
      <c r="P16" s="44"/>
      <c r="Q16" s="44"/>
      <c r="R16" s="44">
        <v>53.317</v>
      </c>
      <c r="S16" s="44"/>
      <c r="T16" s="44">
        <v>40.104599999999998</v>
      </c>
      <c r="U16" s="44"/>
      <c r="V16" s="44">
        <v>8.9</v>
      </c>
      <c r="W16" s="44"/>
      <c r="X16" s="44">
        <v>41.753999999999998</v>
      </c>
      <c r="Y16" s="44"/>
      <c r="Z16" s="44"/>
      <c r="AA16" s="44"/>
      <c r="AB16" s="44"/>
      <c r="AC16" s="44">
        <v>14.54</v>
      </c>
      <c r="AD16" s="44"/>
      <c r="AE16" s="44"/>
      <c r="AF16" s="44">
        <v>1.3</v>
      </c>
      <c r="AG16" s="44"/>
      <c r="AH16" s="44">
        <v>0.84919999999999995</v>
      </c>
      <c r="AI16" s="44"/>
      <c r="AJ16" s="44">
        <v>5.2815200000000004</v>
      </c>
      <c r="AK16" s="44">
        <v>0</v>
      </c>
      <c r="AL16" s="44"/>
      <c r="AM16" s="44">
        <v>49.564050000000002</v>
      </c>
      <c r="AN16" s="44">
        <v>122.38204</v>
      </c>
      <c r="AO16" s="44">
        <v>27.899049999999999</v>
      </c>
      <c r="AP16" s="44">
        <v>1.65</v>
      </c>
      <c r="AQ16" s="44">
        <v>162.85</v>
      </c>
      <c r="AR16" s="44"/>
      <c r="AS16" s="44">
        <v>40.969430000000003</v>
      </c>
      <c r="AT16" s="44">
        <v>33.5</v>
      </c>
      <c r="AU16" s="44"/>
      <c r="AV16" s="44">
        <v>194.90867</v>
      </c>
      <c r="AW16" s="44">
        <v>36.468499999999999</v>
      </c>
      <c r="AX16" s="44"/>
      <c r="AY16" s="44"/>
      <c r="AZ16" s="44"/>
      <c r="BA16" s="44">
        <v>2.6</v>
      </c>
      <c r="BB16" s="44"/>
      <c r="BC16" s="44">
        <v>73.100030000000004</v>
      </c>
      <c r="BD16" s="44"/>
      <c r="BE16" s="44">
        <v>11</v>
      </c>
      <c r="BF16" s="44"/>
      <c r="BG16" s="44"/>
      <c r="BH16" s="44"/>
      <c r="BI16" s="44">
        <v>12.47368</v>
      </c>
      <c r="BJ16" s="44"/>
      <c r="BK16" s="44">
        <v>5.2645200000000001</v>
      </c>
      <c r="BL16" s="44"/>
      <c r="BM16" s="44"/>
      <c r="BN16" s="44">
        <v>46.91</v>
      </c>
      <c r="BO16" s="44">
        <v>1.45</v>
      </c>
      <c r="BP16" s="44">
        <v>144.72228000000001</v>
      </c>
      <c r="BQ16" s="44"/>
      <c r="BR16" s="44">
        <v>4.6460299999999997</v>
      </c>
      <c r="BS16" s="44">
        <v>133.69829999999999</v>
      </c>
      <c r="BT16" s="44">
        <v>13.209899999999999</v>
      </c>
      <c r="BU16" s="44"/>
      <c r="BV16" s="44">
        <v>34.664200000000001</v>
      </c>
      <c r="BW16" s="44">
        <v>3.9036599999999999</v>
      </c>
      <c r="BX16" s="44">
        <v>11.24</v>
      </c>
      <c r="BY16" s="44"/>
      <c r="BZ16" s="44">
        <v>92.617199999999997</v>
      </c>
      <c r="CA16" s="44">
        <v>24.92249</v>
      </c>
      <c r="CB16" s="44"/>
      <c r="CC16" s="44">
        <v>0.62</v>
      </c>
      <c r="CD16" s="44">
        <v>25.461359999999999</v>
      </c>
      <c r="CE16" s="44">
        <v>332.41753</v>
      </c>
      <c r="CF16" s="44"/>
      <c r="CG16" s="44">
        <v>156.11582000000001</v>
      </c>
      <c r="CH16" s="44">
        <v>17.660810000000001</v>
      </c>
      <c r="CI16" s="44"/>
      <c r="CJ16" s="44"/>
      <c r="CK16" s="44">
        <v>15.6715</v>
      </c>
      <c r="CL16" s="44">
        <v>5.1301399999999999</v>
      </c>
      <c r="CM16" s="44"/>
      <c r="CN16" s="44"/>
      <c r="CO16" s="44">
        <v>17.030249999999999</v>
      </c>
      <c r="CP16" s="44">
        <v>231.32</v>
      </c>
      <c r="CQ16" s="44"/>
      <c r="CR16" s="44">
        <v>32.072000000000003</v>
      </c>
      <c r="CS16" s="44"/>
      <c r="CT16" s="44">
        <v>23.623000000000001</v>
      </c>
    </row>
    <row r="17" spans="1:98" ht="15.6" x14ac:dyDescent="0.3">
      <c r="A17" s="1"/>
      <c r="B17" s="43" t="s">
        <v>748</v>
      </c>
      <c r="C17" s="44"/>
      <c r="D17" s="44"/>
      <c r="E17" s="44">
        <v>39.67248</v>
      </c>
      <c r="F17" s="44">
        <v>12.098000000000001</v>
      </c>
      <c r="G17" s="44"/>
      <c r="H17" s="44"/>
      <c r="I17" s="44"/>
      <c r="J17" s="44"/>
      <c r="K17" s="44"/>
      <c r="L17" s="44">
        <v>25.962199999999999</v>
      </c>
      <c r="M17" s="44">
        <v>15.176</v>
      </c>
      <c r="N17" s="44">
        <v>12.41</v>
      </c>
      <c r="O17" s="44">
        <v>32.270000000000003</v>
      </c>
      <c r="P17" s="44"/>
      <c r="Q17" s="44"/>
      <c r="R17" s="44">
        <v>53.073999999999998</v>
      </c>
      <c r="S17" s="44"/>
      <c r="T17" s="44">
        <v>42.179200000000002</v>
      </c>
      <c r="U17" s="44"/>
      <c r="V17" s="44">
        <v>9.1</v>
      </c>
      <c r="W17" s="44"/>
      <c r="X17" s="44">
        <v>40.155000000000001</v>
      </c>
      <c r="Y17" s="44"/>
      <c r="Z17" s="44"/>
      <c r="AA17" s="44"/>
      <c r="AB17" s="44"/>
      <c r="AC17" s="44">
        <v>14.5</v>
      </c>
      <c r="AD17" s="44"/>
      <c r="AE17" s="44"/>
      <c r="AF17" s="44">
        <v>1.1000000000000001</v>
      </c>
      <c r="AG17" s="44"/>
      <c r="AH17" s="44">
        <v>0.86240000000000006</v>
      </c>
      <c r="AI17" s="44"/>
      <c r="AJ17" s="44">
        <v>5.03627</v>
      </c>
      <c r="AK17" s="44">
        <v>0</v>
      </c>
      <c r="AL17" s="44"/>
      <c r="AM17" s="44">
        <v>48.720739999999999</v>
      </c>
      <c r="AN17" s="44">
        <v>124.68935</v>
      </c>
      <c r="AO17" s="44">
        <v>27.860309999999998</v>
      </c>
      <c r="AP17" s="44">
        <v>2.1</v>
      </c>
      <c r="AQ17" s="44">
        <v>164.37</v>
      </c>
      <c r="AR17" s="44"/>
      <c r="AS17" s="44">
        <v>38.31814</v>
      </c>
      <c r="AT17" s="44">
        <v>33.01</v>
      </c>
      <c r="AU17" s="44"/>
      <c r="AV17" s="44">
        <v>193.23872</v>
      </c>
      <c r="AW17" s="44">
        <v>36.143500000000003</v>
      </c>
      <c r="AX17" s="44"/>
      <c r="AY17" s="44"/>
      <c r="AZ17" s="44"/>
      <c r="BA17" s="44">
        <v>2.6</v>
      </c>
      <c r="BB17" s="44"/>
      <c r="BC17" s="44">
        <v>72.874939999999995</v>
      </c>
      <c r="BD17" s="44"/>
      <c r="BE17" s="44">
        <v>11</v>
      </c>
      <c r="BF17" s="44"/>
      <c r="BG17" s="44"/>
      <c r="BH17" s="44"/>
      <c r="BI17" s="44">
        <v>12.53186</v>
      </c>
      <c r="BJ17" s="44"/>
      <c r="BK17" s="44">
        <v>5.2486800000000002</v>
      </c>
      <c r="BL17" s="44"/>
      <c r="BM17" s="44"/>
      <c r="BN17" s="44">
        <v>47.38</v>
      </c>
      <c r="BO17" s="44">
        <v>1.43</v>
      </c>
      <c r="BP17" s="44">
        <v>144.92429999999999</v>
      </c>
      <c r="BQ17" s="44"/>
      <c r="BR17" s="44">
        <v>4.5927899999999999</v>
      </c>
      <c r="BS17" s="44">
        <v>133.06137000000001</v>
      </c>
      <c r="BT17" s="44">
        <v>11.36998</v>
      </c>
      <c r="BU17" s="44"/>
      <c r="BV17" s="44">
        <v>33.821800000000003</v>
      </c>
      <c r="BW17" s="44">
        <v>4.3754099999999996</v>
      </c>
      <c r="BX17" s="44">
        <v>10.95</v>
      </c>
      <c r="BY17" s="44"/>
      <c r="BZ17" s="44">
        <v>92.414400000000001</v>
      </c>
      <c r="CA17" s="44">
        <v>24.930040000000002</v>
      </c>
      <c r="CB17" s="44"/>
      <c r="CC17" s="44">
        <v>0.61</v>
      </c>
      <c r="CD17" s="44">
        <v>24.76389</v>
      </c>
      <c r="CE17" s="44">
        <v>327.83744000000002</v>
      </c>
      <c r="CF17" s="44"/>
      <c r="CG17" s="44">
        <v>152.34476000000001</v>
      </c>
      <c r="CH17" s="44">
        <v>18.06053</v>
      </c>
      <c r="CI17" s="44"/>
      <c r="CJ17" s="44"/>
      <c r="CK17" s="44">
        <v>16.4223</v>
      </c>
      <c r="CL17" s="44">
        <v>5.1414600000000004</v>
      </c>
      <c r="CM17" s="44"/>
      <c r="CN17" s="44"/>
      <c r="CO17" s="44">
        <v>16.62293</v>
      </c>
      <c r="CP17" s="44">
        <v>229.43</v>
      </c>
      <c r="CQ17" s="44"/>
      <c r="CR17" s="44">
        <v>32.527999999999999</v>
      </c>
      <c r="CS17" s="44"/>
      <c r="CT17" s="44">
        <v>23.603000000000002</v>
      </c>
    </row>
    <row r="18" spans="1:98" ht="15.6" x14ac:dyDescent="0.3">
      <c r="A18" s="1"/>
      <c r="B18" s="43" t="s">
        <v>749</v>
      </c>
      <c r="C18" s="44"/>
      <c r="D18" s="44"/>
      <c r="E18" s="44">
        <v>39.545870000000001</v>
      </c>
      <c r="F18" s="44">
        <v>11.682</v>
      </c>
      <c r="G18" s="44"/>
      <c r="H18" s="44"/>
      <c r="I18" s="44"/>
      <c r="J18" s="44"/>
      <c r="K18" s="44"/>
      <c r="L18" s="44">
        <v>26.608799999999999</v>
      </c>
      <c r="M18" s="44">
        <v>15.801</v>
      </c>
      <c r="N18" s="44">
        <v>12.55</v>
      </c>
      <c r="O18" s="44">
        <v>32.915999999999997</v>
      </c>
      <c r="P18" s="44"/>
      <c r="Q18" s="44"/>
      <c r="R18" s="44">
        <v>53.05</v>
      </c>
      <c r="S18" s="44"/>
      <c r="T18" s="44">
        <v>52.2226</v>
      </c>
      <c r="U18" s="44"/>
      <c r="V18" s="44">
        <v>9.1999999999999993</v>
      </c>
      <c r="W18" s="44"/>
      <c r="X18" s="44">
        <v>40.231999999999999</v>
      </c>
      <c r="Y18" s="44"/>
      <c r="Z18" s="44"/>
      <c r="AA18" s="44"/>
      <c r="AB18" s="44"/>
      <c r="AC18" s="44">
        <v>14.48</v>
      </c>
      <c r="AD18" s="44"/>
      <c r="AE18" s="44"/>
      <c r="AF18" s="44">
        <v>1.4</v>
      </c>
      <c r="AG18" s="44"/>
      <c r="AH18" s="44">
        <v>0.8841</v>
      </c>
      <c r="AI18" s="44"/>
      <c r="AJ18" s="44">
        <v>5.0886500000000003</v>
      </c>
      <c r="AK18" s="44">
        <v>0</v>
      </c>
      <c r="AL18" s="44"/>
      <c r="AM18" s="44">
        <v>49.882680000000001</v>
      </c>
      <c r="AN18" s="44">
        <v>126.00854</v>
      </c>
      <c r="AO18" s="44">
        <v>28.028040000000001</v>
      </c>
      <c r="AP18" s="44">
        <v>1.93</v>
      </c>
      <c r="AQ18" s="44">
        <v>166.05</v>
      </c>
      <c r="AR18" s="44"/>
      <c r="AS18" s="44">
        <v>37.132350000000002</v>
      </c>
      <c r="AT18" s="44">
        <v>33.450000000000003</v>
      </c>
      <c r="AU18" s="44"/>
      <c r="AV18" s="44">
        <v>195.31308999999999</v>
      </c>
      <c r="AW18" s="44">
        <v>35.565800000000003</v>
      </c>
      <c r="AX18" s="44"/>
      <c r="AY18" s="44"/>
      <c r="AZ18" s="44"/>
      <c r="BA18" s="44">
        <v>2.6</v>
      </c>
      <c r="BB18" s="44"/>
      <c r="BC18" s="44">
        <v>72.946629999999999</v>
      </c>
      <c r="BD18" s="44"/>
      <c r="BE18" s="44">
        <v>11</v>
      </c>
      <c r="BF18" s="44"/>
      <c r="BG18" s="44"/>
      <c r="BH18" s="44"/>
      <c r="BI18" s="44">
        <v>12.49047</v>
      </c>
      <c r="BJ18" s="44"/>
      <c r="BK18" s="44">
        <v>5.2196899999999999</v>
      </c>
      <c r="BL18" s="44"/>
      <c r="BM18" s="44"/>
      <c r="BN18" s="44">
        <v>47.71</v>
      </c>
      <c r="BO18" s="44">
        <v>1.66</v>
      </c>
      <c r="BP18" s="44">
        <v>146.02329</v>
      </c>
      <c r="BQ18" s="44"/>
      <c r="BR18" s="44">
        <v>4.5872299999999999</v>
      </c>
      <c r="BS18" s="44">
        <v>134.92384000000001</v>
      </c>
      <c r="BT18" s="44">
        <v>14.465439999999999</v>
      </c>
      <c r="BU18" s="44"/>
      <c r="BV18" s="44">
        <v>34.638100000000001</v>
      </c>
      <c r="BW18" s="44">
        <v>3.85894</v>
      </c>
      <c r="BX18" s="44">
        <v>10.34</v>
      </c>
      <c r="BY18" s="44"/>
      <c r="BZ18" s="44">
        <v>91.037899999999993</v>
      </c>
      <c r="CA18" s="44">
        <v>24.920680000000001</v>
      </c>
      <c r="CB18" s="44"/>
      <c r="CC18" s="44">
        <v>0.63</v>
      </c>
      <c r="CD18" s="44">
        <v>24.24287</v>
      </c>
      <c r="CE18" s="44">
        <v>330.70019000000002</v>
      </c>
      <c r="CF18" s="44"/>
      <c r="CG18" s="44">
        <v>159.15376000000001</v>
      </c>
      <c r="CH18" s="44">
        <v>18.47775</v>
      </c>
      <c r="CI18" s="44"/>
      <c r="CJ18" s="44"/>
      <c r="CK18" s="44">
        <v>16.446400000000001</v>
      </c>
      <c r="CL18" s="44">
        <v>5.1651100000000003</v>
      </c>
      <c r="CM18" s="44"/>
      <c r="CN18" s="44"/>
      <c r="CO18" s="44">
        <v>16.014880000000002</v>
      </c>
      <c r="CP18" s="44">
        <v>230.41</v>
      </c>
      <c r="CQ18" s="44"/>
      <c r="CR18" s="44">
        <v>32.753</v>
      </c>
      <c r="CS18" s="44"/>
      <c r="CT18" s="44">
        <v>23.596</v>
      </c>
    </row>
    <row r="19" spans="1:98" ht="15.6" x14ac:dyDescent="0.3">
      <c r="A19" s="1"/>
      <c r="B19" s="43" t="s">
        <v>750</v>
      </c>
      <c r="C19" s="44"/>
      <c r="D19" s="44"/>
      <c r="E19" s="44">
        <v>41.565579999999997</v>
      </c>
      <c r="F19" s="44">
        <v>10.673999999999999</v>
      </c>
      <c r="G19" s="44"/>
      <c r="H19" s="44"/>
      <c r="I19" s="44"/>
      <c r="J19" s="44"/>
      <c r="K19" s="44"/>
      <c r="L19" s="44">
        <v>27.531600000000001</v>
      </c>
      <c r="M19" s="44">
        <v>15.6173</v>
      </c>
      <c r="N19" s="44">
        <v>12.7</v>
      </c>
      <c r="O19" s="44">
        <v>32.802</v>
      </c>
      <c r="P19" s="44"/>
      <c r="Q19" s="44"/>
      <c r="R19" s="44">
        <v>52.947000000000003</v>
      </c>
      <c r="S19" s="44"/>
      <c r="T19" s="44">
        <v>34.290199999999999</v>
      </c>
      <c r="U19" s="44"/>
      <c r="V19" s="44">
        <v>9.5</v>
      </c>
      <c r="W19" s="44"/>
      <c r="X19" s="44">
        <v>42.290999999999997</v>
      </c>
      <c r="Y19" s="44"/>
      <c r="Z19" s="44"/>
      <c r="AA19" s="44"/>
      <c r="AB19" s="44"/>
      <c r="AC19" s="44">
        <v>14.98</v>
      </c>
      <c r="AD19" s="44"/>
      <c r="AE19" s="44"/>
      <c r="AF19" s="44">
        <v>1.4</v>
      </c>
      <c r="AG19" s="44"/>
      <c r="AH19" s="44">
        <v>0.9506</v>
      </c>
      <c r="AI19" s="44"/>
      <c r="AJ19" s="44">
        <v>5.1020799999999999</v>
      </c>
      <c r="AK19" s="44">
        <v>0</v>
      </c>
      <c r="AL19" s="44"/>
      <c r="AM19" s="44">
        <v>50.67557</v>
      </c>
      <c r="AN19" s="44">
        <v>126.05110999999999</v>
      </c>
      <c r="AO19" s="44">
        <v>27.041170000000001</v>
      </c>
      <c r="AP19" s="44">
        <v>1.54</v>
      </c>
      <c r="AQ19" s="44">
        <v>164.21</v>
      </c>
      <c r="AR19" s="44"/>
      <c r="AS19" s="44">
        <v>36.116549999999997</v>
      </c>
      <c r="AT19" s="44">
        <v>33.33</v>
      </c>
      <c r="AU19" s="44"/>
      <c r="AV19" s="44">
        <v>195.71084999999999</v>
      </c>
      <c r="AW19" s="44">
        <v>34.477400000000003</v>
      </c>
      <c r="AX19" s="44"/>
      <c r="AY19" s="44"/>
      <c r="AZ19" s="44"/>
      <c r="BA19" s="44">
        <v>2.6</v>
      </c>
      <c r="BB19" s="44"/>
      <c r="BC19" s="44">
        <v>72.832220000000007</v>
      </c>
      <c r="BD19" s="44"/>
      <c r="BE19" s="44">
        <v>11</v>
      </c>
      <c r="BF19" s="44"/>
      <c r="BG19" s="44"/>
      <c r="BH19" s="44"/>
      <c r="BI19" s="44">
        <v>12.61725</v>
      </c>
      <c r="BJ19" s="44"/>
      <c r="BK19" s="44">
        <v>5.2079399999999998</v>
      </c>
      <c r="BL19" s="44"/>
      <c r="BM19" s="44"/>
      <c r="BN19" s="44">
        <v>47.67</v>
      </c>
      <c r="BO19" s="44">
        <v>1.62</v>
      </c>
      <c r="BP19" s="44">
        <v>146.08138</v>
      </c>
      <c r="BQ19" s="44"/>
      <c r="BR19" s="44">
        <v>4.4120600000000003</v>
      </c>
      <c r="BS19" s="44">
        <v>134.13858999999999</v>
      </c>
      <c r="BT19" s="44">
        <v>13.97733</v>
      </c>
      <c r="BU19" s="44"/>
      <c r="BV19" s="44">
        <v>33.734299999999998</v>
      </c>
      <c r="BW19" s="44">
        <v>3.6508500000000002</v>
      </c>
      <c r="BX19" s="44">
        <v>9.9</v>
      </c>
      <c r="BY19" s="44"/>
      <c r="BZ19" s="44">
        <v>90.528499999999994</v>
      </c>
      <c r="CA19" s="44">
        <v>24.93608</v>
      </c>
      <c r="CB19" s="44"/>
      <c r="CC19" s="44">
        <v>0.6</v>
      </c>
      <c r="CD19" s="44">
        <v>22.821999999999999</v>
      </c>
      <c r="CE19" s="44">
        <v>325.35019999999997</v>
      </c>
      <c r="CF19" s="44"/>
      <c r="CG19" s="44">
        <v>153.69030000000001</v>
      </c>
      <c r="CH19" s="44">
        <v>17.831219999999998</v>
      </c>
      <c r="CI19" s="44"/>
      <c r="CJ19" s="44"/>
      <c r="CK19" s="44">
        <v>16.686299999999999</v>
      </c>
      <c r="CL19" s="44">
        <v>5.2168900000000002</v>
      </c>
      <c r="CM19" s="44"/>
      <c r="CN19" s="44"/>
      <c r="CO19" s="44">
        <v>15.1127</v>
      </c>
      <c r="CP19" s="44">
        <v>229.5</v>
      </c>
      <c r="CQ19" s="44"/>
      <c r="CR19" s="44">
        <v>32.415999999999997</v>
      </c>
      <c r="CS19" s="44"/>
      <c r="CT19" s="44">
        <v>23.864000000000001</v>
      </c>
    </row>
    <row r="20" spans="1:98" ht="15.6" x14ac:dyDescent="0.3">
      <c r="A20" s="1"/>
      <c r="B20" s="43" t="s">
        <v>751</v>
      </c>
      <c r="C20" s="44"/>
      <c r="D20" s="44"/>
      <c r="E20" s="44">
        <v>40.152659999999997</v>
      </c>
      <c r="F20" s="44">
        <v>10.018000000000001</v>
      </c>
      <c r="G20" s="44"/>
      <c r="H20" s="44"/>
      <c r="I20" s="44"/>
      <c r="J20" s="44"/>
      <c r="K20" s="44"/>
      <c r="L20" s="44">
        <v>27.775099999999998</v>
      </c>
      <c r="M20" s="44">
        <v>14.057399999999999</v>
      </c>
      <c r="N20" s="44">
        <v>12.81</v>
      </c>
      <c r="O20" s="44">
        <v>32.78</v>
      </c>
      <c r="P20" s="44"/>
      <c r="Q20" s="44"/>
      <c r="R20" s="44">
        <v>53.116999999999997</v>
      </c>
      <c r="S20" s="44"/>
      <c r="T20" s="44">
        <v>41.161999999999999</v>
      </c>
      <c r="U20" s="44"/>
      <c r="V20" s="44">
        <v>9.3000000000000007</v>
      </c>
      <c r="W20" s="44"/>
      <c r="X20" s="44">
        <v>42.021000000000001</v>
      </c>
      <c r="Y20" s="44"/>
      <c r="Z20" s="44"/>
      <c r="AA20" s="44"/>
      <c r="AB20" s="44"/>
      <c r="AC20" s="44">
        <v>15.4</v>
      </c>
      <c r="AD20" s="44"/>
      <c r="AE20" s="44"/>
      <c r="AF20" s="44">
        <v>1.6</v>
      </c>
      <c r="AG20" s="44"/>
      <c r="AH20" s="44">
        <v>0.81859999999999999</v>
      </c>
      <c r="AI20" s="44"/>
      <c r="AJ20" s="44">
        <v>5.0694299999999997</v>
      </c>
      <c r="AK20" s="44">
        <v>0</v>
      </c>
      <c r="AL20" s="44"/>
      <c r="AM20" s="44">
        <v>48.529910000000001</v>
      </c>
      <c r="AN20" s="44">
        <v>123.29483</v>
      </c>
      <c r="AO20" s="44">
        <v>23.900759999999998</v>
      </c>
      <c r="AP20" s="44">
        <v>0.55000000000000004</v>
      </c>
      <c r="AQ20" s="44">
        <v>165.69</v>
      </c>
      <c r="AR20" s="44"/>
      <c r="AS20" s="44">
        <v>35.264200000000002</v>
      </c>
      <c r="AT20" s="44">
        <v>33.35</v>
      </c>
      <c r="AU20" s="44"/>
      <c r="AV20" s="44">
        <v>195.74587</v>
      </c>
      <c r="AW20" s="44">
        <v>33.650399999999998</v>
      </c>
      <c r="AX20" s="44"/>
      <c r="AY20" s="44"/>
      <c r="AZ20" s="44"/>
      <c r="BA20" s="44">
        <v>2.4</v>
      </c>
      <c r="BB20" s="44"/>
      <c r="BC20" s="44">
        <v>72.800520000000006</v>
      </c>
      <c r="BD20" s="44"/>
      <c r="BE20" s="44">
        <v>11</v>
      </c>
      <c r="BF20" s="44"/>
      <c r="BG20" s="44"/>
      <c r="BH20" s="44"/>
      <c r="BI20" s="44">
        <v>12.53313</v>
      </c>
      <c r="BJ20" s="44"/>
      <c r="BK20" s="44">
        <v>5.1968300000000003</v>
      </c>
      <c r="BL20" s="44"/>
      <c r="BM20" s="44"/>
      <c r="BN20" s="44">
        <v>47.24</v>
      </c>
      <c r="BO20" s="44">
        <v>1.6</v>
      </c>
      <c r="BP20" s="44">
        <v>146.1628</v>
      </c>
      <c r="BQ20" s="44"/>
      <c r="BR20" s="44">
        <v>4.5320499999999999</v>
      </c>
      <c r="BS20" s="44">
        <v>134.48580999999999</v>
      </c>
      <c r="BT20" s="44">
        <v>12.994450000000001</v>
      </c>
      <c r="BU20" s="44"/>
      <c r="BV20" s="44">
        <v>31.78</v>
      </c>
      <c r="BW20" s="44">
        <v>3.6075599999999999</v>
      </c>
      <c r="BX20" s="44">
        <v>9.61</v>
      </c>
      <c r="BY20" s="44"/>
      <c r="BZ20" s="44">
        <v>89.280600000000007</v>
      </c>
      <c r="CA20" s="44">
        <v>24.983609999999999</v>
      </c>
      <c r="CB20" s="44"/>
      <c r="CC20" s="44">
        <v>0.6</v>
      </c>
      <c r="CD20" s="44">
        <v>21.95036</v>
      </c>
      <c r="CE20" s="44">
        <v>321.00477000000001</v>
      </c>
      <c r="CF20" s="44"/>
      <c r="CG20" s="44">
        <v>152.10469000000001</v>
      </c>
      <c r="CH20" s="44">
        <v>17.717790000000001</v>
      </c>
      <c r="CI20" s="44"/>
      <c r="CJ20" s="44"/>
      <c r="CK20" s="44">
        <v>16.6707</v>
      </c>
      <c r="CL20" s="44">
        <v>5.0188899999999999</v>
      </c>
      <c r="CM20" s="44"/>
      <c r="CN20" s="44"/>
      <c r="CO20" s="44">
        <v>14.109719999999999</v>
      </c>
      <c r="CP20" s="44">
        <v>231.02</v>
      </c>
      <c r="CQ20" s="44"/>
      <c r="CR20" s="44">
        <v>32.299999999999997</v>
      </c>
      <c r="CS20" s="44"/>
      <c r="CT20" s="44">
        <v>27.414999999999999</v>
      </c>
    </row>
    <row r="21" spans="1:98" ht="15.6" x14ac:dyDescent="0.3">
      <c r="A21" s="1"/>
      <c r="B21" s="43" t="s">
        <v>752</v>
      </c>
      <c r="C21" s="44"/>
      <c r="D21" s="44"/>
      <c r="E21" s="44">
        <v>39.36354</v>
      </c>
      <c r="F21" s="44">
        <v>9.4990000000000006</v>
      </c>
      <c r="G21" s="44"/>
      <c r="H21" s="44"/>
      <c r="I21" s="44"/>
      <c r="J21" s="44"/>
      <c r="K21" s="44"/>
      <c r="L21" s="44">
        <v>26.937899999999999</v>
      </c>
      <c r="M21" s="44">
        <v>13.5375</v>
      </c>
      <c r="N21" s="44">
        <v>12.64</v>
      </c>
      <c r="O21" s="44">
        <v>32.049999999999997</v>
      </c>
      <c r="P21" s="44"/>
      <c r="Q21" s="44"/>
      <c r="R21" s="44">
        <v>52.591999999999999</v>
      </c>
      <c r="S21" s="44"/>
      <c r="T21" s="44">
        <v>43.308999999999997</v>
      </c>
      <c r="U21" s="44"/>
      <c r="V21" s="44">
        <v>9.8000000000000007</v>
      </c>
      <c r="W21" s="44"/>
      <c r="X21" s="44">
        <v>40.880000000000003</v>
      </c>
      <c r="Y21" s="44"/>
      <c r="Z21" s="44"/>
      <c r="AA21" s="44"/>
      <c r="AB21" s="44"/>
      <c r="AC21" s="44">
        <v>15.64</v>
      </c>
      <c r="AD21" s="44"/>
      <c r="AE21" s="44"/>
      <c r="AF21" s="44">
        <v>2.2000000000000002</v>
      </c>
      <c r="AG21" s="44"/>
      <c r="AH21" s="44">
        <v>0.8216</v>
      </c>
      <c r="AI21" s="44"/>
      <c r="AJ21" s="44">
        <v>4.9555300000000004</v>
      </c>
      <c r="AK21" s="44">
        <v>0</v>
      </c>
      <c r="AL21" s="44"/>
      <c r="AM21" s="44">
        <v>44.040460000000003</v>
      </c>
      <c r="AN21" s="44">
        <v>116.93799</v>
      </c>
      <c r="AO21" s="44">
        <v>24.31898</v>
      </c>
      <c r="AP21" s="44">
        <v>0.91</v>
      </c>
      <c r="AQ21" s="44">
        <v>162.07</v>
      </c>
      <c r="AR21" s="44"/>
      <c r="AS21" s="44">
        <v>32.534300000000002</v>
      </c>
      <c r="AT21" s="44">
        <v>33.85</v>
      </c>
      <c r="AU21" s="44"/>
      <c r="AV21" s="44">
        <v>197.34407999999999</v>
      </c>
      <c r="AW21" s="44">
        <v>33.385199999999998</v>
      </c>
      <c r="AX21" s="44"/>
      <c r="AY21" s="44"/>
      <c r="AZ21" s="44"/>
      <c r="BA21" s="44">
        <v>2.5</v>
      </c>
      <c r="BB21" s="44"/>
      <c r="BC21" s="44">
        <v>72.797569999999993</v>
      </c>
      <c r="BD21" s="44"/>
      <c r="BE21" s="44">
        <v>11</v>
      </c>
      <c r="BF21" s="44"/>
      <c r="BG21" s="44"/>
      <c r="BH21" s="44"/>
      <c r="BI21" s="44">
        <v>12.134449999999999</v>
      </c>
      <c r="BJ21" s="44"/>
      <c r="BK21" s="44">
        <v>4.5169499999999996</v>
      </c>
      <c r="BL21" s="44"/>
      <c r="BM21" s="44"/>
      <c r="BN21" s="44">
        <v>46.57</v>
      </c>
      <c r="BO21" s="44">
        <v>1.68</v>
      </c>
      <c r="BP21" s="44">
        <v>146.89840000000001</v>
      </c>
      <c r="BQ21" s="44"/>
      <c r="BR21" s="44">
        <v>4.4819100000000001</v>
      </c>
      <c r="BS21" s="44">
        <v>128.20313999999999</v>
      </c>
      <c r="BT21" s="44">
        <v>12.242599999999999</v>
      </c>
      <c r="BU21" s="44"/>
      <c r="BV21" s="44">
        <v>31.2227</v>
      </c>
      <c r="BW21" s="44">
        <v>3.8024800000000001</v>
      </c>
      <c r="BX21" s="44">
        <v>8.82</v>
      </c>
      <c r="BY21" s="44"/>
      <c r="BZ21" s="44">
        <v>89.711600000000004</v>
      </c>
      <c r="CA21" s="44">
        <v>25.016670000000001</v>
      </c>
      <c r="CB21" s="44"/>
      <c r="CC21" s="44">
        <v>0.59</v>
      </c>
      <c r="CD21" s="44">
        <v>21.193190000000001</v>
      </c>
      <c r="CE21" s="44">
        <v>323.78685000000002</v>
      </c>
      <c r="CF21" s="44"/>
      <c r="CG21" s="44">
        <v>147.35095000000001</v>
      </c>
      <c r="CH21" s="44">
        <v>17.379989999999999</v>
      </c>
      <c r="CI21" s="44"/>
      <c r="CJ21" s="44"/>
      <c r="CK21" s="44">
        <v>15.4223</v>
      </c>
      <c r="CL21" s="44">
        <v>4.7703300000000004</v>
      </c>
      <c r="CM21" s="44"/>
      <c r="CN21" s="44"/>
      <c r="CO21" s="44">
        <v>12.967420000000001</v>
      </c>
      <c r="CP21" s="44">
        <v>221.31</v>
      </c>
      <c r="CQ21" s="44"/>
      <c r="CR21" s="44">
        <v>28.262</v>
      </c>
      <c r="CS21" s="44"/>
      <c r="CT21" s="44">
        <v>28.765000000000001</v>
      </c>
    </row>
    <row r="22" spans="1:98" ht="15.6" x14ac:dyDescent="0.3">
      <c r="A22" s="1"/>
      <c r="B22" s="43" t="s">
        <v>753</v>
      </c>
      <c r="C22" s="44"/>
      <c r="D22" s="44"/>
      <c r="E22" s="44">
        <v>39.39499</v>
      </c>
      <c r="F22" s="44">
        <v>10.16</v>
      </c>
      <c r="G22" s="44"/>
      <c r="H22" s="44"/>
      <c r="I22" s="44"/>
      <c r="J22" s="44"/>
      <c r="K22" s="44"/>
      <c r="L22" s="44">
        <v>26.100999999999999</v>
      </c>
      <c r="M22" s="44">
        <v>11.3164</v>
      </c>
      <c r="N22" s="44">
        <v>11.89</v>
      </c>
      <c r="O22" s="44">
        <v>31.425999999999998</v>
      </c>
      <c r="P22" s="44"/>
      <c r="Q22" s="44"/>
      <c r="R22" s="44">
        <v>52.338999999999999</v>
      </c>
      <c r="S22" s="44"/>
      <c r="T22" s="44">
        <v>22.793600000000001</v>
      </c>
      <c r="U22" s="44"/>
      <c r="V22" s="44">
        <v>9.8000000000000007</v>
      </c>
      <c r="W22" s="44"/>
      <c r="X22" s="44">
        <v>40.250999999999998</v>
      </c>
      <c r="Y22" s="44"/>
      <c r="Z22" s="44"/>
      <c r="AA22" s="44"/>
      <c r="AB22" s="44"/>
      <c r="AC22" s="44">
        <v>15.92</v>
      </c>
      <c r="AD22" s="44"/>
      <c r="AE22" s="44"/>
      <c r="AF22" s="44">
        <v>2.2999999999999998</v>
      </c>
      <c r="AG22" s="44"/>
      <c r="AH22" s="44">
        <v>0.80530000000000002</v>
      </c>
      <c r="AI22" s="44"/>
      <c r="AJ22" s="44">
        <v>4.7631500000000004</v>
      </c>
      <c r="AK22" s="44">
        <v>0</v>
      </c>
      <c r="AL22" s="44"/>
      <c r="AM22" s="44">
        <v>48.295200000000001</v>
      </c>
      <c r="AN22" s="44">
        <v>122.15985999999999</v>
      </c>
      <c r="AO22" s="44">
        <v>24.230180000000001</v>
      </c>
      <c r="AP22" s="44">
        <v>0.73</v>
      </c>
      <c r="AQ22" s="44">
        <v>158.03</v>
      </c>
      <c r="AR22" s="44"/>
      <c r="AS22" s="44">
        <v>33.02355</v>
      </c>
      <c r="AT22" s="44">
        <v>33.18</v>
      </c>
      <c r="AU22" s="44"/>
      <c r="AV22" s="44">
        <v>196.77545000000001</v>
      </c>
      <c r="AW22" s="44">
        <v>33.276299999999999</v>
      </c>
      <c r="AX22" s="44"/>
      <c r="AY22" s="44"/>
      <c r="AZ22" s="44"/>
      <c r="BA22" s="44">
        <v>2.5</v>
      </c>
      <c r="BB22" s="44"/>
      <c r="BC22" s="44">
        <v>72.311480000000003</v>
      </c>
      <c r="BD22" s="44"/>
      <c r="BE22" s="44">
        <v>11</v>
      </c>
      <c r="BF22" s="44"/>
      <c r="BG22" s="44"/>
      <c r="BH22" s="44"/>
      <c r="BI22" s="44">
        <v>11.994289999999999</v>
      </c>
      <c r="BJ22" s="44"/>
      <c r="BK22" s="44">
        <v>4.6220400000000001</v>
      </c>
      <c r="BL22" s="44"/>
      <c r="BM22" s="44"/>
      <c r="BN22" s="44">
        <v>47.16</v>
      </c>
      <c r="BO22" s="44">
        <v>1.63</v>
      </c>
      <c r="BP22" s="44">
        <v>146.04746</v>
      </c>
      <c r="BQ22" s="44"/>
      <c r="BR22" s="44">
        <v>4.4846899999999996</v>
      </c>
      <c r="BS22" s="44">
        <v>132.29089999999999</v>
      </c>
      <c r="BT22" s="44">
        <v>12.46949</v>
      </c>
      <c r="BU22" s="44"/>
      <c r="BV22" s="44">
        <v>31.239000000000001</v>
      </c>
      <c r="BW22" s="44">
        <v>3.7307000000000001</v>
      </c>
      <c r="BX22" s="44">
        <v>8.59</v>
      </c>
      <c r="BY22" s="44"/>
      <c r="BZ22" s="44">
        <v>88.518799999999999</v>
      </c>
      <c r="CA22" s="44">
        <v>25.02206</v>
      </c>
      <c r="CB22" s="44"/>
      <c r="CC22" s="44">
        <v>0.61</v>
      </c>
      <c r="CD22" s="44">
        <v>22.605450000000001</v>
      </c>
      <c r="CE22" s="44">
        <v>325.89348999999999</v>
      </c>
      <c r="CF22" s="44"/>
      <c r="CG22" s="44">
        <v>155.95052000000001</v>
      </c>
      <c r="CH22" s="44">
        <v>17.69314</v>
      </c>
      <c r="CI22" s="44"/>
      <c r="CJ22" s="44"/>
      <c r="CK22" s="44">
        <v>15.704800000000001</v>
      </c>
      <c r="CL22" s="44">
        <v>4.6813099999999999</v>
      </c>
      <c r="CM22" s="44"/>
      <c r="CN22" s="44"/>
      <c r="CO22" s="44">
        <v>13.089259999999999</v>
      </c>
      <c r="CP22" s="44">
        <v>216.48</v>
      </c>
      <c r="CQ22" s="44"/>
      <c r="CR22" s="44">
        <v>25.373000000000001</v>
      </c>
      <c r="CS22" s="44"/>
      <c r="CT22" s="44">
        <v>25.709</v>
      </c>
    </row>
    <row r="23" spans="1:98" ht="15.6" x14ac:dyDescent="0.3">
      <c r="A23" s="1"/>
      <c r="B23" s="43" t="s">
        <v>754</v>
      </c>
      <c r="C23" s="44"/>
      <c r="D23" s="44"/>
      <c r="E23" s="44">
        <v>39.805019999999999</v>
      </c>
      <c r="F23" s="44">
        <v>10.271000000000001</v>
      </c>
      <c r="G23" s="44"/>
      <c r="H23" s="44"/>
      <c r="I23" s="44"/>
      <c r="J23" s="44"/>
      <c r="K23" s="44"/>
      <c r="L23" s="44">
        <v>26.512799999999999</v>
      </c>
      <c r="M23" s="44">
        <v>10.7441</v>
      </c>
      <c r="N23" s="44">
        <v>12.43</v>
      </c>
      <c r="O23" s="44">
        <v>31.861999999999998</v>
      </c>
      <c r="P23" s="44"/>
      <c r="Q23" s="44"/>
      <c r="R23" s="44">
        <v>52.243000000000002</v>
      </c>
      <c r="S23" s="44"/>
      <c r="T23" s="44">
        <v>30.689399999999999</v>
      </c>
      <c r="U23" s="44"/>
      <c r="V23" s="44">
        <v>9.8000000000000007</v>
      </c>
      <c r="W23" s="44"/>
      <c r="X23" s="44">
        <v>35.496000000000002</v>
      </c>
      <c r="Y23" s="44"/>
      <c r="Z23" s="44"/>
      <c r="AA23" s="44"/>
      <c r="AB23" s="44"/>
      <c r="AC23" s="44">
        <v>15.93</v>
      </c>
      <c r="AD23" s="44"/>
      <c r="AE23" s="44"/>
      <c r="AF23" s="44">
        <v>1.6</v>
      </c>
      <c r="AG23" s="44"/>
      <c r="AH23" s="44">
        <v>0.81559999999999999</v>
      </c>
      <c r="AI23" s="44"/>
      <c r="AJ23" s="44">
        <v>4.8320100000000004</v>
      </c>
      <c r="AK23" s="44">
        <v>0</v>
      </c>
      <c r="AL23" s="44"/>
      <c r="AM23" s="44">
        <v>49.12659</v>
      </c>
      <c r="AN23" s="44">
        <v>125.08589000000001</v>
      </c>
      <c r="AO23" s="44">
        <v>27.173580000000001</v>
      </c>
      <c r="AP23" s="44">
        <v>0.73</v>
      </c>
      <c r="AQ23" s="44">
        <v>153.94999999999999</v>
      </c>
      <c r="AR23" s="44"/>
      <c r="AS23" s="44">
        <v>34.01923</v>
      </c>
      <c r="AT23" s="44">
        <v>34.020000000000003</v>
      </c>
      <c r="AU23" s="44"/>
      <c r="AV23" s="44">
        <v>193.40984</v>
      </c>
      <c r="AW23" s="44">
        <v>33.590899999999998</v>
      </c>
      <c r="AX23" s="44"/>
      <c r="AY23" s="44"/>
      <c r="AZ23" s="44"/>
      <c r="BA23" s="44">
        <v>2.5</v>
      </c>
      <c r="BB23" s="44"/>
      <c r="BC23" s="44">
        <v>72.198819999999998</v>
      </c>
      <c r="BD23" s="44"/>
      <c r="BE23" s="44">
        <v>11</v>
      </c>
      <c r="BF23" s="44"/>
      <c r="BG23" s="44"/>
      <c r="BH23" s="44"/>
      <c r="BI23" s="44">
        <v>11.63944</v>
      </c>
      <c r="BJ23" s="44"/>
      <c r="BK23" s="44">
        <v>4.7102300000000001</v>
      </c>
      <c r="BL23" s="44"/>
      <c r="BM23" s="44"/>
      <c r="BN23" s="44">
        <v>47.49</v>
      </c>
      <c r="BO23" s="44">
        <v>1.7</v>
      </c>
      <c r="BP23" s="44">
        <v>144.37299999999999</v>
      </c>
      <c r="BQ23" s="44"/>
      <c r="BR23" s="44">
        <v>4.4957200000000004</v>
      </c>
      <c r="BS23" s="44">
        <v>131.99909</v>
      </c>
      <c r="BT23" s="44">
        <v>12.570220000000001</v>
      </c>
      <c r="BU23" s="44"/>
      <c r="BV23" s="44">
        <v>31.8035</v>
      </c>
      <c r="BW23" s="44">
        <v>3.9713500000000002</v>
      </c>
      <c r="BX23" s="44">
        <v>8.84</v>
      </c>
      <c r="BY23" s="44"/>
      <c r="BZ23" s="44">
        <v>89.779899999999998</v>
      </c>
      <c r="CA23" s="44">
        <v>25.025670000000002</v>
      </c>
      <c r="CB23" s="44"/>
      <c r="CC23" s="44">
        <v>0.56999999999999995</v>
      </c>
      <c r="CD23" s="44">
        <v>22.292159999999999</v>
      </c>
      <c r="CE23" s="44">
        <v>325.41604999999998</v>
      </c>
      <c r="CF23" s="44"/>
      <c r="CG23" s="44">
        <v>154.89888999999999</v>
      </c>
      <c r="CH23" s="44">
        <v>17.931570000000001</v>
      </c>
      <c r="CI23" s="44"/>
      <c r="CJ23" s="44"/>
      <c r="CK23" s="44">
        <v>15.9603</v>
      </c>
      <c r="CL23" s="44">
        <v>4.6783000000000001</v>
      </c>
      <c r="CM23" s="44"/>
      <c r="CN23" s="44"/>
      <c r="CO23" s="44">
        <v>13.05608</v>
      </c>
      <c r="CP23" s="44">
        <v>200.5</v>
      </c>
      <c r="CQ23" s="44"/>
      <c r="CR23" s="44">
        <v>24.236999999999998</v>
      </c>
      <c r="CS23" s="44"/>
      <c r="CT23" s="44">
        <v>21.346</v>
      </c>
    </row>
    <row r="24" spans="1:98" ht="15.6" x14ac:dyDescent="0.3">
      <c r="A24" s="1"/>
      <c r="B24" s="43" t="s">
        <v>755</v>
      </c>
      <c r="C24" s="44"/>
      <c r="D24" s="44"/>
      <c r="E24" s="44">
        <v>39.842219999999998</v>
      </c>
      <c r="F24" s="44">
        <v>11.968</v>
      </c>
      <c r="G24" s="44"/>
      <c r="H24" s="44"/>
      <c r="I24" s="44"/>
      <c r="J24" s="44"/>
      <c r="K24" s="44"/>
      <c r="L24" s="44">
        <v>27.148599999999998</v>
      </c>
      <c r="M24" s="44">
        <v>10.715299999999999</v>
      </c>
      <c r="N24" s="44">
        <v>11.91</v>
      </c>
      <c r="O24" s="44">
        <v>31.611999999999998</v>
      </c>
      <c r="P24" s="44"/>
      <c r="Q24" s="44"/>
      <c r="R24" s="44">
        <v>51.128</v>
      </c>
      <c r="S24" s="44"/>
      <c r="T24" s="44">
        <v>15.058299999999999</v>
      </c>
      <c r="U24" s="44"/>
      <c r="V24" s="44">
        <v>9.8000000000000007</v>
      </c>
      <c r="W24" s="44"/>
      <c r="X24" s="44">
        <v>33.055</v>
      </c>
      <c r="Y24" s="44"/>
      <c r="Z24" s="44"/>
      <c r="AA24" s="44"/>
      <c r="AB24" s="44"/>
      <c r="AC24" s="44">
        <v>15.87</v>
      </c>
      <c r="AD24" s="44"/>
      <c r="AE24" s="44"/>
      <c r="AF24" s="44">
        <v>1.1000000000000001</v>
      </c>
      <c r="AG24" s="44"/>
      <c r="AH24" s="44">
        <v>0.8206</v>
      </c>
      <c r="AI24" s="44"/>
      <c r="AJ24" s="44">
        <v>5.1929299999999996</v>
      </c>
      <c r="AK24" s="44">
        <v>0</v>
      </c>
      <c r="AL24" s="44"/>
      <c r="AM24" s="44">
        <v>49.536749999999998</v>
      </c>
      <c r="AN24" s="44">
        <v>125.33982</v>
      </c>
      <c r="AO24" s="44">
        <v>26.62641</v>
      </c>
      <c r="AP24" s="44">
        <v>0.72</v>
      </c>
      <c r="AQ24" s="44">
        <v>159.97999999999999</v>
      </c>
      <c r="AR24" s="44"/>
      <c r="AS24" s="44">
        <v>35.511859999999999</v>
      </c>
      <c r="AT24" s="44">
        <v>34.71</v>
      </c>
      <c r="AU24" s="44"/>
      <c r="AV24" s="44">
        <v>193.17580000000001</v>
      </c>
      <c r="AW24" s="44">
        <v>35.3108</v>
      </c>
      <c r="AX24" s="44"/>
      <c r="AY24" s="44"/>
      <c r="AZ24" s="44"/>
      <c r="BA24" s="44">
        <v>2.5</v>
      </c>
      <c r="BB24" s="44"/>
      <c r="BC24" s="44">
        <v>72.070740000000001</v>
      </c>
      <c r="BD24" s="44"/>
      <c r="BE24" s="44">
        <v>11</v>
      </c>
      <c r="BF24" s="44"/>
      <c r="BG24" s="44"/>
      <c r="BH24" s="44"/>
      <c r="BI24" s="44">
        <v>11.59915</v>
      </c>
      <c r="BJ24" s="44"/>
      <c r="BK24" s="44">
        <v>4.5528000000000004</v>
      </c>
      <c r="BL24" s="44"/>
      <c r="BM24" s="44"/>
      <c r="BN24" s="44">
        <v>47.08</v>
      </c>
      <c r="BO24" s="44">
        <v>1.71</v>
      </c>
      <c r="BP24" s="44">
        <v>143.24607</v>
      </c>
      <c r="BQ24" s="44"/>
      <c r="BR24" s="44">
        <v>4.6063799999999997</v>
      </c>
      <c r="BS24" s="44">
        <v>132.39016000000001</v>
      </c>
      <c r="BT24" s="44">
        <v>12.998699999999999</v>
      </c>
      <c r="BU24" s="44"/>
      <c r="BV24" s="44">
        <v>30.117100000000001</v>
      </c>
      <c r="BW24" s="44">
        <v>3.7307000000000001</v>
      </c>
      <c r="BX24" s="44">
        <v>9.25</v>
      </c>
      <c r="BY24" s="44"/>
      <c r="BZ24" s="44">
        <v>88.916899999999998</v>
      </c>
      <c r="CA24" s="44">
        <v>24.944369999999999</v>
      </c>
      <c r="CB24" s="44"/>
      <c r="CC24" s="44">
        <v>0.61</v>
      </c>
      <c r="CD24" s="44">
        <v>23.166049999999998</v>
      </c>
      <c r="CE24" s="44">
        <v>329.35356000000002</v>
      </c>
      <c r="CF24" s="44"/>
      <c r="CG24" s="44">
        <v>156.83781999999999</v>
      </c>
      <c r="CH24" s="44">
        <v>17.978120000000001</v>
      </c>
      <c r="CI24" s="44"/>
      <c r="CJ24" s="44"/>
      <c r="CK24" s="44">
        <v>14.946300000000001</v>
      </c>
      <c r="CL24" s="44">
        <v>4.68079</v>
      </c>
      <c r="CM24" s="44"/>
      <c r="CN24" s="44"/>
      <c r="CO24" s="44">
        <v>14.118309999999999</v>
      </c>
      <c r="CP24" s="44">
        <v>205.72</v>
      </c>
      <c r="CQ24" s="44"/>
      <c r="CR24" s="44">
        <v>32.177</v>
      </c>
      <c r="CS24" s="44"/>
      <c r="CT24" s="44">
        <v>17.187000000000001</v>
      </c>
    </row>
    <row r="25" spans="1:98" ht="15.6" x14ac:dyDescent="0.3">
      <c r="A25" s="1"/>
      <c r="B25" s="43" t="s">
        <v>756</v>
      </c>
      <c r="C25" s="44"/>
      <c r="D25" s="44"/>
      <c r="E25" s="44">
        <v>37.107250000000001</v>
      </c>
      <c r="F25" s="44">
        <v>11.574</v>
      </c>
      <c r="G25" s="44"/>
      <c r="H25" s="44"/>
      <c r="I25" s="44"/>
      <c r="J25" s="44"/>
      <c r="K25" s="44"/>
      <c r="L25" s="44">
        <v>26.696100000000001</v>
      </c>
      <c r="M25" s="44">
        <v>10.708500000000001</v>
      </c>
      <c r="N25" s="44">
        <v>12.02</v>
      </c>
      <c r="O25" s="44">
        <v>30.808</v>
      </c>
      <c r="P25" s="44"/>
      <c r="Q25" s="44"/>
      <c r="R25" s="44">
        <v>51.329000000000001</v>
      </c>
      <c r="S25" s="44"/>
      <c r="T25" s="44">
        <v>33.221400000000003</v>
      </c>
      <c r="U25" s="44"/>
      <c r="V25" s="44">
        <v>9.8000000000000007</v>
      </c>
      <c r="W25" s="44"/>
      <c r="X25" s="44">
        <v>33.582000000000001</v>
      </c>
      <c r="Y25" s="44"/>
      <c r="Z25" s="44"/>
      <c r="AA25" s="44"/>
      <c r="AB25" s="44"/>
      <c r="AC25" s="44">
        <v>16.03</v>
      </c>
      <c r="AD25" s="44"/>
      <c r="AE25" s="44"/>
      <c r="AF25" s="44">
        <v>3.2</v>
      </c>
      <c r="AG25" s="44"/>
      <c r="AH25" s="44">
        <v>0.84360000000000002</v>
      </c>
      <c r="AI25" s="44"/>
      <c r="AJ25" s="44">
        <v>4.6838199999999999</v>
      </c>
      <c r="AK25" s="44">
        <v>0</v>
      </c>
      <c r="AL25" s="44"/>
      <c r="AM25" s="44">
        <v>49.380040000000001</v>
      </c>
      <c r="AN25" s="44">
        <v>128.14655999999999</v>
      </c>
      <c r="AO25" s="44">
        <v>26.74784</v>
      </c>
      <c r="AP25" s="44">
        <v>0.63</v>
      </c>
      <c r="AQ25" s="44">
        <v>154.88999999999999</v>
      </c>
      <c r="AR25" s="44"/>
      <c r="AS25" s="44">
        <v>35.58361</v>
      </c>
      <c r="AT25" s="44">
        <v>33.94</v>
      </c>
      <c r="AU25" s="44"/>
      <c r="AV25" s="44">
        <v>196.58625000000001</v>
      </c>
      <c r="AW25" s="44">
        <v>34.3904</v>
      </c>
      <c r="AX25" s="44"/>
      <c r="AY25" s="44"/>
      <c r="AZ25" s="44"/>
      <c r="BA25" s="44">
        <v>2.5</v>
      </c>
      <c r="BB25" s="44"/>
      <c r="BC25" s="44">
        <v>71.762789999999995</v>
      </c>
      <c r="BD25" s="44"/>
      <c r="BE25" s="44">
        <v>11</v>
      </c>
      <c r="BF25" s="44"/>
      <c r="BG25" s="44"/>
      <c r="BH25" s="44"/>
      <c r="BI25" s="44">
        <v>11.54725</v>
      </c>
      <c r="BJ25" s="44"/>
      <c r="BK25" s="44">
        <v>4.68954</v>
      </c>
      <c r="BL25" s="44"/>
      <c r="BM25" s="44"/>
      <c r="BN25" s="44">
        <v>44.53</v>
      </c>
      <c r="BO25" s="44">
        <v>1.7</v>
      </c>
      <c r="BP25" s="44">
        <v>137.34743</v>
      </c>
      <c r="BQ25" s="44"/>
      <c r="BR25" s="44">
        <v>4.5695899999999998</v>
      </c>
      <c r="BS25" s="44">
        <v>133.01218</v>
      </c>
      <c r="BT25" s="44">
        <v>13.150980000000001</v>
      </c>
      <c r="BU25" s="44"/>
      <c r="BV25" s="44">
        <v>29.763500000000001</v>
      </c>
      <c r="BW25" s="44">
        <v>3.87202</v>
      </c>
      <c r="BX25" s="44">
        <v>9.91</v>
      </c>
      <c r="BY25" s="44"/>
      <c r="BZ25" s="44">
        <v>88.636399999999995</v>
      </c>
      <c r="CA25" s="44">
        <v>24.77176</v>
      </c>
      <c r="CB25" s="44"/>
      <c r="CC25" s="44">
        <v>0.61</v>
      </c>
      <c r="CD25" s="44">
        <v>22.986419999999999</v>
      </c>
      <c r="CE25" s="44">
        <v>329.33609999999999</v>
      </c>
      <c r="CF25" s="44"/>
      <c r="CG25" s="44">
        <v>159.26275000000001</v>
      </c>
      <c r="CH25" s="44">
        <v>17.856829999999999</v>
      </c>
      <c r="CI25" s="44"/>
      <c r="CJ25" s="44"/>
      <c r="CK25" s="44">
        <v>14.447699999999999</v>
      </c>
      <c r="CL25" s="44">
        <v>4.7145299999999999</v>
      </c>
      <c r="CM25" s="44"/>
      <c r="CN25" s="44"/>
      <c r="CO25" s="44">
        <v>14.45673</v>
      </c>
      <c r="CP25" s="44">
        <v>211.38</v>
      </c>
      <c r="CQ25" s="44"/>
      <c r="CR25" s="44">
        <v>32.442</v>
      </c>
      <c r="CS25" s="44"/>
      <c r="CT25" s="44">
        <v>14.553000000000001</v>
      </c>
    </row>
    <row r="26" spans="1:98" ht="15.6" x14ac:dyDescent="0.3">
      <c r="A26" s="1"/>
      <c r="B26" s="43" t="s">
        <v>757</v>
      </c>
      <c r="C26" s="44"/>
      <c r="D26" s="44"/>
      <c r="E26" s="44">
        <v>40.753790000000002</v>
      </c>
      <c r="F26" s="44">
        <v>12.023</v>
      </c>
      <c r="G26" s="44"/>
      <c r="H26" s="44"/>
      <c r="I26" s="44"/>
      <c r="J26" s="44"/>
      <c r="K26" s="44"/>
      <c r="L26" s="44">
        <v>26.457899999999999</v>
      </c>
      <c r="M26" s="44">
        <v>10.6257</v>
      </c>
      <c r="N26" s="44">
        <v>11.81</v>
      </c>
      <c r="O26" s="44">
        <v>31.24</v>
      </c>
      <c r="P26" s="44"/>
      <c r="Q26" s="44"/>
      <c r="R26" s="44">
        <v>51.033999999999999</v>
      </c>
      <c r="S26" s="44"/>
      <c r="T26" s="44">
        <v>21.945</v>
      </c>
      <c r="U26" s="44"/>
      <c r="V26" s="44">
        <v>9.8000000000000007</v>
      </c>
      <c r="W26" s="44"/>
      <c r="X26" s="44">
        <v>33.904000000000003</v>
      </c>
      <c r="Y26" s="44"/>
      <c r="Z26" s="44"/>
      <c r="AA26" s="44"/>
      <c r="AB26" s="44"/>
      <c r="AC26" s="44">
        <v>15.41</v>
      </c>
      <c r="AD26" s="44"/>
      <c r="AE26" s="44"/>
      <c r="AF26" s="44">
        <v>5.2</v>
      </c>
      <c r="AG26" s="44"/>
      <c r="AH26" s="44">
        <v>0.84470000000000001</v>
      </c>
      <c r="AI26" s="44"/>
      <c r="AJ26" s="44">
        <v>4.0358400000000003</v>
      </c>
      <c r="AK26" s="44">
        <v>0</v>
      </c>
      <c r="AL26" s="44"/>
      <c r="AM26" s="44">
        <v>48.372509999999998</v>
      </c>
      <c r="AN26" s="44">
        <v>125.28971</v>
      </c>
      <c r="AO26" s="44">
        <v>26.793050000000001</v>
      </c>
      <c r="AP26" s="44">
        <v>0.44</v>
      </c>
      <c r="AQ26" s="44">
        <v>161.46</v>
      </c>
      <c r="AR26" s="44"/>
      <c r="AS26" s="44">
        <v>36.719940000000001</v>
      </c>
      <c r="AT26" s="44">
        <v>35.96</v>
      </c>
      <c r="AU26" s="44"/>
      <c r="AV26" s="44">
        <v>194.58002999999999</v>
      </c>
      <c r="AW26" s="44">
        <v>35.684100000000001</v>
      </c>
      <c r="AX26" s="44"/>
      <c r="AY26" s="44"/>
      <c r="AZ26" s="44"/>
      <c r="BA26" s="44">
        <v>2.5</v>
      </c>
      <c r="BB26" s="44"/>
      <c r="BC26" s="44">
        <v>71.790180000000007</v>
      </c>
      <c r="BD26" s="44"/>
      <c r="BE26" s="44">
        <v>11</v>
      </c>
      <c r="BF26" s="44"/>
      <c r="BG26" s="44"/>
      <c r="BH26" s="44"/>
      <c r="BI26" s="44">
        <v>11.557090000000001</v>
      </c>
      <c r="BJ26" s="44"/>
      <c r="BK26" s="44">
        <v>4.7849899999999996</v>
      </c>
      <c r="BL26" s="44"/>
      <c r="BM26" s="44"/>
      <c r="BN26" s="44">
        <v>42.95</v>
      </c>
      <c r="BO26" s="44">
        <v>1.71</v>
      </c>
      <c r="BP26" s="44">
        <v>123.00485</v>
      </c>
      <c r="BQ26" s="44"/>
      <c r="BR26" s="44">
        <v>4.7169999999999996</v>
      </c>
      <c r="BS26" s="44">
        <v>130.70113000000001</v>
      </c>
      <c r="BT26" s="44">
        <v>13.284079999999999</v>
      </c>
      <c r="BU26" s="44"/>
      <c r="BV26" s="44">
        <v>29.200399999999998</v>
      </c>
      <c r="BW26" s="44">
        <v>3.9659300000000002</v>
      </c>
      <c r="BX26" s="44">
        <v>10.77</v>
      </c>
      <c r="BY26" s="44"/>
      <c r="BZ26" s="44">
        <v>91.650099999999995</v>
      </c>
      <c r="CA26" s="44">
        <v>24.70928</v>
      </c>
      <c r="CB26" s="44"/>
      <c r="CC26" s="44">
        <v>0.6</v>
      </c>
      <c r="CD26" s="44">
        <v>24.591709999999999</v>
      </c>
      <c r="CE26" s="44">
        <v>326.26826999999997</v>
      </c>
      <c r="CF26" s="44"/>
      <c r="CG26" s="44">
        <v>156.39287999999999</v>
      </c>
      <c r="CH26" s="44">
        <v>17.84676</v>
      </c>
      <c r="CI26" s="44"/>
      <c r="CJ26" s="44"/>
      <c r="CK26" s="44">
        <v>15.1509</v>
      </c>
      <c r="CL26" s="44">
        <v>4.7012299999999998</v>
      </c>
      <c r="CM26" s="44"/>
      <c r="CN26" s="44"/>
      <c r="CO26" s="44">
        <v>13.87814</v>
      </c>
      <c r="CP26" s="44">
        <v>197.95</v>
      </c>
      <c r="CQ26" s="44"/>
      <c r="CR26" s="44">
        <v>32.32</v>
      </c>
      <c r="CS26" s="44"/>
      <c r="CT26" s="44">
        <v>13.436999999999999</v>
      </c>
    </row>
    <row r="27" spans="1:98" ht="15.6" x14ac:dyDescent="0.3">
      <c r="A27" s="1"/>
      <c r="B27" s="43" t="s">
        <v>758</v>
      </c>
      <c r="C27" s="44"/>
      <c r="D27" s="44"/>
      <c r="E27" s="44">
        <v>39.776600000000002</v>
      </c>
      <c r="F27" s="44">
        <v>11.897</v>
      </c>
      <c r="G27" s="44"/>
      <c r="H27" s="44"/>
      <c r="I27" s="44"/>
      <c r="J27" s="44"/>
      <c r="K27" s="44"/>
      <c r="L27" s="44">
        <v>26.9391</v>
      </c>
      <c r="M27" s="44">
        <v>10.696999999999999</v>
      </c>
      <c r="N27" s="44">
        <v>12.25</v>
      </c>
      <c r="O27" s="44">
        <v>31.167999999999999</v>
      </c>
      <c r="P27" s="44"/>
      <c r="Q27" s="44"/>
      <c r="R27" s="44">
        <v>51.176000000000002</v>
      </c>
      <c r="S27" s="44"/>
      <c r="T27" s="44">
        <v>42.9512</v>
      </c>
      <c r="U27" s="44"/>
      <c r="V27" s="44">
        <v>9.8000000000000007</v>
      </c>
      <c r="W27" s="44"/>
      <c r="X27" s="44">
        <v>33.36</v>
      </c>
      <c r="Y27" s="44"/>
      <c r="Z27" s="44"/>
      <c r="AA27" s="44"/>
      <c r="AB27" s="44"/>
      <c r="AC27" s="44">
        <v>15.39</v>
      </c>
      <c r="AD27" s="44"/>
      <c r="AE27" s="44"/>
      <c r="AF27" s="44">
        <v>6.3</v>
      </c>
      <c r="AG27" s="44"/>
      <c r="AH27" s="44">
        <v>0.89149999999999996</v>
      </c>
      <c r="AI27" s="44"/>
      <c r="AJ27" s="44">
        <v>4.1829499999999999</v>
      </c>
      <c r="AK27" s="44">
        <v>0</v>
      </c>
      <c r="AL27" s="44"/>
      <c r="AM27" s="44">
        <v>44.481050000000003</v>
      </c>
      <c r="AN27" s="44">
        <v>127.35433</v>
      </c>
      <c r="AO27" s="44">
        <v>27.337399999999999</v>
      </c>
      <c r="AP27" s="44">
        <v>0.24</v>
      </c>
      <c r="AQ27" s="44">
        <v>161.05000000000001</v>
      </c>
      <c r="AR27" s="44"/>
      <c r="AS27" s="44">
        <v>37.28396</v>
      </c>
      <c r="AT27" s="44">
        <v>35.07</v>
      </c>
      <c r="AU27" s="44"/>
      <c r="AV27" s="44">
        <v>196.65962999999999</v>
      </c>
      <c r="AW27" s="44">
        <v>35.489100000000001</v>
      </c>
      <c r="AX27" s="44"/>
      <c r="AY27" s="44"/>
      <c r="AZ27" s="44"/>
      <c r="BA27" s="44">
        <v>2.4</v>
      </c>
      <c r="BB27" s="44"/>
      <c r="BC27" s="44">
        <v>71.811920000000001</v>
      </c>
      <c r="BD27" s="44"/>
      <c r="BE27" s="44">
        <v>11</v>
      </c>
      <c r="BF27" s="44"/>
      <c r="BG27" s="44"/>
      <c r="BH27" s="44"/>
      <c r="BI27" s="44">
        <v>11.47686</v>
      </c>
      <c r="BJ27" s="44"/>
      <c r="BK27" s="44">
        <v>4.7248999999999999</v>
      </c>
      <c r="BL27" s="44"/>
      <c r="BM27" s="44"/>
      <c r="BN27" s="44">
        <v>42.39</v>
      </c>
      <c r="BO27" s="44">
        <v>1.68</v>
      </c>
      <c r="BP27" s="44">
        <v>136.83817999999999</v>
      </c>
      <c r="BQ27" s="44"/>
      <c r="BR27" s="44">
        <v>4.7372300000000003</v>
      </c>
      <c r="BS27" s="44">
        <v>131.22624999999999</v>
      </c>
      <c r="BT27" s="44">
        <v>12.696820000000001</v>
      </c>
      <c r="BU27" s="44"/>
      <c r="BV27" s="44">
        <v>29.984200000000001</v>
      </c>
      <c r="BW27" s="44">
        <v>4.0273599999999998</v>
      </c>
      <c r="BX27" s="44">
        <v>10.82</v>
      </c>
      <c r="BY27" s="44"/>
      <c r="BZ27" s="44">
        <v>93.384699999999995</v>
      </c>
      <c r="CA27" s="44">
        <v>24.730889999999999</v>
      </c>
      <c r="CB27" s="44"/>
      <c r="CC27" s="44">
        <v>0.59</v>
      </c>
      <c r="CD27" s="44">
        <v>23.500219999999999</v>
      </c>
      <c r="CE27" s="44">
        <v>327.34625</v>
      </c>
      <c r="CF27" s="44"/>
      <c r="CG27" s="44">
        <v>155.23934</v>
      </c>
      <c r="CH27" s="44">
        <v>17.712309999999999</v>
      </c>
      <c r="CI27" s="44"/>
      <c r="CJ27" s="44"/>
      <c r="CK27" s="44">
        <v>13.6403</v>
      </c>
      <c r="CL27" s="44">
        <v>4.7120100000000003</v>
      </c>
      <c r="CM27" s="44"/>
      <c r="CN27" s="44"/>
      <c r="CO27" s="44">
        <v>14.407019999999999</v>
      </c>
      <c r="CP27" s="44">
        <v>202.9</v>
      </c>
      <c r="CQ27" s="44"/>
      <c r="CR27" s="44">
        <v>32.354999999999997</v>
      </c>
      <c r="CS27" s="44"/>
      <c r="CT27" s="44">
        <v>13.282</v>
      </c>
    </row>
    <row r="28" spans="1:98" ht="15.6" x14ac:dyDescent="0.3">
      <c r="A28" s="1"/>
      <c r="B28" s="43" t="s">
        <v>759</v>
      </c>
      <c r="C28" s="44"/>
      <c r="D28" s="44"/>
      <c r="E28" s="44">
        <v>37.693289999999998</v>
      </c>
      <c r="F28" s="44">
        <v>12.199</v>
      </c>
      <c r="G28" s="44"/>
      <c r="H28" s="44"/>
      <c r="I28" s="44"/>
      <c r="J28" s="44"/>
      <c r="K28" s="44"/>
      <c r="L28" s="44">
        <v>27.065799999999999</v>
      </c>
      <c r="M28" s="44">
        <v>10.9871</v>
      </c>
      <c r="N28" s="44">
        <v>12.39</v>
      </c>
      <c r="O28" s="44">
        <v>29.655999999999999</v>
      </c>
      <c r="P28" s="44"/>
      <c r="Q28" s="44"/>
      <c r="R28" s="44">
        <v>50.97</v>
      </c>
      <c r="S28" s="44"/>
      <c r="T28" s="44">
        <v>20.618400000000001</v>
      </c>
      <c r="U28" s="44"/>
      <c r="V28" s="44">
        <v>9.5</v>
      </c>
      <c r="W28" s="44"/>
      <c r="X28" s="44">
        <v>30.582000000000001</v>
      </c>
      <c r="Y28" s="44"/>
      <c r="Z28" s="44"/>
      <c r="AA28" s="44"/>
      <c r="AB28" s="44"/>
      <c r="AC28" s="44">
        <v>15.24</v>
      </c>
      <c r="AD28" s="44"/>
      <c r="AE28" s="44"/>
      <c r="AF28" s="44">
        <v>7.6</v>
      </c>
      <c r="AG28" s="44"/>
      <c r="AH28" s="44">
        <v>0.82450000000000001</v>
      </c>
      <c r="AI28" s="44"/>
      <c r="AJ28" s="44">
        <v>4.0119499999999997</v>
      </c>
      <c r="AK28" s="44">
        <v>0</v>
      </c>
      <c r="AL28" s="44"/>
      <c r="AM28" s="44">
        <v>45.321429999999999</v>
      </c>
      <c r="AN28" s="44">
        <v>126.11279999999999</v>
      </c>
      <c r="AO28" s="44">
        <v>27.030270000000002</v>
      </c>
      <c r="AP28" s="44">
        <v>0.57999999999999996</v>
      </c>
      <c r="AQ28" s="44">
        <v>160.19999999999999</v>
      </c>
      <c r="AR28" s="44"/>
      <c r="AS28" s="44">
        <v>37.32394</v>
      </c>
      <c r="AT28" s="44">
        <v>34.28</v>
      </c>
      <c r="AU28" s="44"/>
      <c r="AV28" s="44">
        <v>194.50954999999999</v>
      </c>
      <c r="AW28" s="44">
        <v>35.990400000000001</v>
      </c>
      <c r="AX28" s="44"/>
      <c r="AY28" s="44"/>
      <c r="AZ28" s="44"/>
      <c r="BA28" s="44">
        <v>2.5</v>
      </c>
      <c r="BB28" s="44"/>
      <c r="BC28" s="44">
        <v>71.713800000000006</v>
      </c>
      <c r="BD28" s="44"/>
      <c r="BE28" s="44">
        <v>11</v>
      </c>
      <c r="BF28" s="44"/>
      <c r="BG28" s="44"/>
      <c r="BH28" s="44"/>
      <c r="BI28" s="44">
        <v>11.562329999999999</v>
      </c>
      <c r="BJ28" s="44"/>
      <c r="BK28" s="44">
        <v>4.7001499999999998</v>
      </c>
      <c r="BL28" s="44"/>
      <c r="BM28" s="44"/>
      <c r="BN28" s="44">
        <v>43.02</v>
      </c>
      <c r="BO28" s="44">
        <v>1.77</v>
      </c>
      <c r="BP28" s="44">
        <v>139.21594999999999</v>
      </c>
      <c r="BQ28" s="44"/>
      <c r="BR28" s="44">
        <v>4.7696699999999996</v>
      </c>
      <c r="BS28" s="44">
        <v>131.54964000000001</v>
      </c>
      <c r="BT28" s="44">
        <v>12.74945</v>
      </c>
      <c r="BU28" s="44"/>
      <c r="BV28" s="44">
        <v>30.2804</v>
      </c>
      <c r="BW28" s="44">
        <v>3.7307000000000001</v>
      </c>
      <c r="BX28" s="44">
        <v>11.05</v>
      </c>
      <c r="BY28" s="44"/>
      <c r="BZ28" s="44">
        <v>90.590900000000005</v>
      </c>
      <c r="CA28" s="44">
        <v>24.744330000000001</v>
      </c>
      <c r="CB28" s="44"/>
      <c r="CC28" s="44">
        <v>0.59</v>
      </c>
      <c r="CD28" s="44">
        <v>24.996459999999999</v>
      </c>
      <c r="CE28" s="44">
        <v>330.99617999999998</v>
      </c>
      <c r="CF28" s="44"/>
      <c r="CG28" s="44">
        <v>147.84237999999999</v>
      </c>
      <c r="CH28" s="44">
        <v>17.566949999999999</v>
      </c>
      <c r="CI28" s="44"/>
      <c r="CJ28" s="44"/>
      <c r="CK28" s="44">
        <v>14.4993</v>
      </c>
      <c r="CL28" s="44">
        <v>4.7487500000000002</v>
      </c>
      <c r="CM28" s="44"/>
      <c r="CN28" s="44"/>
      <c r="CO28" s="44">
        <v>13.6015</v>
      </c>
      <c r="CP28" s="44">
        <v>200.91</v>
      </c>
      <c r="CQ28" s="44"/>
      <c r="CR28" s="44">
        <v>32.628</v>
      </c>
      <c r="CS28" s="44"/>
      <c r="CT28" s="44">
        <v>14.632</v>
      </c>
    </row>
    <row r="29" spans="1:98" ht="15.6" x14ac:dyDescent="0.3">
      <c r="A29" s="1"/>
      <c r="B29" s="43" t="s">
        <v>760</v>
      </c>
      <c r="C29" s="44"/>
      <c r="D29" s="44"/>
      <c r="E29" s="44">
        <v>37.757219999999997</v>
      </c>
      <c r="F29" s="44">
        <v>12.766</v>
      </c>
      <c r="G29" s="44"/>
      <c r="H29" s="44"/>
      <c r="I29" s="44"/>
      <c r="J29" s="44"/>
      <c r="K29" s="44"/>
      <c r="L29" s="44">
        <v>26.856200000000001</v>
      </c>
      <c r="M29" s="44">
        <v>10.7524</v>
      </c>
      <c r="N29" s="44">
        <v>12.57</v>
      </c>
      <c r="O29" s="44">
        <v>30.693999999999999</v>
      </c>
      <c r="P29" s="44"/>
      <c r="Q29" s="44"/>
      <c r="R29" s="44">
        <v>50.9</v>
      </c>
      <c r="S29" s="44"/>
      <c r="T29" s="44">
        <v>43.873600000000003</v>
      </c>
      <c r="U29" s="44"/>
      <c r="V29" s="44">
        <v>9.1999999999999993</v>
      </c>
      <c r="W29" s="44"/>
      <c r="X29" s="44">
        <v>30.742000000000001</v>
      </c>
      <c r="Y29" s="44"/>
      <c r="Z29" s="44"/>
      <c r="AA29" s="44"/>
      <c r="AB29" s="44"/>
      <c r="AC29" s="44">
        <v>15.03</v>
      </c>
      <c r="AD29" s="44"/>
      <c r="AE29" s="44"/>
      <c r="AF29" s="44">
        <v>3.9</v>
      </c>
      <c r="AG29" s="44"/>
      <c r="AH29" s="44">
        <v>0.83030000000000004</v>
      </c>
      <c r="AI29" s="44"/>
      <c r="AJ29" s="44">
        <v>4.3253700000000004</v>
      </c>
      <c r="AK29" s="44">
        <v>0</v>
      </c>
      <c r="AL29" s="44"/>
      <c r="AM29" s="44">
        <v>48.243600000000001</v>
      </c>
      <c r="AN29" s="44">
        <v>127.03037999999999</v>
      </c>
      <c r="AO29" s="44">
        <v>27.89077</v>
      </c>
      <c r="AP29" s="44">
        <v>1</v>
      </c>
      <c r="AQ29" s="44">
        <v>162.44</v>
      </c>
      <c r="AR29" s="44"/>
      <c r="AS29" s="44">
        <v>38.012360000000001</v>
      </c>
      <c r="AT29" s="44">
        <v>34.65</v>
      </c>
      <c r="AU29" s="44"/>
      <c r="AV29" s="44">
        <v>194.48668000000001</v>
      </c>
      <c r="AW29" s="44">
        <v>35.490299999999998</v>
      </c>
      <c r="AX29" s="44"/>
      <c r="AY29" s="44"/>
      <c r="AZ29" s="44"/>
      <c r="BA29" s="44">
        <v>2.4</v>
      </c>
      <c r="BB29" s="44"/>
      <c r="BC29" s="44">
        <v>71.789330000000007</v>
      </c>
      <c r="BD29" s="44"/>
      <c r="BE29" s="44">
        <v>11</v>
      </c>
      <c r="BF29" s="44"/>
      <c r="BG29" s="44"/>
      <c r="BH29" s="44"/>
      <c r="BI29" s="44">
        <v>11.514559999999999</v>
      </c>
      <c r="BJ29" s="44"/>
      <c r="BK29" s="44">
        <v>4.51579</v>
      </c>
      <c r="BL29" s="44"/>
      <c r="BM29" s="44"/>
      <c r="BN29" s="44">
        <v>36.76</v>
      </c>
      <c r="BO29" s="44">
        <v>1.7</v>
      </c>
      <c r="BP29" s="44">
        <v>143.96256</v>
      </c>
      <c r="BQ29" s="44"/>
      <c r="BR29" s="44">
        <v>4.8589599999999997</v>
      </c>
      <c r="BS29" s="44">
        <v>129.37720999999999</v>
      </c>
      <c r="BT29" s="44">
        <v>13.16356</v>
      </c>
      <c r="BU29" s="44"/>
      <c r="BV29" s="44">
        <v>31.308599999999998</v>
      </c>
      <c r="BW29" s="44">
        <v>3.87202</v>
      </c>
      <c r="BX29" s="44">
        <v>10.89</v>
      </c>
      <c r="BY29" s="44"/>
      <c r="BZ29" s="44">
        <v>89.007499999999993</v>
      </c>
      <c r="CA29" s="44">
        <v>24.692170000000001</v>
      </c>
      <c r="CB29" s="44"/>
      <c r="CC29" s="44">
        <v>0.56999999999999995</v>
      </c>
      <c r="CD29" s="44">
        <v>25.539819999999999</v>
      </c>
      <c r="CE29" s="44">
        <v>330.87322</v>
      </c>
      <c r="CF29" s="44"/>
      <c r="CG29" s="44">
        <v>155.999</v>
      </c>
      <c r="CH29" s="44">
        <v>17.00826</v>
      </c>
      <c r="CI29" s="44"/>
      <c r="CJ29" s="44"/>
      <c r="CK29" s="44">
        <v>15.2837</v>
      </c>
      <c r="CL29" s="44">
        <v>4.4677100000000003</v>
      </c>
      <c r="CM29" s="44"/>
      <c r="CN29" s="44"/>
      <c r="CO29" s="44">
        <v>14.99826</v>
      </c>
      <c r="CP29" s="44">
        <v>198.39</v>
      </c>
      <c r="CQ29" s="44"/>
      <c r="CR29" s="44">
        <v>32.375999999999998</v>
      </c>
      <c r="CS29" s="44"/>
      <c r="CT29" s="44">
        <v>13.82</v>
      </c>
    </row>
    <row r="30" spans="1:98" ht="15.6" x14ac:dyDescent="0.3">
      <c r="A30" s="1"/>
      <c r="B30" s="43" t="s">
        <v>761</v>
      </c>
      <c r="C30" s="44"/>
      <c r="D30" s="44"/>
      <c r="E30" s="44">
        <v>40.197380000000003</v>
      </c>
      <c r="F30" s="44">
        <v>12.372999999999999</v>
      </c>
      <c r="G30" s="44"/>
      <c r="H30" s="44"/>
      <c r="I30" s="44"/>
      <c r="J30" s="44"/>
      <c r="K30" s="44"/>
      <c r="L30" s="44">
        <v>27.0669</v>
      </c>
      <c r="M30" s="44">
        <v>10.302099999999999</v>
      </c>
      <c r="N30" s="44">
        <v>12.17</v>
      </c>
      <c r="O30" s="44">
        <v>30.54</v>
      </c>
      <c r="P30" s="44"/>
      <c r="Q30" s="44"/>
      <c r="R30" s="44">
        <v>51.301000000000002</v>
      </c>
      <c r="S30" s="44"/>
      <c r="T30" s="44">
        <v>47.1068</v>
      </c>
      <c r="U30" s="44"/>
      <c r="V30" s="44">
        <v>9.1999999999999993</v>
      </c>
      <c r="W30" s="44"/>
      <c r="X30" s="44">
        <v>23.135999999999999</v>
      </c>
      <c r="Y30" s="44"/>
      <c r="Z30" s="44"/>
      <c r="AA30" s="44"/>
      <c r="AB30" s="44"/>
      <c r="AC30" s="44">
        <v>15.42</v>
      </c>
      <c r="AD30" s="44"/>
      <c r="AE30" s="44"/>
      <c r="AF30" s="44">
        <v>2.1</v>
      </c>
      <c r="AG30" s="44"/>
      <c r="AH30" s="44">
        <v>0.83499999999999996</v>
      </c>
      <c r="AI30" s="44"/>
      <c r="AJ30" s="44">
        <v>4.6141800000000002</v>
      </c>
      <c r="AK30" s="44">
        <v>0</v>
      </c>
      <c r="AL30" s="44"/>
      <c r="AM30" s="44">
        <v>48.91245</v>
      </c>
      <c r="AN30" s="44">
        <v>125.29237000000001</v>
      </c>
      <c r="AO30" s="44">
        <v>28.651399999999999</v>
      </c>
      <c r="AP30" s="44">
        <v>0.9</v>
      </c>
      <c r="AQ30" s="44">
        <v>164.4</v>
      </c>
      <c r="AR30" s="44"/>
      <c r="AS30" s="44">
        <v>38.766660000000002</v>
      </c>
      <c r="AT30" s="44">
        <v>34.56</v>
      </c>
      <c r="AU30" s="44"/>
      <c r="AV30" s="44">
        <v>196.81877</v>
      </c>
      <c r="AW30" s="44">
        <v>35.048400000000001</v>
      </c>
      <c r="AX30" s="44"/>
      <c r="AY30" s="44"/>
      <c r="AZ30" s="44"/>
      <c r="BA30" s="44">
        <v>2.4</v>
      </c>
      <c r="BB30" s="44"/>
      <c r="BC30" s="44">
        <v>71.448099999999997</v>
      </c>
      <c r="BD30" s="44"/>
      <c r="BE30" s="44">
        <v>11</v>
      </c>
      <c r="BF30" s="44"/>
      <c r="BG30" s="44"/>
      <c r="BH30" s="44"/>
      <c r="BI30" s="44">
        <v>11.593680000000001</v>
      </c>
      <c r="BJ30" s="44"/>
      <c r="BK30" s="44">
        <v>4.5658099999999999</v>
      </c>
      <c r="BL30" s="44"/>
      <c r="BM30" s="44"/>
      <c r="BN30" s="44">
        <v>34.58</v>
      </c>
      <c r="BO30" s="44">
        <v>1.64</v>
      </c>
      <c r="BP30" s="44">
        <v>144.15062</v>
      </c>
      <c r="BQ30" s="44"/>
      <c r="BR30" s="44">
        <v>4.7474600000000002</v>
      </c>
      <c r="BS30" s="44">
        <v>132.48805999999999</v>
      </c>
      <c r="BT30" s="44">
        <v>13.32375</v>
      </c>
      <c r="BU30" s="44"/>
      <c r="BV30" s="44">
        <v>29.128</v>
      </c>
      <c r="BW30" s="44">
        <v>3.9659300000000002</v>
      </c>
      <c r="BX30" s="44">
        <v>11.04</v>
      </c>
      <c r="BY30" s="44"/>
      <c r="BZ30" s="44">
        <v>87.499499999999998</v>
      </c>
      <c r="CA30" s="44">
        <v>24.73725</v>
      </c>
      <c r="CB30" s="44"/>
      <c r="CC30" s="44">
        <v>0.59</v>
      </c>
      <c r="CD30" s="44">
        <v>25.200330000000001</v>
      </c>
      <c r="CE30" s="44">
        <v>330.19983999999999</v>
      </c>
      <c r="CF30" s="44"/>
      <c r="CG30" s="44">
        <v>151.49608000000001</v>
      </c>
      <c r="CH30" s="44">
        <v>17.312380000000001</v>
      </c>
      <c r="CI30" s="44"/>
      <c r="CJ30" s="44"/>
      <c r="CK30" s="44">
        <v>15.4488</v>
      </c>
      <c r="CL30" s="44">
        <v>3.1954400000000001</v>
      </c>
      <c r="CM30" s="44"/>
      <c r="CN30" s="44"/>
      <c r="CO30" s="44">
        <v>15.145020000000001</v>
      </c>
      <c r="CP30" s="44">
        <v>195.08</v>
      </c>
      <c r="CQ30" s="44"/>
      <c r="CR30" s="44">
        <v>32.094999999999999</v>
      </c>
      <c r="CS30" s="44"/>
      <c r="CT30" s="44">
        <v>13.457000000000001</v>
      </c>
    </row>
    <row r="31" spans="1:98" ht="15.6" x14ac:dyDescent="0.3">
      <c r="A31" s="1"/>
      <c r="B31" s="43" t="s">
        <v>762</v>
      </c>
      <c r="C31" s="44"/>
      <c r="D31" s="44"/>
      <c r="E31" s="44">
        <v>40.210439999999998</v>
      </c>
      <c r="F31" s="44">
        <v>11.221</v>
      </c>
      <c r="G31" s="44"/>
      <c r="H31" s="44"/>
      <c r="I31" s="44"/>
      <c r="J31" s="44"/>
      <c r="K31" s="44"/>
      <c r="L31" s="44">
        <v>27.085000000000001</v>
      </c>
      <c r="M31" s="44">
        <v>10.6439</v>
      </c>
      <c r="N31" s="44">
        <v>12.19</v>
      </c>
      <c r="O31" s="44">
        <v>30.812000000000001</v>
      </c>
      <c r="P31" s="44"/>
      <c r="Q31" s="44"/>
      <c r="R31" s="44">
        <v>50.64</v>
      </c>
      <c r="S31" s="44"/>
      <c r="T31" s="44">
        <v>31.320900000000002</v>
      </c>
      <c r="U31" s="44"/>
      <c r="V31" s="44">
        <v>9.3000000000000007</v>
      </c>
      <c r="W31" s="44"/>
      <c r="X31" s="44">
        <v>23.103999999999999</v>
      </c>
      <c r="Y31" s="44"/>
      <c r="Z31" s="44"/>
      <c r="AA31" s="44"/>
      <c r="AB31" s="44"/>
      <c r="AC31" s="44">
        <v>15.96</v>
      </c>
      <c r="AD31" s="44"/>
      <c r="AE31" s="44"/>
      <c r="AF31" s="44">
        <v>2.1</v>
      </c>
      <c r="AG31" s="44"/>
      <c r="AH31" s="44">
        <v>0.78879999999999995</v>
      </c>
      <c r="AI31" s="44"/>
      <c r="AJ31" s="44">
        <v>4.59483</v>
      </c>
      <c r="AK31" s="44">
        <v>0</v>
      </c>
      <c r="AL31" s="44"/>
      <c r="AM31" s="44">
        <v>48.148389999999999</v>
      </c>
      <c r="AN31" s="44">
        <v>126.22629000000001</v>
      </c>
      <c r="AO31" s="44">
        <v>27.147929999999999</v>
      </c>
      <c r="AP31" s="44">
        <v>0.73</v>
      </c>
      <c r="AQ31" s="44">
        <v>158.82</v>
      </c>
      <c r="AR31" s="44"/>
      <c r="AS31" s="44">
        <v>39.440710000000003</v>
      </c>
      <c r="AT31" s="44">
        <v>33.72</v>
      </c>
      <c r="AU31" s="44"/>
      <c r="AV31" s="44">
        <v>194.6763</v>
      </c>
      <c r="AW31" s="44">
        <v>35.549300000000002</v>
      </c>
      <c r="AX31" s="44"/>
      <c r="AY31" s="44"/>
      <c r="AZ31" s="44"/>
      <c r="BA31" s="44">
        <v>2.4</v>
      </c>
      <c r="BB31" s="44"/>
      <c r="BC31" s="44">
        <v>71.707689999999999</v>
      </c>
      <c r="BD31" s="44"/>
      <c r="BE31" s="44">
        <v>11</v>
      </c>
      <c r="BF31" s="44"/>
      <c r="BG31" s="44"/>
      <c r="BH31" s="44"/>
      <c r="BI31" s="44">
        <v>11.573829999999999</v>
      </c>
      <c r="BJ31" s="44"/>
      <c r="BK31" s="44">
        <v>4.7484599999999997</v>
      </c>
      <c r="BL31" s="44"/>
      <c r="BM31" s="44"/>
      <c r="BN31" s="44">
        <v>36.229999999999997</v>
      </c>
      <c r="BO31" s="44">
        <v>1.24</v>
      </c>
      <c r="BP31" s="44">
        <v>145.38133999999999</v>
      </c>
      <c r="BQ31" s="44"/>
      <c r="BR31" s="44">
        <v>4.7197399999999998</v>
      </c>
      <c r="BS31" s="44">
        <v>130.02311</v>
      </c>
      <c r="BT31" s="44">
        <v>14.38388</v>
      </c>
      <c r="BU31" s="44"/>
      <c r="BV31" s="44">
        <v>29.1907</v>
      </c>
      <c r="BW31" s="44">
        <v>3.9659300000000002</v>
      </c>
      <c r="BX31" s="44">
        <v>11.42</v>
      </c>
      <c r="BY31" s="44"/>
      <c r="BZ31" s="44">
        <v>88.666300000000007</v>
      </c>
      <c r="CA31" s="44">
        <v>24.765049999999999</v>
      </c>
      <c r="CB31" s="44"/>
      <c r="CC31" s="44">
        <v>0.59</v>
      </c>
      <c r="CD31" s="44">
        <v>24.93751</v>
      </c>
      <c r="CE31" s="44">
        <v>335.29978999999997</v>
      </c>
      <c r="CF31" s="44"/>
      <c r="CG31" s="44">
        <v>151.0274</v>
      </c>
      <c r="CH31" s="44">
        <v>17.639600000000002</v>
      </c>
      <c r="CI31" s="44"/>
      <c r="CJ31" s="44"/>
      <c r="CK31" s="44">
        <v>16.771999999999998</v>
      </c>
      <c r="CL31" s="44">
        <v>3.3858199999999998</v>
      </c>
      <c r="CM31" s="44"/>
      <c r="CN31" s="44"/>
      <c r="CO31" s="44">
        <v>13.83555</v>
      </c>
      <c r="CP31" s="44">
        <v>196.13</v>
      </c>
      <c r="CQ31" s="44"/>
      <c r="CR31" s="44">
        <v>31.957000000000001</v>
      </c>
      <c r="CS31" s="44"/>
      <c r="CT31" s="44">
        <v>12.631</v>
      </c>
    </row>
    <row r="32" spans="1:98" ht="15.6" x14ac:dyDescent="0.3">
      <c r="A32" s="1"/>
      <c r="B32" s="43" t="s">
        <v>763</v>
      </c>
      <c r="C32" s="44"/>
      <c r="D32" s="44"/>
      <c r="E32" s="44">
        <v>40.262560000000001</v>
      </c>
      <c r="F32" s="44">
        <v>10.91</v>
      </c>
      <c r="G32" s="44"/>
      <c r="H32" s="44"/>
      <c r="I32" s="44"/>
      <c r="J32" s="44"/>
      <c r="K32" s="44"/>
      <c r="L32" s="44">
        <v>26.311499999999999</v>
      </c>
      <c r="M32" s="44">
        <v>12.856</v>
      </c>
      <c r="N32" s="44">
        <v>12.26</v>
      </c>
      <c r="O32" s="44">
        <v>31.231999999999999</v>
      </c>
      <c r="P32" s="44"/>
      <c r="Q32" s="44"/>
      <c r="R32" s="44">
        <v>51.063000000000002</v>
      </c>
      <c r="S32" s="44"/>
      <c r="T32" s="44">
        <v>53.240900000000003</v>
      </c>
      <c r="U32" s="44"/>
      <c r="V32" s="44">
        <v>8.6</v>
      </c>
      <c r="W32" s="44"/>
      <c r="X32" s="44">
        <v>32.161999999999999</v>
      </c>
      <c r="Y32" s="44"/>
      <c r="Z32" s="44"/>
      <c r="AA32" s="44"/>
      <c r="AB32" s="44"/>
      <c r="AC32" s="44">
        <v>16.2</v>
      </c>
      <c r="AD32" s="44"/>
      <c r="AE32" s="44"/>
      <c r="AF32" s="44">
        <v>2.8</v>
      </c>
      <c r="AG32" s="44"/>
      <c r="AH32" s="44">
        <v>0.77890000000000004</v>
      </c>
      <c r="AI32" s="44"/>
      <c r="AJ32" s="44">
        <v>4.63246</v>
      </c>
      <c r="AK32" s="44">
        <v>0</v>
      </c>
      <c r="AL32" s="44"/>
      <c r="AM32" s="44">
        <v>47.851669999999999</v>
      </c>
      <c r="AN32" s="44">
        <v>125.36658</v>
      </c>
      <c r="AO32" s="44">
        <v>27.54166</v>
      </c>
      <c r="AP32" s="44">
        <v>0.78</v>
      </c>
      <c r="AQ32" s="44">
        <v>160.31</v>
      </c>
      <c r="AR32" s="44"/>
      <c r="AS32" s="44">
        <v>36.053089999999997</v>
      </c>
      <c r="AT32" s="44">
        <v>32.89</v>
      </c>
      <c r="AU32" s="44"/>
      <c r="AV32" s="44">
        <v>191.73672999999999</v>
      </c>
      <c r="AW32" s="44">
        <v>34.8127</v>
      </c>
      <c r="AX32" s="44"/>
      <c r="AY32" s="44"/>
      <c r="AZ32" s="44"/>
      <c r="BA32" s="44">
        <v>2.4</v>
      </c>
      <c r="BB32" s="44"/>
      <c r="BC32" s="44">
        <v>71.330060000000003</v>
      </c>
      <c r="BD32" s="44"/>
      <c r="BE32" s="44">
        <v>11</v>
      </c>
      <c r="BF32" s="44"/>
      <c r="BG32" s="44"/>
      <c r="BH32" s="44"/>
      <c r="BI32" s="44">
        <v>11.413869999999999</v>
      </c>
      <c r="BJ32" s="44"/>
      <c r="BK32" s="44">
        <v>4.7256299999999998</v>
      </c>
      <c r="BL32" s="44"/>
      <c r="BM32" s="44"/>
      <c r="BN32" s="44">
        <v>36.81</v>
      </c>
      <c r="BO32" s="44">
        <v>1.52</v>
      </c>
      <c r="BP32" s="44">
        <v>145.11545000000001</v>
      </c>
      <c r="BQ32" s="44"/>
      <c r="BR32" s="44">
        <v>4.5697299999999998</v>
      </c>
      <c r="BS32" s="44">
        <v>130.64751000000001</v>
      </c>
      <c r="BT32" s="44">
        <v>14.2896</v>
      </c>
      <c r="BU32" s="44"/>
      <c r="BV32" s="44">
        <v>28.904699999999998</v>
      </c>
      <c r="BW32" s="44">
        <v>3.87202</v>
      </c>
      <c r="BX32" s="44">
        <v>11.16</v>
      </c>
      <c r="BY32" s="44"/>
      <c r="BZ32" s="44">
        <v>92.227800000000002</v>
      </c>
      <c r="CA32" s="44">
        <v>24.785540000000001</v>
      </c>
      <c r="CB32" s="44"/>
      <c r="CC32" s="44">
        <v>0.62</v>
      </c>
      <c r="CD32" s="44">
        <v>23.88457</v>
      </c>
      <c r="CE32" s="44">
        <v>327.01652000000001</v>
      </c>
      <c r="CF32" s="44"/>
      <c r="CG32" s="44">
        <v>151.94758999999999</v>
      </c>
      <c r="CH32" s="44">
        <v>17.669139999999999</v>
      </c>
      <c r="CI32" s="44"/>
      <c r="CJ32" s="44"/>
      <c r="CK32" s="44">
        <v>16.168500000000002</v>
      </c>
      <c r="CL32" s="44">
        <v>3.7530800000000002</v>
      </c>
      <c r="CM32" s="44"/>
      <c r="CN32" s="44"/>
      <c r="CO32" s="44">
        <v>14.32066</v>
      </c>
      <c r="CP32" s="44">
        <v>198.77</v>
      </c>
      <c r="CQ32" s="44"/>
      <c r="CR32" s="44">
        <v>31.396999999999998</v>
      </c>
      <c r="CS32" s="44"/>
      <c r="CT32" s="44">
        <v>9.1869999999999994</v>
      </c>
    </row>
    <row r="33" spans="1:98" ht="15.6" x14ac:dyDescent="0.3">
      <c r="A33" s="1"/>
      <c r="B33" s="43" t="s">
        <v>764</v>
      </c>
      <c r="C33" s="44"/>
      <c r="D33" s="44"/>
      <c r="E33" s="44">
        <v>40.251069999999999</v>
      </c>
      <c r="F33" s="44">
        <v>10.792</v>
      </c>
      <c r="G33" s="44"/>
      <c r="H33" s="44"/>
      <c r="I33" s="44"/>
      <c r="J33" s="44"/>
      <c r="K33" s="44"/>
      <c r="L33" s="44">
        <v>25.857199999999999</v>
      </c>
      <c r="M33" s="44">
        <v>13.5816</v>
      </c>
      <c r="N33" s="44">
        <v>11.42</v>
      </c>
      <c r="O33" s="44">
        <v>31.282</v>
      </c>
      <c r="P33" s="44"/>
      <c r="Q33" s="44"/>
      <c r="R33" s="44">
        <v>50.89</v>
      </c>
      <c r="S33" s="44"/>
      <c r="T33" s="44">
        <v>24.049399999999999</v>
      </c>
      <c r="U33" s="44"/>
      <c r="V33" s="44">
        <v>7.9</v>
      </c>
      <c r="W33" s="44"/>
      <c r="X33" s="44">
        <v>31.099</v>
      </c>
      <c r="Y33" s="44"/>
      <c r="Z33" s="44"/>
      <c r="AA33" s="44"/>
      <c r="AB33" s="44"/>
      <c r="AC33" s="44">
        <v>16.41</v>
      </c>
      <c r="AD33" s="44"/>
      <c r="AE33" s="44"/>
      <c r="AF33" s="44">
        <v>2.9</v>
      </c>
      <c r="AG33" s="44"/>
      <c r="AH33" s="44">
        <v>0.77149999999999996</v>
      </c>
      <c r="AI33" s="44"/>
      <c r="AJ33" s="44">
        <v>4.6611399999999996</v>
      </c>
      <c r="AK33" s="44">
        <v>0</v>
      </c>
      <c r="AL33" s="44"/>
      <c r="AM33" s="44">
        <v>48.115340000000003</v>
      </c>
      <c r="AN33" s="44">
        <v>124.45618</v>
      </c>
      <c r="AO33" s="44">
        <v>27.64312</v>
      </c>
      <c r="AP33" s="44">
        <v>0.64</v>
      </c>
      <c r="AQ33" s="44">
        <v>163.35</v>
      </c>
      <c r="AR33" s="44"/>
      <c r="AS33" s="44">
        <v>37.138150000000003</v>
      </c>
      <c r="AT33" s="44">
        <v>32.43</v>
      </c>
      <c r="AU33" s="44"/>
      <c r="AV33" s="44">
        <v>191.06294</v>
      </c>
      <c r="AW33" s="44">
        <v>34.2607</v>
      </c>
      <c r="AX33" s="44"/>
      <c r="AY33" s="44"/>
      <c r="AZ33" s="44"/>
      <c r="BA33" s="44">
        <v>2.4</v>
      </c>
      <c r="BB33" s="44"/>
      <c r="BC33" s="44">
        <v>72.614940000000004</v>
      </c>
      <c r="BD33" s="44"/>
      <c r="BE33" s="44">
        <v>11</v>
      </c>
      <c r="BF33" s="44"/>
      <c r="BG33" s="44"/>
      <c r="BH33" s="44"/>
      <c r="BI33" s="44">
        <v>11.35206</v>
      </c>
      <c r="BJ33" s="44"/>
      <c r="BK33" s="44">
        <v>4.5897600000000001</v>
      </c>
      <c r="BL33" s="44"/>
      <c r="BM33" s="44"/>
      <c r="BN33" s="44">
        <v>34.76</v>
      </c>
      <c r="BO33" s="44">
        <v>1.51</v>
      </c>
      <c r="BP33" s="44">
        <v>143.98741000000001</v>
      </c>
      <c r="BQ33" s="44"/>
      <c r="BR33" s="44">
        <v>4.5461</v>
      </c>
      <c r="BS33" s="44">
        <v>129.95000999999999</v>
      </c>
      <c r="BT33" s="44">
        <v>14.89555</v>
      </c>
      <c r="BU33" s="44"/>
      <c r="BV33" s="44">
        <v>29.350100000000001</v>
      </c>
      <c r="BW33" s="44">
        <v>4.0072999999999999</v>
      </c>
      <c r="BX33" s="44">
        <v>10.69</v>
      </c>
      <c r="BY33" s="44"/>
      <c r="BZ33" s="44">
        <v>94.1053</v>
      </c>
      <c r="CA33" s="44">
        <v>24.807919999999999</v>
      </c>
      <c r="CB33" s="44"/>
      <c r="CC33" s="44">
        <v>0.62</v>
      </c>
      <c r="CD33" s="44">
        <v>24.077590000000001</v>
      </c>
      <c r="CE33" s="44">
        <v>326.52265</v>
      </c>
      <c r="CF33" s="44"/>
      <c r="CG33" s="44">
        <v>157.02132</v>
      </c>
      <c r="CH33" s="44">
        <v>17.97757</v>
      </c>
      <c r="CI33" s="44"/>
      <c r="CJ33" s="44"/>
      <c r="CK33" s="44">
        <v>15.8012</v>
      </c>
      <c r="CL33" s="44">
        <v>3.7880600000000002</v>
      </c>
      <c r="CM33" s="44"/>
      <c r="CN33" s="44"/>
      <c r="CO33" s="44">
        <v>14.42886</v>
      </c>
      <c r="CP33" s="44">
        <v>196.72</v>
      </c>
      <c r="CQ33" s="44"/>
      <c r="CR33" s="44">
        <v>31.643999999999998</v>
      </c>
      <c r="CS33" s="44"/>
      <c r="CT33" s="44">
        <v>9.4629999999999992</v>
      </c>
    </row>
    <row r="34" spans="1:98" ht="15.6" x14ac:dyDescent="0.3">
      <c r="A34" s="1"/>
      <c r="B34" s="43" t="s">
        <v>765</v>
      </c>
      <c r="C34" s="44"/>
      <c r="D34" s="44"/>
      <c r="E34" s="44">
        <v>40.020910000000001</v>
      </c>
      <c r="F34" s="44">
        <v>12.167</v>
      </c>
      <c r="G34" s="44"/>
      <c r="H34" s="44"/>
      <c r="I34" s="44"/>
      <c r="J34" s="44"/>
      <c r="K34" s="44"/>
      <c r="L34" s="44">
        <v>24.555199999999999</v>
      </c>
      <c r="M34" s="44">
        <v>13.755100000000001</v>
      </c>
      <c r="N34" s="44">
        <v>11.39</v>
      </c>
      <c r="O34" s="44">
        <v>30.885999999999999</v>
      </c>
      <c r="P34" s="44"/>
      <c r="Q34" s="44"/>
      <c r="R34" s="44">
        <v>51.353999999999999</v>
      </c>
      <c r="S34" s="44"/>
      <c r="T34" s="44">
        <v>50.119100000000003</v>
      </c>
      <c r="U34" s="44"/>
      <c r="V34" s="44">
        <v>8</v>
      </c>
      <c r="W34" s="44"/>
      <c r="X34" s="44">
        <v>32.308</v>
      </c>
      <c r="Y34" s="44"/>
      <c r="Z34" s="44"/>
      <c r="AA34" s="44"/>
      <c r="AB34" s="44"/>
      <c r="AC34" s="44">
        <v>16.18</v>
      </c>
      <c r="AD34" s="44"/>
      <c r="AE34" s="44"/>
      <c r="AF34" s="44">
        <v>3.8</v>
      </c>
      <c r="AG34" s="44"/>
      <c r="AH34" s="44">
        <v>0.7964</v>
      </c>
      <c r="AI34" s="44"/>
      <c r="AJ34" s="44">
        <v>5.46631</v>
      </c>
      <c r="AK34" s="44">
        <v>0</v>
      </c>
      <c r="AL34" s="44"/>
      <c r="AM34" s="44">
        <v>48.351959999999998</v>
      </c>
      <c r="AN34" s="44">
        <v>123.91709</v>
      </c>
      <c r="AO34" s="44">
        <v>21.181370000000001</v>
      </c>
      <c r="AP34" s="44">
        <v>0.45</v>
      </c>
      <c r="AQ34" s="44">
        <v>161.24</v>
      </c>
      <c r="AR34" s="44"/>
      <c r="AS34" s="44">
        <v>38.218380000000003</v>
      </c>
      <c r="AT34" s="44">
        <v>31.6</v>
      </c>
      <c r="AU34" s="44"/>
      <c r="AV34" s="44">
        <v>192.57749000000001</v>
      </c>
      <c r="AW34" s="44">
        <v>33.860900000000001</v>
      </c>
      <c r="AX34" s="44"/>
      <c r="AY34" s="44"/>
      <c r="AZ34" s="44"/>
      <c r="BA34" s="44">
        <v>2.6</v>
      </c>
      <c r="BB34" s="44"/>
      <c r="BC34" s="44">
        <v>72.549139999999994</v>
      </c>
      <c r="BD34" s="44"/>
      <c r="BE34" s="44">
        <v>11</v>
      </c>
      <c r="BF34" s="44"/>
      <c r="BG34" s="44"/>
      <c r="BH34" s="44"/>
      <c r="BI34" s="44">
        <v>11.3523</v>
      </c>
      <c r="BJ34" s="44"/>
      <c r="BK34" s="44">
        <v>4.7673800000000002</v>
      </c>
      <c r="BL34" s="44"/>
      <c r="BM34" s="44"/>
      <c r="BN34" s="44">
        <v>35.659999999999997</v>
      </c>
      <c r="BO34" s="44">
        <v>1.53</v>
      </c>
      <c r="BP34" s="44">
        <v>142.28918999999999</v>
      </c>
      <c r="BQ34" s="44"/>
      <c r="BR34" s="44">
        <v>4.7842599999999997</v>
      </c>
      <c r="BS34" s="44">
        <v>131.35168999999999</v>
      </c>
      <c r="BT34" s="44">
        <v>14.76614</v>
      </c>
      <c r="BU34" s="44"/>
      <c r="BV34" s="44">
        <v>28.229700000000001</v>
      </c>
      <c r="BW34" s="44">
        <v>3.7307000000000001</v>
      </c>
      <c r="BX34" s="44">
        <v>11.12</v>
      </c>
      <c r="BY34" s="44"/>
      <c r="BZ34" s="44">
        <v>93.656300000000002</v>
      </c>
      <c r="CA34" s="44">
        <v>24.750990000000002</v>
      </c>
      <c r="CB34" s="44"/>
      <c r="CC34" s="44">
        <v>0.62</v>
      </c>
      <c r="CD34" s="44">
        <v>23.81061</v>
      </c>
      <c r="CE34" s="44">
        <v>332.06572999999997</v>
      </c>
      <c r="CF34" s="44"/>
      <c r="CG34" s="44">
        <v>157.73248000000001</v>
      </c>
      <c r="CH34" s="44">
        <v>17.207159999999998</v>
      </c>
      <c r="CI34" s="44"/>
      <c r="CJ34" s="44"/>
      <c r="CK34" s="44">
        <v>16.5322</v>
      </c>
      <c r="CL34" s="44">
        <v>4.0752699999999997</v>
      </c>
      <c r="CM34" s="44"/>
      <c r="CN34" s="44"/>
      <c r="CO34" s="44">
        <v>15.718780000000001</v>
      </c>
      <c r="CP34" s="44">
        <v>190.66</v>
      </c>
      <c r="CQ34" s="44"/>
      <c r="CR34" s="44">
        <v>31.792999999999999</v>
      </c>
      <c r="CS34" s="44"/>
      <c r="CT34" s="44">
        <v>12.715</v>
      </c>
    </row>
    <row r="35" spans="1:98" ht="15.6" x14ac:dyDescent="0.3">
      <c r="A35" s="1"/>
      <c r="B35" s="43" t="s">
        <v>766</v>
      </c>
      <c r="C35" s="44"/>
      <c r="D35" s="44"/>
      <c r="E35" s="44">
        <v>39.529400000000003</v>
      </c>
      <c r="F35" s="44">
        <v>12.663</v>
      </c>
      <c r="G35" s="44"/>
      <c r="H35" s="44"/>
      <c r="I35" s="44"/>
      <c r="J35" s="44"/>
      <c r="K35" s="44"/>
      <c r="L35" s="44">
        <v>25.8565</v>
      </c>
      <c r="M35" s="44">
        <v>13.8743</v>
      </c>
      <c r="N35" s="44">
        <v>12.66</v>
      </c>
      <c r="O35" s="44">
        <v>31.05</v>
      </c>
      <c r="P35" s="44"/>
      <c r="Q35" s="44"/>
      <c r="R35" s="44">
        <v>51.725000000000001</v>
      </c>
      <c r="S35" s="44"/>
      <c r="T35" s="44">
        <v>50.813800000000001</v>
      </c>
      <c r="U35" s="44"/>
      <c r="V35" s="44">
        <v>8.1</v>
      </c>
      <c r="W35" s="44"/>
      <c r="X35" s="44">
        <v>34.253</v>
      </c>
      <c r="Y35" s="44"/>
      <c r="Z35" s="44"/>
      <c r="AA35" s="44"/>
      <c r="AB35" s="44"/>
      <c r="AC35" s="44">
        <v>16.28</v>
      </c>
      <c r="AD35" s="44"/>
      <c r="AE35" s="44"/>
      <c r="AF35" s="44">
        <v>5.2</v>
      </c>
      <c r="AG35" s="44"/>
      <c r="AH35" s="44">
        <v>0.7873</v>
      </c>
      <c r="AI35" s="44"/>
      <c r="AJ35" s="44">
        <v>5.7646800000000002</v>
      </c>
      <c r="AK35" s="44">
        <v>0</v>
      </c>
      <c r="AL35" s="44"/>
      <c r="AM35" s="44">
        <v>47.793619999999997</v>
      </c>
      <c r="AN35" s="44">
        <v>122.70686000000001</v>
      </c>
      <c r="AO35" s="44">
        <v>28.876290000000001</v>
      </c>
      <c r="AP35" s="44">
        <v>0.73</v>
      </c>
      <c r="AQ35" s="44">
        <v>159.81</v>
      </c>
      <c r="AR35" s="44"/>
      <c r="AS35" s="44">
        <v>38.393680000000003</v>
      </c>
      <c r="AT35" s="44">
        <v>32.35</v>
      </c>
      <c r="AU35" s="44"/>
      <c r="AV35" s="44">
        <v>196.2467</v>
      </c>
      <c r="AW35" s="44">
        <v>34.745199999999997</v>
      </c>
      <c r="AX35" s="44"/>
      <c r="AY35" s="44"/>
      <c r="AZ35" s="44"/>
      <c r="BA35" s="44">
        <v>2.5</v>
      </c>
      <c r="BB35" s="44"/>
      <c r="BC35" s="44">
        <v>72.459230000000005</v>
      </c>
      <c r="BD35" s="44"/>
      <c r="BE35" s="44">
        <v>11</v>
      </c>
      <c r="BF35" s="44"/>
      <c r="BG35" s="44"/>
      <c r="BH35" s="44"/>
      <c r="BI35" s="44">
        <v>11.34572</v>
      </c>
      <c r="BJ35" s="44"/>
      <c r="BK35" s="44">
        <v>4.7407000000000004</v>
      </c>
      <c r="BL35" s="44"/>
      <c r="BM35" s="44"/>
      <c r="BN35" s="44">
        <v>35.71</v>
      </c>
      <c r="BO35" s="44">
        <v>1.54</v>
      </c>
      <c r="BP35" s="44">
        <v>144.21396999999999</v>
      </c>
      <c r="BQ35" s="44"/>
      <c r="BR35" s="44">
        <v>4.7518700000000003</v>
      </c>
      <c r="BS35" s="44">
        <v>133.17715999999999</v>
      </c>
      <c r="BT35" s="44">
        <v>14.76886</v>
      </c>
      <c r="BU35" s="44"/>
      <c r="BV35" s="44">
        <v>28.628900000000002</v>
      </c>
      <c r="BW35" s="44">
        <v>3.87202</v>
      </c>
      <c r="BX35" s="44">
        <v>11.47</v>
      </c>
      <c r="BY35" s="44"/>
      <c r="BZ35" s="44">
        <v>93.139099999999999</v>
      </c>
      <c r="CA35" s="44">
        <v>24.701049999999999</v>
      </c>
      <c r="CB35" s="44"/>
      <c r="CC35" s="44">
        <v>0.56999999999999995</v>
      </c>
      <c r="CD35" s="44">
        <v>25.631630000000001</v>
      </c>
      <c r="CE35" s="44">
        <v>333.33742999999998</v>
      </c>
      <c r="CF35" s="44"/>
      <c r="CG35" s="44">
        <v>153.43135000000001</v>
      </c>
      <c r="CH35" s="44">
        <v>17.407129999999999</v>
      </c>
      <c r="CI35" s="44"/>
      <c r="CJ35" s="44"/>
      <c r="CK35" s="44">
        <v>16.3535</v>
      </c>
      <c r="CL35" s="44">
        <v>5.0127899999999999</v>
      </c>
      <c r="CM35" s="44"/>
      <c r="CN35" s="44"/>
      <c r="CO35" s="44">
        <v>16.167079999999999</v>
      </c>
      <c r="CP35" s="44">
        <v>217.51</v>
      </c>
      <c r="CQ35" s="44"/>
      <c r="CR35" s="44">
        <v>32.14</v>
      </c>
      <c r="CS35" s="44"/>
      <c r="CT35" s="44">
        <v>12.002000000000001</v>
      </c>
    </row>
    <row r="36" spans="1:98" ht="15.6" x14ac:dyDescent="0.3">
      <c r="A36" s="1"/>
      <c r="B36" s="43" t="s">
        <v>767</v>
      </c>
      <c r="C36" s="44"/>
      <c r="D36" s="44"/>
      <c r="E36" s="44">
        <v>35.692100000000003</v>
      </c>
      <c r="F36" s="44">
        <v>12.664</v>
      </c>
      <c r="G36" s="44"/>
      <c r="H36" s="44"/>
      <c r="I36" s="44"/>
      <c r="J36" s="44"/>
      <c r="K36" s="44"/>
      <c r="L36" s="44">
        <v>25.815899999999999</v>
      </c>
      <c r="M36" s="44">
        <v>14.4354</v>
      </c>
      <c r="N36" s="44">
        <v>12.15</v>
      </c>
      <c r="O36" s="44">
        <v>30.876000000000001</v>
      </c>
      <c r="P36" s="44"/>
      <c r="Q36" s="44"/>
      <c r="R36" s="44">
        <v>51.051000000000002</v>
      </c>
      <c r="S36" s="44"/>
      <c r="T36" s="44">
        <v>46.222799999999999</v>
      </c>
      <c r="U36" s="44"/>
      <c r="V36" s="44">
        <v>8.3000000000000007</v>
      </c>
      <c r="W36" s="44"/>
      <c r="X36" s="44">
        <v>36.103999999999999</v>
      </c>
      <c r="Y36" s="44"/>
      <c r="Z36" s="44"/>
      <c r="AA36" s="44"/>
      <c r="AB36" s="44"/>
      <c r="AC36" s="44">
        <v>15.82</v>
      </c>
      <c r="AD36" s="44"/>
      <c r="AE36" s="44"/>
      <c r="AF36" s="44">
        <v>2.6</v>
      </c>
      <c r="AG36" s="44"/>
      <c r="AH36" s="44">
        <v>0.78720000000000001</v>
      </c>
      <c r="AI36" s="44"/>
      <c r="AJ36" s="44">
        <v>5.7564599999999997</v>
      </c>
      <c r="AK36" s="44">
        <v>0</v>
      </c>
      <c r="AL36" s="44"/>
      <c r="AM36" s="44">
        <v>47.399929999999998</v>
      </c>
      <c r="AN36" s="44">
        <v>118.10252</v>
      </c>
      <c r="AO36" s="44">
        <v>27.262550000000001</v>
      </c>
      <c r="AP36" s="44">
        <v>0.86</v>
      </c>
      <c r="AQ36" s="44">
        <v>161.72</v>
      </c>
      <c r="AR36" s="44"/>
      <c r="AS36" s="44">
        <v>39.866999999999997</v>
      </c>
      <c r="AT36" s="44">
        <v>32.61</v>
      </c>
      <c r="AU36" s="44"/>
      <c r="AV36" s="44">
        <v>194.50438</v>
      </c>
      <c r="AW36" s="44">
        <v>35.170299999999997</v>
      </c>
      <c r="AX36" s="44"/>
      <c r="AY36" s="44"/>
      <c r="AZ36" s="44"/>
      <c r="BA36" s="44">
        <v>2.5</v>
      </c>
      <c r="BB36" s="44"/>
      <c r="BC36" s="44">
        <v>72.054270000000002</v>
      </c>
      <c r="BD36" s="44"/>
      <c r="BE36" s="44">
        <v>11</v>
      </c>
      <c r="BF36" s="44"/>
      <c r="BG36" s="44"/>
      <c r="BH36" s="44"/>
      <c r="BI36" s="44">
        <v>13.21086</v>
      </c>
      <c r="BJ36" s="44"/>
      <c r="BK36" s="44">
        <v>4.8153800000000002</v>
      </c>
      <c r="BL36" s="44"/>
      <c r="BM36" s="44"/>
      <c r="BN36" s="44">
        <v>36.07</v>
      </c>
      <c r="BO36" s="44">
        <v>1.58</v>
      </c>
      <c r="BP36" s="44">
        <v>144.82650000000001</v>
      </c>
      <c r="BQ36" s="44"/>
      <c r="BR36" s="44">
        <v>4.7976000000000001</v>
      </c>
      <c r="BS36" s="44">
        <v>129.98752999999999</v>
      </c>
      <c r="BT36" s="44">
        <v>14.83192</v>
      </c>
      <c r="BU36" s="44"/>
      <c r="BV36" s="44">
        <v>26.2867</v>
      </c>
      <c r="BW36" s="44">
        <v>3.9659300000000002</v>
      </c>
      <c r="BX36" s="44">
        <v>11.16</v>
      </c>
      <c r="BY36" s="44"/>
      <c r="BZ36" s="44">
        <v>93.688599999999994</v>
      </c>
      <c r="CA36" s="44">
        <v>24.725460000000002</v>
      </c>
      <c r="CB36" s="44"/>
      <c r="CC36" s="44">
        <v>0.57999999999999996</v>
      </c>
      <c r="CD36" s="44">
        <v>26.00478</v>
      </c>
      <c r="CE36" s="44">
        <v>334.87013999999999</v>
      </c>
      <c r="CF36" s="44"/>
      <c r="CG36" s="44">
        <v>160.86635999999999</v>
      </c>
      <c r="CH36" s="44">
        <v>17.895779999999998</v>
      </c>
      <c r="CI36" s="44"/>
      <c r="CJ36" s="44"/>
      <c r="CK36" s="44">
        <v>17.090900000000001</v>
      </c>
      <c r="CL36" s="44">
        <v>4.90665</v>
      </c>
      <c r="CM36" s="44"/>
      <c r="CN36" s="44"/>
      <c r="CO36" s="44">
        <v>16.07281</v>
      </c>
      <c r="CP36" s="44">
        <v>218.01</v>
      </c>
      <c r="CQ36" s="44"/>
      <c r="CR36" s="44">
        <v>31.786000000000001</v>
      </c>
      <c r="CS36" s="44"/>
      <c r="CT36" s="44">
        <v>11.811999999999999</v>
      </c>
    </row>
    <row r="37" spans="1:98" ht="15.6" x14ac:dyDescent="0.3">
      <c r="A37" s="1"/>
      <c r="B37" s="43" t="s">
        <v>768</v>
      </c>
      <c r="C37" s="44"/>
      <c r="D37" s="44"/>
      <c r="E37" s="44">
        <v>39.483840000000001</v>
      </c>
      <c r="F37" s="44">
        <v>12.481</v>
      </c>
      <c r="G37" s="44"/>
      <c r="H37" s="44"/>
      <c r="I37" s="44"/>
      <c r="J37" s="44"/>
      <c r="K37" s="44"/>
      <c r="L37" s="44">
        <v>25.6387</v>
      </c>
      <c r="M37" s="44">
        <v>14.2027</v>
      </c>
      <c r="N37" s="44">
        <v>12.17</v>
      </c>
      <c r="O37" s="44">
        <v>30.905999999999999</v>
      </c>
      <c r="P37" s="44"/>
      <c r="Q37" s="44"/>
      <c r="R37" s="44">
        <v>51.006999999999998</v>
      </c>
      <c r="S37" s="44"/>
      <c r="T37" s="44">
        <v>27.926200000000001</v>
      </c>
      <c r="U37" s="44"/>
      <c r="V37" s="44">
        <v>8.6</v>
      </c>
      <c r="W37" s="44"/>
      <c r="X37" s="44">
        <v>36.061999999999998</v>
      </c>
      <c r="Y37" s="44"/>
      <c r="Z37" s="44"/>
      <c r="AA37" s="44"/>
      <c r="AB37" s="44"/>
      <c r="AC37" s="44">
        <v>15.21</v>
      </c>
      <c r="AD37" s="44"/>
      <c r="AE37" s="44"/>
      <c r="AF37" s="44">
        <v>1.6</v>
      </c>
      <c r="AG37" s="44"/>
      <c r="AH37" s="44">
        <v>0.76449999999999996</v>
      </c>
      <c r="AI37" s="44"/>
      <c r="AJ37" s="44">
        <v>6.2199600000000004</v>
      </c>
      <c r="AK37" s="44">
        <v>0</v>
      </c>
      <c r="AL37" s="44"/>
      <c r="AM37" s="44">
        <v>46.972099999999998</v>
      </c>
      <c r="AN37" s="44">
        <v>117.75784</v>
      </c>
      <c r="AO37" s="44">
        <v>27.085180000000001</v>
      </c>
      <c r="AP37" s="44">
        <v>0.97</v>
      </c>
      <c r="AQ37" s="44">
        <v>161.61000000000001</v>
      </c>
      <c r="AR37" s="44"/>
      <c r="AS37" s="44">
        <v>39.67407</v>
      </c>
      <c r="AT37" s="44">
        <v>31.53</v>
      </c>
      <c r="AU37" s="44"/>
      <c r="AV37" s="44">
        <v>196.38688999999999</v>
      </c>
      <c r="AW37" s="44">
        <v>35.814500000000002</v>
      </c>
      <c r="AX37" s="44"/>
      <c r="AY37" s="44"/>
      <c r="AZ37" s="44"/>
      <c r="BA37" s="44">
        <v>2.5</v>
      </c>
      <c r="BB37" s="44"/>
      <c r="BC37" s="44">
        <v>72.093509999999995</v>
      </c>
      <c r="BD37" s="44"/>
      <c r="BE37" s="44">
        <v>11</v>
      </c>
      <c r="BF37" s="44"/>
      <c r="BG37" s="44"/>
      <c r="BH37" s="44"/>
      <c r="BI37" s="44">
        <v>14.88551</v>
      </c>
      <c r="BJ37" s="44"/>
      <c r="BK37" s="44">
        <v>4.7452100000000002</v>
      </c>
      <c r="BL37" s="44"/>
      <c r="BM37" s="44"/>
      <c r="BN37" s="44">
        <v>36.06</v>
      </c>
      <c r="BO37" s="44">
        <v>1.57</v>
      </c>
      <c r="BP37" s="44">
        <v>145.24776</v>
      </c>
      <c r="BQ37" s="44"/>
      <c r="BR37" s="44">
        <v>4.8463500000000002</v>
      </c>
      <c r="BS37" s="44">
        <v>128.62448000000001</v>
      </c>
      <c r="BT37" s="44">
        <v>14.702249999999999</v>
      </c>
      <c r="BU37" s="44"/>
      <c r="BV37" s="44">
        <v>20.851199999999999</v>
      </c>
      <c r="BW37" s="44">
        <v>4.0273599999999998</v>
      </c>
      <c r="BX37" s="44">
        <v>11.64</v>
      </c>
      <c r="BY37" s="44"/>
      <c r="BZ37" s="44">
        <v>92.832599999999999</v>
      </c>
      <c r="CA37" s="44">
        <v>24.702020000000001</v>
      </c>
      <c r="CB37" s="44"/>
      <c r="CC37" s="44">
        <v>0.59</v>
      </c>
      <c r="CD37" s="44">
        <v>25.718389999999999</v>
      </c>
      <c r="CE37" s="44">
        <v>334.83918999999997</v>
      </c>
      <c r="CF37" s="44"/>
      <c r="CG37" s="44">
        <v>157.84514999999999</v>
      </c>
      <c r="CH37" s="44">
        <v>17.520309999999998</v>
      </c>
      <c r="CI37" s="44"/>
      <c r="CJ37" s="44"/>
      <c r="CK37" s="44">
        <v>17.235900000000001</v>
      </c>
      <c r="CL37" s="44">
        <v>4.9660099999999998</v>
      </c>
      <c r="CM37" s="44"/>
      <c r="CN37" s="44"/>
      <c r="CO37" s="44">
        <v>15.13885</v>
      </c>
      <c r="CP37" s="44">
        <v>215.07</v>
      </c>
      <c r="CQ37" s="44"/>
      <c r="CR37" s="44">
        <v>31.367000000000001</v>
      </c>
      <c r="CS37" s="44"/>
      <c r="CT37" s="44">
        <v>13.71</v>
      </c>
    </row>
    <row r="38" spans="1:98" ht="15.6" x14ac:dyDescent="0.3">
      <c r="A38" s="1"/>
      <c r="B38" s="43" t="s">
        <v>769</v>
      </c>
      <c r="C38" s="44"/>
      <c r="D38" s="44"/>
      <c r="E38" s="44">
        <v>39.576030000000003</v>
      </c>
      <c r="F38" s="44">
        <v>12.122</v>
      </c>
      <c r="G38" s="44"/>
      <c r="H38" s="44"/>
      <c r="I38" s="44"/>
      <c r="J38" s="44"/>
      <c r="K38" s="44"/>
      <c r="L38" s="44">
        <v>25.9177</v>
      </c>
      <c r="M38" s="44">
        <v>14.000999999999999</v>
      </c>
      <c r="N38" s="44">
        <v>11.95</v>
      </c>
      <c r="O38" s="44">
        <v>29.626000000000001</v>
      </c>
      <c r="P38" s="44"/>
      <c r="Q38" s="44"/>
      <c r="R38" s="44">
        <v>50.744999999999997</v>
      </c>
      <c r="S38" s="44"/>
      <c r="T38" s="44">
        <v>45.286900000000003</v>
      </c>
      <c r="U38" s="44"/>
      <c r="V38" s="44">
        <v>8.6999999999999993</v>
      </c>
      <c r="W38" s="44"/>
      <c r="X38" s="44">
        <v>35.270000000000003</v>
      </c>
      <c r="Y38" s="44"/>
      <c r="Z38" s="44"/>
      <c r="AA38" s="44"/>
      <c r="AB38" s="44"/>
      <c r="AC38" s="44">
        <v>14.5</v>
      </c>
      <c r="AD38" s="44"/>
      <c r="AE38" s="44"/>
      <c r="AF38" s="44">
        <v>1.8</v>
      </c>
      <c r="AG38" s="44"/>
      <c r="AH38" s="44">
        <v>0.76190000000000002</v>
      </c>
      <c r="AI38" s="44"/>
      <c r="AJ38" s="44">
        <v>6.1652199999999997</v>
      </c>
      <c r="AK38" s="44">
        <v>0</v>
      </c>
      <c r="AL38" s="44"/>
      <c r="AM38" s="44">
        <v>46.551200000000001</v>
      </c>
      <c r="AN38" s="44">
        <v>122.74572000000001</v>
      </c>
      <c r="AO38" s="44">
        <v>27.686489999999999</v>
      </c>
      <c r="AP38" s="44">
        <v>0.6</v>
      </c>
      <c r="AQ38" s="44">
        <v>159.74</v>
      </c>
      <c r="AR38" s="44"/>
      <c r="AS38" s="44">
        <v>37.094230000000003</v>
      </c>
      <c r="AT38" s="44">
        <v>32.369999999999997</v>
      </c>
      <c r="AU38" s="44"/>
      <c r="AV38" s="44">
        <v>195.34549000000001</v>
      </c>
      <c r="AW38" s="44">
        <v>35.992800000000003</v>
      </c>
      <c r="AX38" s="44"/>
      <c r="AY38" s="44"/>
      <c r="AZ38" s="44"/>
      <c r="BA38" s="44">
        <v>2.5</v>
      </c>
      <c r="BB38" s="44"/>
      <c r="BC38" s="44">
        <v>71.440160000000006</v>
      </c>
      <c r="BD38" s="44"/>
      <c r="BE38" s="44">
        <v>11</v>
      </c>
      <c r="BF38" s="44"/>
      <c r="BG38" s="44"/>
      <c r="BH38" s="44"/>
      <c r="BI38" s="44">
        <v>13.55846</v>
      </c>
      <c r="BJ38" s="44"/>
      <c r="BK38" s="44">
        <v>4.7560200000000004</v>
      </c>
      <c r="BL38" s="44"/>
      <c r="BM38" s="44"/>
      <c r="BN38" s="44">
        <v>30.81</v>
      </c>
      <c r="BO38" s="44">
        <v>1.54</v>
      </c>
      <c r="BP38" s="44">
        <v>143.48325</v>
      </c>
      <c r="BQ38" s="44"/>
      <c r="BR38" s="44">
        <v>4.9091300000000002</v>
      </c>
      <c r="BS38" s="44">
        <v>132.76863</v>
      </c>
      <c r="BT38" s="44">
        <v>14.860670000000001</v>
      </c>
      <c r="BU38" s="44"/>
      <c r="BV38" s="44">
        <v>23.889399999999998</v>
      </c>
      <c r="BW38" s="44">
        <v>3.8865599999999998</v>
      </c>
      <c r="BX38" s="44">
        <v>11.63</v>
      </c>
      <c r="BY38" s="44"/>
      <c r="BZ38" s="44">
        <v>92.547499999999999</v>
      </c>
      <c r="CA38" s="44">
        <v>24.70551</v>
      </c>
      <c r="CB38" s="44"/>
      <c r="CC38" s="44">
        <v>0.6</v>
      </c>
      <c r="CD38" s="44">
        <v>26.36045</v>
      </c>
      <c r="CE38" s="44">
        <v>328.47626000000002</v>
      </c>
      <c r="CF38" s="44"/>
      <c r="CG38" s="44">
        <v>154.97423000000001</v>
      </c>
      <c r="CH38" s="44">
        <v>17.649069999999998</v>
      </c>
      <c r="CI38" s="44"/>
      <c r="CJ38" s="44"/>
      <c r="CK38" s="44">
        <v>16.572399999999998</v>
      </c>
      <c r="CL38" s="44">
        <v>4.9447200000000002</v>
      </c>
      <c r="CM38" s="44"/>
      <c r="CN38" s="44"/>
      <c r="CO38" s="44">
        <v>15.36515</v>
      </c>
      <c r="CP38" s="44">
        <v>212.59</v>
      </c>
      <c r="CQ38" s="44"/>
      <c r="CR38" s="44">
        <v>31.741</v>
      </c>
      <c r="CS38" s="44"/>
      <c r="CT38" s="44">
        <v>16.640999999999998</v>
      </c>
    </row>
    <row r="39" spans="1:98" ht="15.6" x14ac:dyDescent="0.3">
      <c r="A39" s="1"/>
      <c r="B39" s="43" t="s">
        <v>770</v>
      </c>
      <c r="C39" s="44"/>
      <c r="D39" s="44"/>
      <c r="E39" s="44">
        <v>39.653530000000003</v>
      </c>
      <c r="F39" s="44">
        <v>11.98</v>
      </c>
      <c r="G39" s="44"/>
      <c r="H39" s="44"/>
      <c r="I39" s="44"/>
      <c r="J39" s="44"/>
      <c r="K39" s="44"/>
      <c r="L39" s="44">
        <v>26.025200000000002</v>
      </c>
      <c r="M39" s="44">
        <v>14.3681</v>
      </c>
      <c r="N39" s="44">
        <v>12.07</v>
      </c>
      <c r="O39" s="44">
        <v>29.324000000000002</v>
      </c>
      <c r="P39" s="44"/>
      <c r="Q39" s="44"/>
      <c r="R39" s="44">
        <v>50.908999999999999</v>
      </c>
      <c r="S39" s="44"/>
      <c r="T39" s="44">
        <v>41.703200000000002</v>
      </c>
      <c r="U39" s="44"/>
      <c r="V39" s="44">
        <v>8.9</v>
      </c>
      <c r="W39" s="44"/>
      <c r="X39" s="44">
        <v>36.237000000000002</v>
      </c>
      <c r="Y39" s="44"/>
      <c r="Z39" s="44"/>
      <c r="AA39" s="44"/>
      <c r="AB39" s="44"/>
      <c r="AC39" s="44">
        <v>14.29</v>
      </c>
      <c r="AD39" s="44"/>
      <c r="AE39" s="44"/>
      <c r="AF39" s="44">
        <v>1.1000000000000001</v>
      </c>
      <c r="AG39" s="44"/>
      <c r="AH39" s="44">
        <v>0.76829999999999998</v>
      </c>
      <c r="AI39" s="44"/>
      <c r="AJ39" s="44">
        <v>6.4605899999999998</v>
      </c>
      <c r="AK39" s="44">
        <v>0</v>
      </c>
      <c r="AL39" s="44"/>
      <c r="AM39" s="44">
        <v>46.347369999999998</v>
      </c>
      <c r="AN39" s="44">
        <v>124.44867000000001</v>
      </c>
      <c r="AO39" s="44">
        <v>26.279769999999999</v>
      </c>
      <c r="AP39" s="44">
        <v>0.23</v>
      </c>
      <c r="AQ39" s="44">
        <v>162.12</v>
      </c>
      <c r="AR39" s="44"/>
      <c r="AS39" s="44">
        <v>36.969050000000003</v>
      </c>
      <c r="AT39" s="44">
        <v>33.64</v>
      </c>
      <c r="AU39" s="44"/>
      <c r="AV39" s="44">
        <v>192.83941999999999</v>
      </c>
      <c r="AW39" s="44">
        <v>36.439500000000002</v>
      </c>
      <c r="AX39" s="44"/>
      <c r="AY39" s="44"/>
      <c r="AZ39" s="44"/>
      <c r="BA39" s="44">
        <v>2.5</v>
      </c>
      <c r="BB39" s="44"/>
      <c r="BC39" s="44">
        <v>71.666910000000001</v>
      </c>
      <c r="BD39" s="44"/>
      <c r="BE39" s="44">
        <v>11</v>
      </c>
      <c r="BF39" s="44"/>
      <c r="BG39" s="44"/>
      <c r="BH39" s="44"/>
      <c r="BI39" s="44">
        <v>15.721909999999999</v>
      </c>
      <c r="BJ39" s="44"/>
      <c r="BK39" s="44">
        <v>4.5420800000000003</v>
      </c>
      <c r="BL39" s="44"/>
      <c r="BM39" s="44"/>
      <c r="BN39" s="44">
        <v>27.98</v>
      </c>
      <c r="BO39" s="44">
        <v>1.0900000000000001</v>
      </c>
      <c r="BP39" s="44">
        <v>140.02435</v>
      </c>
      <c r="BQ39" s="44"/>
      <c r="BR39" s="44">
        <v>4.8899299999999997</v>
      </c>
      <c r="BS39" s="44">
        <v>131.91462999999999</v>
      </c>
      <c r="BT39" s="44">
        <v>14.79265</v>
      </c>
      <c r="BU39" s="44"/>
      <c r="BV39" s="44">
        <v>22.886199999999999</v>
      </c>
      <c r="BW39" s="44">
        <v>3.9036599999999999</v>
      </c>
      <c r="BX39" s="44">
        <v>11.45</v>
      </c>
      <c r="BY39" s="44"/>
      <c r="BZ39" s="44">
        <v>92.4315</v>
      </c>
      <c r="CA39" s="44">
        <v>24.700109999999999</v>
      </c>
      <c r="CB39" s="44"/>
      <c r="CC39" s="44">
        <v>0.6</v>
      </c>
      <c r="CD39" s="44">
        <v>26.591200000000001</v>
      </c>
      <c r="CE39" s="44">
        <v>334.75639999999999</v>
      </c>
      <c r="CF39" s="44"/>
      <c r="CG39" s="44">
        <v>157.46976000000001</v>
      </c>
      <c r="CH39" s="44">
        <v>17.51896</v>
      </c>
      <c r="CI39" s="44"/>
      <c r="CJ39" s="44"/>
      <c r="CK39" s="44">
        <v>16.487400000000001</v>
      </c>
      <c r="CL39" s="44">
        <v>4.9588700000000001</v>
      </c>
      <c r="CM39" s="44"/>
      <c r="CN39" s="44"/>
      <c r="CO39" s="44">
        <v>15.48161</v>
      </c>
      <c r="CP39" s="44">
        <v>217.57</v>
      </c>
      <c r="CQ39" s="44"/>
      <c r="CR39" s="44">
        <v>32.01</v>
      </c>
      <c r="CS39" s="44"/>
      <c r="CT39" s="44">
        <v>20.587</v>
      </c>
    </row>
    <row r="40" spans="1:98" ht="15.6" x14ac:dyDescent="0.3">
      <c r="A40" s="1"/>
      <c r="B40" s="43" t="s">
        <v>771</v>
      </c>
      <c r="C40" s="44"/>
      <c r="D40" s="44"/>
      <c r="E40" s="44">
        <v>40.05198</v>
      </c>
      <c r="F40" s="44">
        <v>11.387499999999999</v>
      </c>
      <c r="G40" s="44"/>
      <c r="H40" s="44"/>
      <c r="I40" s="44"/>
      <c r="J40" s="44"/>
      <c r="K40" s="44"/>
      <c r="L40" s="44">
        <v>25.947399999999998</v>
      </c>
      <c r="M40" s="44">
        <v>14.3574</v>
      </c>
      <c r="N40" s="44">
        <v>12.24</v>
      </c>
      <c r="O40" s="44">
        <v>29.74</v>
      </c>
      <c r="P40" s="44"/>
      <c r="Q40" s="44"/>
      <c r="R40" s="44">
        <v>51.186</v>
      </c>
      <c r="S40" s="44"/>
      <c r="T40" s="44">
        <v>49.908999999999999</v>
      </c>
      <c r="U40" s="44"/>
      <c r="V40" s="44">
        <v>8.8000000000000007</v>
      </c>
      <c r="W40" s="44"/>
      <c r="X40" s="44">
        <v>35.701999999999998</v>
      </c>
      <c r="Y40" s="44"/>
      <c r="Z40" s="44"/>
      <c r="AA40" s="44"/>
      <c r="AB40" s="44"/>
      <c r="AC40" s="44">
        <v>13.97</v>
      </c>
      <c r="AD40" s="44"/>
      <c r="AE40" s="44"/>
      <c r="AF40" s="44">
        <v>0.9</v>
      </c>
      <c r="AG40" s="44"/>
      <c r="AH40" s="44">
        <v>0.747</v>
      </c>
      <c r="AI40" s="44"/>
      <c r="AJ40" s="44">
        <v>6.2238600000000002</v>
      </c>
      <c r="AK40" s="44">
        <v>0</v>
      </c>
      <c r="AL40" s="44"/>
      <c r="AM40" s="44">
        <v>47.95664</v>
      </c>
      <c r="AN40" s="44">
        <v>125.79667000000001</v>
      </c>
      <c r="AO40" s="44">
        <v>26.56138</v>
      </c>
      <c r="AP40" s="44">
        <v>0.37</v>
      </c>
      <c r="AQ40" s="44">
        <v>160.88</v>
      </c>
      <c r="AR40" s="44"/>
      <c r="AS40" s="44">
        <v>37.61665</v>
      </c>
      <c r="AT40" s="44">
        <v>32.700000000000003</v>
      </c>
      <c r="AU40" s="44"/>
      <c r="AV40" s="44">
        <v>195.92150000000001</v>
      </c>
      <c r="AW40" s="44">
        <v>35.813899999999997</v>
      </c>
      <c r="AX40" s="44"/>
      <c r="AY40" s="44"/>
      <c r="AZ40" s="44"/>
      <c r="BA40" s="44">
        <v>1.9</v>
      </c>
      <c r="BB40" s="44"/>
      <c r="BC40" s="44">
        <v>72.168139999999994</v>
      </c>
      <c r="BD40" s="44"/>
      <c r="BE40" s="44">
        <v>11</v>
      </c>
      <c r="BF40" s="44"/>
      <c r="BG40" s="44"/>
      <c r="BH40" s="44"/>
      <c r="BI40" s="44">
        <v>15.750780000000001</v>
      </c>
      <c r="BJ40" s="44"/>
      <c r="BK40" s="44">
        <v>4.6732100000000001</v>
      </c>
      <c r="BL40" s="44"/>
      <c r="BM40" s="44"/>
      <c r="BN40" s="44">
        <v>28.38</v>
      </c>
      <c r="BO40" s="44">
        <v>1.75</v>
      </c>
      <c r="BP40" s="44">
        <v>142.6677</v>
      </c>
      <c r="BQ40" s="44"/>
      <c r="BR40" s="44">
        <v>4.9554200000000002</v>
      </c>
      <c r="BS40" s="44">
        <v>131.25771</v>
      </c>
      <c r="BT40" s="44">
        <v>14.45574</v>
      </c>
      <c r="BU40" s="44"/>
      <c r="BV40" s="44">
        <v>22.101700000000001</v>
      </c>
      <c r="BW40" s="44">
        <v>4.3754099999999996</v>
      </c>
      <c r="BX40" s="44">
        <v>10.89</v>
      </c>
      <c r="BY40" s="44"/>
      <c r="BZ40" s="44">
        <v>91.244200000000006</v>
      </c>
      <c r="CA40" s="44">
        <v>24.698509999999999</v>
      </c>
      <c r="CB40" s="44"/>
      <c r="CC40" s="44">
        <v>0.6</v>
      </c>
      <c r="CD40" s="44">
        <v>26.688400000000001</v>
      </c>
      <c r="CE40" s="44">
        <v>335.17624000000001</v>
      </c>
      <c r="CF40" s="44"/>
      <c r="CG40" s="44">
        <v>154.84761</v>
      </c>
      <c r="CH40" s="44">
        <v>17.35144</v>
      </c>
      <c r="CI40" s="44"/>
      <c r="CJ40" s="44"/>
      <c r="CK40" s="44">
        <v>18.169499999999999</v>
      </c>
      <c r="CL40" s="44">
        <v>4.9273499999999997</v>
      </c>
      <c r="CM40" s="44"/>
      <c r="CN40" s="44"/>
      <c r="CO40" s="44">
        <v>15.63733</v>
      </c>
      <c r="CP40" s="44">
        <v>218.72</v>
      </c>
      <c r="CQ40" s="44"/>
      <c r="CR40" s="44">
        <v>32.503999999999998</v>
      </c>
      <c r="CS40" s="44"/>
      <c r="CT40" s="44">
        <v>25.213999999999999</v>
      </c>
    </row>
    <row r="41" spans="1:98" ht="15.6" x14ac:dyDescent="0.3">
      <c r="A41" s="1"/>
      <c r="B41" s="43" t="s">
        <v>772</v>
      </c>
      <c r="C41" s="44"/>
      <c r="D41" s="44"/>
      <c r="E41" s="44">
        <v>40.373840000000001</v>
      </c>
      <c r="F41" s="44">
        <v>10.846</v>
      </c>
      <c r="G41" s="44"/>
      <c r="H41" s="44"/>
      <c r="I41" s="44"/>
      <c r="J41" s="44"/>
      <c r="K41" s="44"/>
      <c r="L41" s="44">
        <v>25.736699999999999</v>
      </c>
      <c r="M41" s="44">
        <v>14.5853</v>
      </c>
      <c r="N41" s="44">
        <v>11.91</v>
      </c>
      <c r="O41" s="44">
        <v>30.158000000000001</v>
      </c>
      <c r="P41" s="44"/>
      <c r="Q41" s="44"/>
      <c r="R41" s="44">
        <v>51.262999999999998</v>
      </c>
      <c r="S41" s="44"/>
      <c r="T41" s="44">
        <v>48.035800000000002</v>
      </c>
      <c r="U41" s="44"/>
      <c r="V41" s="44">
        <v>9.6999999999999993</v>
      </c>
      <c r="W41" s="44"/>
      <c r="X41" s="44">
        <v>35.332999999999998</v>
      </c>
      <c r="Y41" s="44"/>
      <c r="Z41" s="44"/>
      <c r="AA41" s="44"/>
      <c r="AB41" s="44"/>
      <c r="AC41" s="44">
        <v>14.25</v>
      </c>
      <c r="AD41" s="44"/>
      <c r="AE41" s="44"/>
      <c r="AF41" s="44">
        <v>0.9</v>
      </c>
      <c r="AG41" s="44"/>
      <c r="AH41" s="44">
        <v>0.74919999999999998</v>
      </c>
      <c r="AI41" s="44"/>
      <c r="AJ41" s="44">
        <v>5.8655799999999996</v>
      </c>
      <c r="AK41" s="44">
        <v>0</v>
      </c>
      <c r="AL41" s="44"/>
      <c r="AM41" s="44">
        <v>48.193420000000003</v>
      </c>
      <c r="AN41" s="44">
        <v>124.76931</v>
      </c>
      <c r="AO41" s="44">
        <v>27.380120000000002</v>
      </c>
      <c r="AP41" s="44">
        <v>0.4</v>
      </c>
      <c r="AQ41" s="44">
        <v>162.63</v>
      </c>
      <c r="AR41" s="44"/>
      <c r="AS41" s="44">
        <v>37.423250000000003</v>
      </c>
      <c r="AT41" s="44">
        <v>32.08</v>
      </c>
      <c r="AU41" s="44"/>
      <c r="AV41" s="44">
        <v>195.93654000000001</v>
      </c>
      <c r="AW41" s="44">
        <v>35.507399999999997</v>
      </c>
      <c r="AX41" s="44"/>
      <c r="AY41" s="44"/>
      <c r="AZ41" s="44"/>
      <c r="BA41" s="44">
        <v>1.7</v>
      </c>
      <c r="BB41" s="44"/>
      <c r="BC41" s="44">
        <v>72.090320000000006</v>
      </c>
      <c r="BD41" s="44"/>
      <c r="BE41" s="44">
        <v>11</v>
      </c>
      <c r="BF41" s="44"/>
      <c r="BG41" s="44"/>
      <c r="BH41" s="44"/>
      <c r="BI41" s="44">
        <v>16.516860000000001</v>
      </c>
      <c r="BJ41" s="44"/>
      <c r="BK41" s="44">
        <v>4.7077299999999997</v>
      </c>
      <c r="BL41" s="44"/>
      <c r="BM41" s="44"/>
      <c r="BN41" s="44">
        <v>29.12</v>
      </c>
      <c r="BO41" s="44">
        <v>1.65</v>
      </c>
      <c r="BP41" s="44">
        <v>140.90921</v>
      </c>
      <c r="BQ41" s="44"/>
      <c r="BR41" s="44">
        <v>4.8736100000000002</v>
      </c>
      <c r="BS41" s="44">
        <v>131.52466000000001</v>
      </c>
      <c r="BT41" s="44">
        <v>14.864839999999999</v>
      </c>
      <c r="BU41" s="44"/>
      <c r="BV41" s="44">
        <v>21.9909</v>
      </c>
      <c r="BW41" s="44">
        <v>3.85894</v>
      </c>
      <c r="BX41" s="44">
        <v>10.84</v>
      </c>
      <c r="BY41" s="44"/>
      <c r="BZ41" s="44">
        <v>91.503200000000007</v>
      </c>
      <c r="CA41" s="44">
        <v>24.680579999999999</v>
      </c>
      <c r="CB41" s="44"/>
      <c r="CC41" s="44">
        <v>0.59</v>
      </c>
      <c r="CD41" s="44">
        <v>25.40269</v>
      </c>
      <c r="CE41" s="44">
        <v>334.19702999999998</v>
      </c>
      <c r="CF41" s="44"/>
      <c r="CG41" s="44">
        <v>154.99019999999999</v>
      </c>
      <c r="CH41" s="44">
        <v>18.076509999999999</v>
      </c>
      <c r="CI41" s="44"/>
      <c r="CJ41" s="44"/>
      <c r="CK41" s="44">
        <v>16.853200000000001</v>
      </c>
      <c r="CL41" s="44">
        <v>5.0523400000000001</v>
      </c>
      <c r="CM41" s="44"/>
      <c r="CN41" s="44"/>
      <c r="CO41" s="44">
        <v>15.58846</v>
      </c>
      <c r="CP41" s="44">
        <v>219.95</v>
      </c>
      <c r="CQ41" s="44"/>
      <c r="CR41" s="44">
        <v>32.585999999999999</v>
      </c>
      <c r="CS41" s="44"/>
      <c r="CT41" s="44">
        <v>27.806999999999999</v>
      </c>
    </row>
    <row r="42" spans="1:98" ht="15.6" x14ac:dyDescent="0.3">
      <c r="A42" s="1"/>
      <c r="B42" s="43" t="s">
        <v>773</v>
      </c>
      <c r="C42" s="44"/>
      <c r="D42" s="44"/>
      <c r="E42" s="44">
        <v>32.915909999999997</v>
      </c>
      <c r="F42" s="44">
        <v>10.646000000000001</v>
      </c>
      <c r="G42" s="44"/>
      <c r="H42" s="44"/>
      <c r="I42" s="44"/>
      <c r="J42" s="44"/>
      <c r="K42" s="44"/>
      <c r="L42" s="44">
        <v>26.4237</v>
      </c>
      <c r="M42" s="44">
        <v>15.183</v>
      </c>
      <c r="N42" s="44">
        <v>12</v>
      </c>
      <c r="O42" s="44">
        <v>31.54</v>
      </c>
      <c r="P42" s="44"/>
      <c r="Q42" s="44"/>
      <c r="R42" s="44">
        <v>51.078000000000003</v>
      </c>
      <c r="S42" s="44"/>
      <c r="T42" s="44">
        <v>52.414900000000003</v>
      </c>
      <c r="U42" s="44"/>
      <c r="V42" s="44">
        <v>9.3000000000000007</v>
      </c>
      <c r="W42" s="44"/>
      <c r="X42" s="44">
        <v>36.552999999999997</v>
      </c>
      <c r="Y42" s="44"/>
      <c r="Z42" s="44"/>
      <c r="AA42" s="44"/>
      <c r="AB42" s="44"/>
      <c r="AC42" s="44">
        <v>14.24</v>
      </c>
      <c r="AD42" s="44"/>
      <c r="AE42" s="44"/>
      <c r="AF42" s="44">
        <v>0.8</v>
      </c>
      <c r="AG42" s="44"/>
      <c r="AH42" s="44">
        <v>0.69220000000000004</v>
      </c>
      <c r="AI42" s="44"/>
      <c r="AJ42" s="44">
        <v>5.3594600000000003</v>
      </c>
      <c r="AK42" s="44">
        <v>0</v>
      </c>
      <c r="AL42" s="44"/>
      <c r="AM42" s="44">
        <v>49.127490000000002</v>
      </c>
      <c r="AN42" s="44">
        <v>127.15633</v>
      </c>
      <c r="AO42" s="44">
        <v>26.408059999999999</v>
      </c>
      <c r="AP42" s="44">
        <v>0.41</v>
      </c>
      <c r="AQ42" s="44">
        <v>161.58000000000001</v>
      </c>
      <c r="AR42" s="44"/>
      <c r="AS42" s="44">
        <v>36.94312</v>
      </c>
      <c r="AT42" s="44">
        <v>31.77</v>
      </c>
      <c r="AU42" s="44"/>
      <c r="AV42" s="44">
        <v>196.21131</v>
      </c>
      <c r="AW42" s="44">
        <v>34.925199999999997</v>
      </c>
      <c r="AX42" s="44"/>
      <c r="AY42" s="44"/>
      <c r="AZ42" s="44"/>
      <c r="BA42" s="44">
        <v>1.6</v>
      </c>
      <c r="BB42" s="44"/>
      <c r="BC42" s="44">
        <v>72.153649999999999</v>
      </c>
      <c r="BD42" s="44"/>
      <c r="BE42" s="44">
        <v>11</v>
      </c>
      <c r="BF42" s="44"/>
      <c r="BG42" s="44"/>
      <c r="BH42" s="44"/>
      <c r="BI42" s="44">
        <v>16.61082</v>
      </c>
      <c r="BJ42" s="44"/>
      <c r="BK42" s="44">
        <v>4.7298200000000001</v>
      </c>
      <c r="BL42" s="44"/>
      <c r="BM42" s="44"/>
      <c r="BN42" s="44">
        <v>27.39</v>
      </c>
      <c r="BO42" s="44">
        <v>1.74</v>
      </c>
      <c r="BP42" s="44">
        <v>140.90384</v>
      </c>
      <c r="BQ42" s="44"/>
      <c r="BR42" s="44">
        <v>4.8665500000000002</v>
      </c>
      <c r="BS42" s="44">
        <v>131.68571</v>
      </c>
      <c r="BT42" s="44">
        <v>13.77732</v>
      </c>
      <c r="BU42" s="44"/>
      <c r="BV42" s="44">
        <v>21.918399999999998</v>
      </c>
      <c r="BW42" s="44">
        <v>3.6508500000000002</v>
      </c>
      <c r="BX42" s="44">
        <v>10.3</v>
      </c>
      <c r="BY42" s="44"/>
      <c r="BZ42" s="44">
        <v>91.449799999999996</v>
      </c>
      <c r="CA42" s="44">
        <v>24.70683</v>
      </c>
      <c r="CB42" s="44"/>
      <c r="CC42" s="44">
        <v>0.61</v>
      </c>
      <c r="CD42" s="44">
        <v>25.336079999999999</v>
      </c>
      <c r="CE42" s="44">
        <v>337.20958999999999</v>
      </c>
      <c r="CF42" s="44"/>
      <c r="CG42" s="44">
        <v>156.21333000000001</v>
      </c>
      <c r="CH42" s="44">
        <v>18.133980000000001</v>
      </c>
      <c r="CI42" s="44"/>
      <c r="CJ42" s="44"/>
      <c r="CK42" s="44">
        <v>16.713799999999999</v>
      </c>
      <c r="CL42" s="44">
        <v>5.0369200000000003</v>
      </c>
      <c r="CM42" s="44"/>
      <c r="CN42" s="44"/>
      <c r="CO42" s="44">
        <v>16.071269999999998</v>
      </c>
      <c r="CP42" s="44">
        <v>223.01</v>
      </c>
      <c r="CQ42" s="44"/>
      <c r="CR42" s="44">
        <v>32.561</v>
      </c>
      <c r="CS42" s="44"/>
      <c r="CT42" s="44">
        <v>30.609000000000002</v>
      </c>
    </row>
    <row r="43" spans="1:98" ht="15.6" x14ac:dyDescent="0.3">
      <c r="A43" s="1"/>
      <c r="B43" s="43" t="s">
        <v>774</v>
      </c>
      <c r="C43" s="44"/>
      <c r="D43" s="44"/>
      <c r="E43" s="44">
        <v>27.780729999999998</v>
      </c>
      <c r="F43" s="44">
        <v>10.281000000000001</v>
      </c>
      <c r="G43" s="44"/>
      <c r="H43" s="44"/>
      <c r="I43" s="44"/>
      <c r="J43" s="44"/>
      <c r="K43" s="44"/>
      <c r="L43" s="44">
        <v>26.505600000000001</v>
      </c>
      <c r="M43" s="44">
        <v>15.0548</v>
      </c>
      <c r="N43" s="44">
        <v>12.25</v>
      </c>
      <c r="O43" s="44">
        <v>31.486000000000001</v>
      </c>
      <c r="P43" s="44"/>
      <c r="Q43" s="44"/>
      <c r="R43" s="44">
        <v>51.274999999999999</v>
      </c>
      <c r="S43" s="44"/>
      <c r="T43" s="44">
        <v>50.460599999999999</v>
      </c>
      <c r="U43" s="44"/>
      <c r="V43" s="44">
        <v>9.6999999999999993</v>
      </c>
      <c r="W43" s="44"/>
      <c r="X43" s="44">
        <v>36.793999999999997</v>
      </c>
      <c r="Y43" s="44"/>
      <c r="Z43" s="44"/>
      <c r="AA43" s="44"/>
      <c r="AB43" s="44"/>
      <c r="AC43" s="44">
        <v>15.1</v>
      </c>
      <c r="AD43" s="44"/>
      <c r="AE43" s="44"/>
      <c r="AF43" s="44">
        <v>0.8</v>
      </c>
      <c r="AG43" s="44"/>
      <c r="AH43" s="44">
        <v>0.70189999999999997</v>
      </c>
      <c r="AI43" s="44"/>
      <c r="AJ43" s="44">
        <v>5.4161799999999998</v>
      </c>
      <c r="AK43" s="44">
        <v>0</v>
      </c>
      <c r="AL43" s="44"/>
      <c r="AM43" s="44">
        <v>45.633090000000003</v>
      </c>
      <c r="AN43" s="44">
        <v>126.36677</v>
      </c>
      <c r="AO43" s="44">
        <v>24.18066</v>
      </c>
      <c r="AP43" s="44">
        <v>0.46</v>
      </c>
      <c r="AQ43" s="44">
        <v>159.36000000000001</v>
      </c>
      <c r="AR43" s="44"/>
      <c r="AS43" s="44">
        <v>35.611960000000003</v>
      </c>
      <c r="AT43" s="44">
        <v>30.44</v>
      </c>
      <c r="AU43" s="44"/>
      <c r="AV43" s="44">
        <v>162.73572999999999</v>
      </c>
      <c r="AW43" s="44">
        <v>33.739199999999997</v>
      </c>
      <c r="AX43" s="44"/>
      <c r="AY43" s="44"/>
      <c r="AZ43" s="44"/>
      <c r="BA43" s="44">
        <v>1.6</v>
      </c>
      <c r="BB43" s="44"/>
      <c r="BC43" s="44">
        <v>72.279750000000007</v>
      </c>
      <c r="BD43" s="44"/>
      <c r="BE43" s="44">
        <v>11</v>
      </c>
      <c r="BF43" s="44"/>
      <c r="BG43" s="44"/>
      <c r="BH43" s="44"/>
      <c r="BI43" s="44">
        <v>16.491530000000001</v>
      </c>
      <c r="BJ43" s="44"/>
      <c r="BK43" s="44">
        <v>4.7080299999999999</v>
      </c>
      <c r="BL43" s="44"/>
      <c r="BM43" s="44"/>
      <c r="BN43" s="44">
        <v>9.9</v>
      </c>
      <c r="BO43" s="44">
        <v>1.64</v>
      </c>
      <c r="BP43" s="44">
        <v>139.86420000000001</v>
      </c>
      <c r="BQ43" s="44"/>
      <c r="BR43" s="44">
        <v>5.0001100000000003</v>
      </c>
      <c r="BS43" s="44">
        <v>133.22869</v>
      </c>
      <c r="BT43" s="44">
        <v>12.56671</v>
      </c>
      <c r="BU43" s="44"/>
      <c r="BV43" s="44">
        <v>22.907399999999999</v>
      </c>
      <c r="BW43" s="44">
        <v>3.6075599999999999</v>
      </c>
      <c r="BX43" s="44">
        <v>9.65</v>
      </c>
      <c r="BY43" s="44"/>
      <c r="BZ43" s="44">
        <v>91.346699999999998</v>
      </c>
      <c r="CA43" s="44">
        <v>3.6314199999999999</v>
      </c>
      <c r="CB43" s="44"/>
      <c r="CC43" s="44">
        <v>0.55000000000000004</v>
      </c>
      <c r="CD43" s="44">
        <v>22.975449999999999</v>
      </c>
      <c r="CE43" s="44">
        <v>342.02183000000002</v>
      </c>
      <c r="CF43" s="44"/>
      <c r="CG43" s="44">
        <v>157.14467999999999</v>
      </c>
      <c r="CH43" s="44">
        <v>18.344360000000002</v>
      </c>
      <c r="CI43" s="44"/>
      <c r="CJ43" s="44"/>
      <c r="CK43" s="44">
        <v>16.666799999999999</v>
      </c>
      <c r="CL43" s="44">
        <v>5.0901699999999996</v>
      </c>
      <c r="CM43" s="44"/>
      <c r="CN43" s="44"/>
      <c r="CO43" s="44">
        <v>14.827970000000001</v>
      </c>
      <c r="CP43" s="44">
        <v>223.04</v>
      </c>
      <c r="CQ43" s="44"/>
      <c r="CR43" s="44">
        <v>19.010000000000002</v>
      </c>
      <c r="CS43" s="44"/>
      <c r="CT43" s="44">
        <v>29.029</v>
      </c>
    </row>
    <row r="44" spans="1:98" ht="15.6" x14ac:dyDescent="0.3">
      <c r="A44" s="1"/>
      <c r="B44" s="43" t="s">
        <v>775</v>
      </c>
      <c r="C44" s="44"/>
      <c r="D44" s="44"/>
      <c r="E44" s="44">
        <v>17.441520000000001</v>
      </c>
      <c r="F44" s="44">
        <v>9.7260000000000009</v>
      </c>
      <c r="G44" s="44"/>
      <c r="H44" s="44"/>
      <c r="I44" s="44"/>
      <c r="J44" s="44"/>
      <c r="K44" s="44"/>
      <c r="L44" s="44">
        <v>27.175699999999999</v>
      </c>
      <c r="M44" s="44">
        <v>14.8591</v>
      </c>
      <c r="N44" s="44">
        <v>12.33</v>
      </c>
      <c r="O44" s="44">
        <v>31.74</v>
      </c>
      <c r="P44" s="44"/>
      <c r="Q44" s="44"/>
      <c r="R44" s="44">
        <v>51.735999999999997</v>
      </c>
      <c r="S44" s="44"/>
      <c r="T44" s="44">
        <v>19.328600000000002</v>
      </c>
      <c r="U44" s="44"/>
      <c r="V44" s="44">
        <v>9.6999999999999993</v>
      </c>
      <c r="W44" s="44"/>
      <c r="X44" s="44">
        <v>33.929000000000002</v>
      </c>
      <c r="Y44" s="44"/>
      <c r="Z44" s="44"/>
      <c r="AA44" s="44"/>
      <c r="AB44" s="44"/>
      <c r="AC44" s="44">
        <v>15.77</v>
      </c>
      <c r="AD44" s="44"/>
      <c r="AE44" s="44"/>
      <c r="AF44" s="44">
        <v>0.8</v>
      </c>
      <c r="AG44" s="44"/>
      <c r="AH44" s="44">
        <v>0.71750000000000003</v>
      </c>
      <c r="AI44" s="44"/>
      <c r="AJ44" s="44">
        <v>4.26905</v>
      </c>
      <c r="AK44" s="44">
        <v>0</v>
      </c>
      <c r="AL44" s="44"/>
      <c r="AM44" s="44">
        <v>38.83</v>
      </c>
      <c r="AN44" s="44">
        <v>124.2162</v>
      </c>
      <c r="AO44" s="44">
        <v>23.252870000000001</v>
      </c>
      <c r="AP44" s="44">
        <v>0.11</v>
      </c>
      <c r="AQ44" s="44">
        <v>159.96</v>
      </c>
      <c r="AR44" s="44"/>
      <c r="AS44" s="44">
        <v>34.463500000000003</v>
      </c>
      <c r="AT44" s="44">
        <v>29.21</v>
      </c>
      <c r="AU44" s="44"/>
      <c r="AV44" s="44">
        <v>117.72745999999999</v>
      </c>
      <c r="AW44" s="44">
        <v>32.3491</v>
      </c>
      <c r="AX44" s="44"/>
      <c r="AY44" s="44"/>
      <c r="AZ44" s="44"/>
      <c r="BA44" s="44">
        <v>1.6</v>
      </c>
      <c r="BB44" s="44"/>
      <c r="BC44" s="44">
        <v>72.400909999999996</v>
      </c>
      <c r="BD44" s="44"/>
      <c r="BE44" s="44">
        <v>11</v>
      </c>
      <c r="BF44" s="44"/>
      <c r="BG44" s="44"/>
      <c r="BH44" s="44"/>
      <c r="BI44" s="44">
        <v>16.71142</v>
      </c>
      <c r="BJ44" s="44"/>
      <c r="BK44" s="44">
        <v>4.5409699999999997</v>
      </c>
      <c r="BL44" s="44"/>
      <c r="BM44" s="44"/>
      <c r="BN44" s="44">
        <v>5.64</v>
      </c>
      <c r="BO44" s="44">
        <v>1.65</v>
      </c>
      <c r="BP44" s="44">
        <v>141.65092000000001</v>
      </c>
      <c r="BQ44" s="44"/>
      <c r="BR44" s="44">
        <v>4.8943899999999996</v>
      </c>
      <c r="BS44" s="44">
        <v>131.53800000000001</v>
      </c>
      <c r="BT44" s="44">
        <v>11.343310000000001</v>
      </c>
      <c r="BU44" s="44"/>
      <c r="BV44" s="44">
        <v>28.637799999999999</v>
      </c>
      <c r="BW44" s="44">
        <v>3.8024800000000001</v>
      </c>
      <c r="BX44" s="44">
        <v>9.27</v>
      </c>
      <c r="BY44" s="44"/>
      <c r="BZ44" s="44">
        <v>89.697599999999994</v>
      </c>
      <c r="CA44" s="44">
        <v>3.0028999999999999</v>
      </c>
      <c r="CB44" s="44"/>
      <c r="CC44" s="44">
        <v>0.62</v>
      </c>
      <c r="CD44" s="44">
        <v>21.996829999999999</v>
      </c>
      <c r="CE44" s="44">
        <v>339.54142000000002</v>
      </c>
      <c r="CF44" s="44"/>
      <c r="CG44" s="44">
        <v>153.16266999999999</v>
      </c>
      <c r="CH44" s="44">
        <v>18.230319999999999</v>
      </c>
      <c r="CI44" s="44"/>
      <c r="CJ44" s="44"/>
      <c r="CK44" s="44">
        <v>16.578800000000001</v>
      </c>
      <c r="CL44" s="44">
        <v>4.7034799999999999</v>
      </c>
      <c r="CM44" s="44"/>
      <c r="CN44" s="44"/>
      <c r="CO44" s="44">
        <v>13.772930000000001</v>
      </c>
      <c r="CP44" s="44">
        <v>230.49</v>
      </c>
      <c r="CQ44" s="44"/>
      <c r="CR44" s="44">
        <v>18.87</v>
      </c>
      <c r="CS44" s="44"/>
      <c r="CT44" s="44">
        <v>29.081</v>
      </c>
    </row>
    <row r="45" spans="1:98" ht="15.6" x14ac:dyDescent="0.3">
      <c r="A45" s="1"/>
      <c r="B45" s="43" t="s">
        <v>776</v>
      </c>
      <c r="C45" s="44"/>
      <c r="D45" s="44"/>
      <c r="E45" s="44">
        <v>14.569179999999999</v>
      </c>
      <c r="F45" s="44">
        <v>9.8149999999999995</v>
      </c>
      <c r="G45" s="44"/>
      <c r="H45" s="44"/>
      <c r="I45" s="44"/>
      <c r="J45" s="44"/>
      <c r="K45" s="44"/>
      <c r="L45" s="44">
        <v>28.077100000000002</v>
      </c>
      <c r="M45" s="44">
        <v>14.286</v>
      </c>
      <c r="N45" s="44">
        <v>11.58</v>
      </c>
      <c r="O45" s="44">
        <v>31.69</v>
      </c>
      <c r="P45" s="44"/>
      <c r="Q45" s="44"/>
      <c r="R45" s="44">
        <v>52.335000000000001</v>
      </c>
      <c r="S45" s="44"/>
      <c r="T45" s="44">
        <v>14.476100000000001</v>
      </c>
      <c r="U45" s="44"/>
      <c r="V45" s="44">
        <v>9.9</v>
      </c>
      <c r="W45" s="44"/>
      <c r="X45" s="44">
        <v>33.776000000000003</v>
      </c>
      <c r="Y45" s="44"/>
      <c r="Z45" s="44"/>
      <c r="AA45" s="44"/>
      <c r="AB45" s="44"/>
      <c r="AC45" s="44">
        <v>16.190000000000001</v>
      </c>
      <c r="AD45" s="44"/>
      <c r="AE45" s="44"/>
      <c r="AF45" s="44">
        <v>0.7</v>
      </c>
      <c r="AG45" s="44"/>
      <c r="AH45" s="44">
        <v>0.73150000000000004</v>
      </c>
      <c r="AI45" s="44"/>
      <c r="AJ45" s="44">
        <v>4.2895099999999999</v>
      </c>
      <c r="AK45" s="44">
        <v>0</v>
      </c>
      <c r="AL45" s="44"/>
      <c r="AM45" s="44">
        <v>33.395560000000003</v>
      </c>
      <c r="AN45" s="44">
        <v>118.35293</v>
      </c>
      <c r="AO45" s="44">
        <v>23.452079999999999</v>
      </c>
      <c r="AP45" s="44">
        <v>0.35</v>
      </c>
      <c r="AQ45" s="44">
        <v>158.06</v>
      </c>
      <c r="AR45" s="44"/>
      <c r="AS45" s="44">
        <v>32.269019999999998</v>
      </c>
      <c r="AT45" s="44">
        <v>30.02</v>
      </c>
      <c r="AU45" s="44"/>
      <c r="AV45" s="44">
        <v>116.58392000000001</v>
      </c>
      <c r="AW45" s="44">
        <v>32.344200000000001</v>
      </c>
      <c r="AX45" s="44"/>
      <c r="AY45" s="44"/>
      <c r="AZ45" s="44"/>
      <c r="BA45" s="44">
        <v>1.8</v>
      </c>
      <c r="BB45" s="44"/>
      <c r="BC45" s="44">
        <v>43.73677</v>
      </c>
      <c r="BD45" s="44"/>
      <c r="BE45" s="44">
        <v>11</v>
      </c>
      <c r="BF45" s="44"/>
      <c r="BG45" s="44"/>
      <c r="BH45" s="44"/>
      <c r="BI45" s="44">
        <v>16.636479999999999</v>
      </c>
      <c r="BJ45" s="44"/>
      <c r="BK45" s="44">
        <v>4.4831899999999996</v>
      </c>
      <c r="BL45" s="44"/>
      <c r="BM45" s="44"/>
      <c r="BN45" s="44">
        <v>4.76</v>
      </c>
      <c r="BO45" s="44">
        <v>1.72</v>
      </c>
      <c r="BP45" s="44">
        <v>141.93342999999999</v>
      </c>
      <c r="BQ45" s="44"/>
      <c r="BR45" s="44">
        <v>4.8373900000000001</v>
      </c>
      <c r="BS45" s="44">
        <v>125.64532</v>
      </c>
      <c r="BT45" s="44">
        <v>11.12664</v>
      </c>
      <c r="BU45" s="44"/>
      <c r="BV45" s="44">
        <v>29.828600000000002</v>
      </c>
      <c r="BW45" s="44">
        <v>3.7406999999999999</v>
      </c>
      <c r="BX45" s="44">
        <v>8.68</v>
      </c>
      <c r="BY45" s="44"/>
      <c r="BZ45" s="44">
        <v>87.997900000000001</v>
      </c>
      <c r="CA45" s="44">
        <v>3.0137700000000001</v>
      </c>
      <c r="CB45" s="44"/>
      <c r="CC45" s="44">
        <v>0.62</v>
      </c>
      <c r="CD45" s="44">
        <v>22.33154</v>
      </c>
      <c r="CE45" s="44">
        <v>337.90805999999998</v>
      </c>
      <c r="CF45" s="44"/>
      <c r="CG45" s="44">
        <v>156.02984000000001</v>
      </c>
      <c r="CH45" s="44">
        <v>17.985810000000001</v>
      </c>
      <c r="CI45" s="44"/>
      <c r="CJ45" s="44"/>
      <c r="CK45" s="44">
        <v>16.416499999999999</v>
      </c>
      <c r="CL45" s="44">
        <v>4.6377300000000004</v>
      </c>
      <c r="CM45" s="44"/>
      <c r="CN45" s="44"/>
      <c r="CO45" s="44">
        <v>13.019830000000001</v>
      </c>
      <c r="CP45" s="44">
        <v>221.56</v>
      </c>
      <c r="CQ45" s="44"/>
      <c r="CR45" s="44">
        <v>18.600000000000001</v>
      </c>
      <c r="CS45" s="44"/>
      <c r="CT45" s="44">
        <v>31.134</v>
      </c>
    </row>
    <row r="46" spans="1:98" ht="15.6" x14ac:dyDescent="0.3">
      <c r="A46" s="1"/>
      <c r="B46" s="43" t="s">
        <v>777</v>
      </c>
      <c r="C46" s="44"/>
      <c r="D46" s="44"/>
      <c r="E46" s="44">
        <v>14.04186</v>
      </c>
      <c r="F46" s="44">
        <v>10.276</v>
      </c>
      <c r="G46" s="44"/>
      <c r="H46" s="44"/>
      <c r="I46" s="44"/>
      <c r="J46" s="44"/>
      <c r="K46" s="44"/>
      <c r="L46" s="44">
        <v>27.918900000000001</v>
      </c>
      <c r="M46" s="44">
        <v>13.597099999999999</v>
      </c>
      <c r="N46" s="44">
        <v>11.42</v>
      </c>
      <c r="O46" s="44">
        <v>31.594000000000001</v>
      </c>
      <c r="P46" s="44"/>
      <c r="Q46" s="44"/>
      <c r="R46" s="44">
        <v>52.152000000000001</v>
      </c>
      <c r="S46" s="44"/>
      <c r="T46" s="44">
        <v>17.703099999999999</v>
      </c>
      <c r="U46" s="44"/>
      <c r="V46" s="44">
        <v>9.6999999999999993</v>
      </c>
      <c r="W46" s="44"/>
      <c r="X46" s="44">
        <v>36.548000000000002</v>
      </c>
      <c r="Y46" s="44"/>
      <c r="Z46" s="44"/>
      <c r="AA46" s="44"/>
      <c r="AB46" s="44"/>
      <c r="AC46" s="44">
        <v>15.96</v>
      </c>
      <c r="AD46" s="44"/>
      <c r="AE46" s="44"/>
      <c r="AF46" s="44">
        <v>0.7</v>
      </c>
      <c r="AG46" s="44"/>
      <c r="AH46" s="44">
        <v>0.75860000000000005</v>
      </c>
      <c r="AI46" s="44"/>
      <c r="AJ46" s="44">
        <v>4.1899699999999998</v>
      </c>
      <c r="AK46" s="44">
        <v>0</v>
      </c>
      <c r="AL46" s="44"/>
      <c r="AM46" s="44">
        <v>37.353540000000002</v>
      </c>
      <c r="AN46" s="44">
        <v>120.85436</v>
      </c>
      <c r="AO46" s="44">
        <v>24.292999999999999</v>
      </c>
      <c r="AP46" s="44">
        <v>0.46</v>
      </c>
      <c r="AQ46" s="44">
        <v>163.19</v>
      </c>
      <c r="AR46" s="44"/>
      <c r="AS46" s="44">
        <v>32.694229999999997</v>
      </c>
      <c r="AT46" s="44">
        <v>31.15</v>
      </c>
      <c r="AU46" s="44"/>
      <c r="AV46" s="44">
        <v>114.41728000000001</v>
      </c>
      <c r="AW46" s="44">
        <v>32.862299999999998</v>
      </c>
      <c r="AX46" s="44"/>
      <c r="AY46" s="44"/>
      <c r="AZ46" s="44"/>
      <c r="BA46" s="44">
        <v>2.4</v>
      </c>
      <c r="BB46" s="44"/>
      <c r="BC46" s="44">
        <v>38.040819999999997</v>
      </c>
      <c r="BD46" s="44"/>
      <c r="BE46" s="44">
        <v>11</v>
      </c>
      <c r="BF46" s="44"/>
      <c r="BG46" s="44"/>
      <c r="BH46" s="44"/>
      <c r="BI46" s="44">
        <v>16.583079999999999</v>
      </c>
      <c r="BJ46" s="44"/>
      <c r="BK46" s="44">
        <v>4.6600099999999998</v>
      </c>
      <c r="BL46" s="44"/>
      <c r="BM46" s="44"/>
      <c r="BN46" s="44">
        <v>4.4400000000000004</v>
      </c>
      <c r="BO46" s="44">
        <v>1.77</v>
      </c>
      <c r="BP46" s="44">
        <v>140.40636000000001</v>
      </c>
      <c r="BQ46" s="44"/>
      <c r="BR46" s="44">
        <v>4.9456100000000003</v>
      </c>
      <c r="BS46" s="44">
        <v>131.13269</v>
      </c>
      <c r="BT46" s="44">
        <v>10.61758</v>
      </c>
      <c r="BU46" s="44"/>
      <c r="BV46" s="44">
        <v>30.401499999999999</v>
      </c>
      <c r="BW46" s="44">
        <v>3.7400099999999998</v>
      </c>
      <c r="BX46" s="44">
        <v>8.35</v>
      </c>
      <c r="BY46" s="44"/>
      <c r="BZ46" s="44">
        <v>90.503200000000007</v>
      </c>
      <c r="CA46" s="44">
        <v>3.0185900000000001</v>
      </c>
      <c r="CB46" s="44"/>
      <c r="CC46" s="44">
        <v>0.63</v>
      </c>
      <c r="CD46" s="44">
        <v>22.873619999999999</v>
      </c>
      <c r="CE46" s="44">
        <v>338.88184999999999</v>
      </c>
      <c r="CF46" s="44"/>
      <c r="CG46" s="44">
        <v>160.23097999999999</v>
      </c>
      <c r="CH46" s="44">
        <v>17.925409999999999</v>
      </c>
      <c r="CI46" s="44"/>
      <c r="CJ46" s="44"/>
      <c r="CK46" s="44">
        <v>15.4474</v>
      </c>
      <c r="CL46" s="44">
        <v>4.6239299999999997</v>
      </c>
      <c r="CM46" s="44"/>
      <c r="CN46" s="44"/>
      <c r="CO46" s="44">
        <v>13.255789999999999</v>
      </c>
      <c r="CP46" s="44">
        <v>216.79</v>
      </c>
      <c r="CQ46" s="44"/>
      <c r="CR46" s="44">
        <v>19.289000000000001</v>
      </c>
      <c r="CS46" s="44"/>
      <c r="CT46" s="44">
        <v>30.042999999999999</v>
      </c>
    </row>
    <row r="47" spans="1:98" ht="15.6" x14ac:dyDescent="0.3">
      <c r="A47" s="1"/>
      <c r="B47" s="43" t="s">
        <v>778</v>
      </c>
      <c r="C47" s="44"/>
      <c r="D47" s="44"/>
      <c r="E47" s="44">
        <v>13.93688</v>
      </c>
      <c r="F47" s="44">
        <v>11.622999999999999</v>
      </c>
      <c r="G47" s="44"/>
      <c r="H47" s="44"/>
      <c r="I47" s="44"/>
      <c r="J47" s="44"/>
      <c r="K47" s="44"/>
      <c r="L47" s="44">
        <v>28.588899999999999</v>
      </c>
      <c r="M47" s="44">
        <v>13.521800000000001</v>
      </c>
      <c r="N47" s="44">
        <v>11.58</v>
      </c>
      <c r="O47" s="44">
        <v>31.978000000000002</v>
      </c>
      <c r="P47" s="44"/>
      <c r="Q47" s="44"/>
      <c r="R47" s="44">
        <v>51.831000000000003</v>
      </c>
      <c r="S47" s="44"/>
      <c r="T47" s="44">
        <v>19.588100000000001</v>
      </c>
      <c r="U47" s="44"/>
      <c r="V47" s="44">
        <v>9.6999999999999993</v>
      </c>
      <c r="W47" s="44"/>
      <c r="X47" s="44">
        <v>36.198</v>
      </c>
      <c r="Y47" s="44"/>
      <c r="Z47" s="44"/>
      <c r="AA47" s="44"/>
      <c r="AB47" s="44"/>
      <c r="AC47" s="44">
        <v>16.09</v>
      </c>
      <c r="AD47" s="44"/>
      <c r="AE47" s="44"/>
      <c r="AF47" s="44">
        <v>0.9</v>
      </c>
      <c r="AG47" s="44"/>
      <c r="AH47" s="44">
        <v>0.79520000000000002</v>
      </c>
      <c r="AI47" s="44"/>
      <c r="AJ47" s="44">
        <v>4.1270300000000004</v>
      </c>
      <c r="AK47" s="44">
        <v>0</v>
      </c>
      <c r="AL47" s="44"/>
      <c r="AM47" s="44">
        <v>42.969709999999999</v>
      </c>
      <c r="AN47" s="44">
        <v>123.95282</v>
      </c>
      <c r="AO47" s="44">
        <v>25.60577</v>
      </c>
      <c r="AP47" s="44">
        <v>0.37</v>
      </c>
      <c r="AQ47" s="44">
        <v>162.97999999999999</v>
      </c>
      <c r="AR47" s="44"/>
      <c r="AS47" s="44">
        <v>35.864960000000004</v>
      </c>
      <c r="AT47" s="44">
        <v>31.17</v>
      </c>
      <c r="AU47" s="44"/>
      <c r="AV47" s="44">
        <v>116.23002</v>
      </c>
      <c r="AW47" s="44">
        <v>32.771900000000002</v>
      </c>
      <c r="AX47" s="44"/>
      <c r="AY47" s="44"/>
      <c r="AZ47" s="44"/>
      <c r="BA47" s="44">
        <v>2.5</v>
      </c>
      <c r="BB47" s="44"/>
      <c r="BC47" s="44">
        <v>35.445709999999998</v>
      </c>
      <c r="BD47" s="44"/>
      <c r="BE47" s="44">
        <v>11</v>
      </c>
      <c r="BF47" s="44"/>
      <c r="BG47" s="44"/>
      <c r="BH47" s="44"/>
      <c r="BI47" s="44">
        <v>16.734010000000001</v>
      </c>
      <c r="BJ47" s="44"/>
      <c r="BK47" s="44">
        <v>4.7374299999999998</v>
      </c>
      <c r="BL47" s="44"/>
      <c r="BM47" s="44"/>
      <c r="BN47" s="44">
        <v>4.71</v>
      </c>
      <c r="BO47" s="44">
        <v>1.73</v>
      </c>
      <c r="BP47" s="44">
        <v>140.07417000000001</v>
      </c>
      <c r="BQ47" s="44"/>
      <c r="BR47" s="44">
        <v>4.9602500000000003</v>
      </c>
      <c r="BS47" s="44">
        <v>133.00331</v>
      </c>
      <c r="BT47" s="44">
        <v>11.750220000000001</v>
      </c>
      <c r="BU47" s="44"/>
      <c r="BV47" s="44">
        <v>31.645900000000001</v>
      </c>
      <c r="BW47" s="44">
        <v>3.69495</v>
      </c>
      <c r="BX47" s="44">
        <v>8.6300000000000008</v>
      </c>
      <c r="BY47" s="44"/>
      <c r="BZ47" s="44">
        <v>93.275400000000005</v>
      </c>
      <c r="CA47" s="44">
        <v>3.01667</v>
      </c>
      <c r="CB47" s="44"/>
      <c r="CC47" s="44">
        <v>0.63</v>
      </c>
      <c r="CD47" s="44">
        <v>22.59186</v>
      </c>
      <c r="CE47" s="44">
        <v>344.19627000000003</v>
      </c>
      <c r="CF47" s="44"/>
      <c r="CG47" s="44">
        <v>155.49411000000001</v>
      </c>
      <c r="CH47" s="44">
        <v>18.299499999999998</v>
      </c>
      <c r="CI47" s="44"/>
      <c r="CJ47" s="44"/>
      <c r="CK47" s="44">
        <v>16.6402</v>
      </c>
      <c r="CL47" s="44">
        <v>4.6169000000000002</v>
      </c>
      <c r="CM47" s="44"/>
      <c r="CN47" s="44"/>
      <c r="CO47" s="44">
        <v>13.720610000000001</v>
      </c>
      <c r="CP47" s="44">
        <v>215.23</v>
      </c>
      <c r="CQ47" s="44"/>
      <c r="CR47" s="44">
        <v>21.149000000000001</v>
      </c>
      <c r="CS47" s="44"/>
      <c r="CT47" s="44">
        <v>31.611000000000001</v>
      </c>
    </row>
    <row r="48" spans="1:98" ht="15.6" x14ac:dyDescent="0.3">
      <c r="A48" s="1"/>
      <c r="B48" s="43" t="s">
        <v>779</v>
      </c>
      <c r="C48" s="44"/>
      <c r="D48" s="44"/>
      <c r="E48" s="44">
        <v>13.907690000000001</v>
      </c>
      <c r="F48" s="44">
        <v>11.627000000000001</v>
      </c>
      <c r="G48" s="44"/>
      <c r="H48" s="44"/>
      <c r="I48" s="44"/>
      <c r="J48" s="44"/>
      <c r="K48" s="44"/>
      <c r="L48" s="44">
        <v>27.995899999999999</v>
      </c>
      <c r="M48" s="44">
        <v>11.376300000000001</v>
      </c>
      <c r="N48" s="44">
        <v>11.33</v>
      </c>
      <c r="O48" s="44">
        <v>31.936</v>
      </c>
      <c r="P48" s="44"/>
      <c r="Q48" s="44"/>
      <c r="R48" s="44">
        <v>51.854999999999997</v>
      </c>
      <c r="S48" s="44"/>
      <c r="T48" s="44">
        <v>26.6233</v>
      </c>
      <c r="U48" s="44"/>
      <c r="V48" s="44">
        <v>9.8000000000000007</v>
      </c>
      <c r="W48" s="44"/>
      <c r="X48" s="44">
        <v>34.448</v>
      </c>
      <c r="Y48" s="44"/>
      <c r="Z48" s="44"/>
      <c r="AA48" s="44"/>
      <c r="AB48" s="44"/>
      <c r="AC48" s="44">
        <v>16.43</v>
      </c>
      <c r="AD48" s="44"/>
      <c r="AE48" s="44"/>
      <c r="AF48" s="44">
        <v>1.1000000000000001</v>
      </c>
      <c r="AG48" s="44"/>
      <c r="AH48" s="44">
        <v>0.82920000000000005</v>
      </c>
      <c r="AI48" s="44"/>
      <c r="AJ48" s="44">
        <v>4.0911</v>
      </c>
      <c r="AK48" s="44">
        <v>0</v>
      </c>
      <c r="AL48" s="44"/>
      <c r="AM48" s="44">
        <v>43.446339999999999</v>
      </c>
      <c r="AN48" s="44">
        <v>123.92328000000001</v>
      </c>
      <c r="AO48" s="44">
        <v>27.149799999999999</v>
      </c>
      <c r="AP48" s="44">
        <v>0.84</v>
      </c>
      <c r="AQ48" s="44">
        <v>163.31</v>
      </c>
      <c r="AR48" s="44"/>
      <c r="AS48" s="44">
        <v>36.559150000000002</v>
      </c>
      <c r="AT48" s="44">
        <v>31.15</v>
      </c>
      <c r="AU48" s="44"/>
      <c r="AV48" s="44">
        <v>116.44318</v>
      </c>
      <c r="AW48" s="44">
        <v>32.420999999999999</v>
      </c>
      <c r="AX48" s="44"/>
      <c r="AY48" s="44"/>
      <c r="AZ48" s="44"/>
      <c r="BA48" s="44">
        <v>2.4</v>
      </c>
      <c r="BB48" s="44"/>
      <c r="BC48" s="44">
        <v>35.247799999999998</v>
      </c>
      <c r="BD48" s="44"/>
      <c r="BE48" s="44">
        <v>11</v>
      </c>
      <c r="BF48" s="44"/>
      <c r="BG48" s="44"/>
      <c r="BH48" s="44"/>
      <c r="BI48" s="44">
        <v>16.84226</v>
      </c>
      <c r="BJ48" s="44"/>
      <c r="BK48" s="44">
        <v>4.82491</v>
      </c>
      <c r="BL48" s="44"/>
      <c r="BM48" s="44"/>
      <c r="BN48" s="44">
        <v>4.3499999999999996</v>
      </c>
      <c r="BO48" s="44">
        <v>1.68</v>
      </c>
      <c r="BP48" s="44">
        <v>142.10565</v>
      </c>
      <c r="BQ48" s="44"/>
      <c r="BR48" s="44">
        <v>4.9120100000000004</v>
      </c>
      <c r="BS48" s="44">
        <v>133.60198</v>
      </c>
      <c r="BT48" s="44">
        <v>12.33925</v>
      </c>
      <c r="BU48" s="44"/>
      <c r="BV48" s="44">
        <v>32.008800000000001</v>
      </c>
      <c r="BW48" s="44">
        <v>4.0013500000000004</v>
      </c>
      <c r="BX48" s="44">
        <v>9.75</v>
      </c>
      <c r="BY48" s="44"/>
      <c r="BZ48" s="44">
        <v>91.945099999999996</v>
      </c>
      <c r="CA48" s="44">
        <v>3.0219100000000001</v>
      </c>
      <c r="CB48" s="44"/>
      <c r="CC48" s="44">
        <v>0.62</v>
      </c>
      <c r="CD48" s="44">
        <v>22.171109999999999</v>
      </c>
      <c r="CE48" s="44">
        <v>340.07297999999997</v>
      </c>
      <c r="CF48" s="44"/>
      <c r="CG48" s="44">
        <v>154.6001</v>
      </c>
      <c r="CH48" s="44">
        <v>17.850739999999998</v>
      </c>
      <c r="CI48" s="44"/>
      <c r="CJ48" s="44"/>
      <c r="CK48" s="44">
        <v>16.4635</v>
      </c>
      <c r="CL48" s="44">
        <v>4.7195</v>
      </c>
      <c r="CM48" s="44"/>
      <c r="CN48" s="44"/>
      <c r="CO48" s="44">
        <v>14.678459999999999</v>
      </c>
      <c r="CP48" s="44">
        <v>219.51</v>
      </c>
      <c r="CQ48" s="44"/>
      <c r="CR48" s="44">
        <v>21.768999999999998</v>
      </c>
      <c r="CS48" s="44"/>
      <c r="CT48" s="44">
        <v>31.75</v>
      </c>
    </row>
    <row r="49" spans="1:98" ht="15.6" x14ac:dyDescent="0.3">
      <c r="A49" s="1"/>
      <c r="B49" s="43" t="s">
        <v>780</v>
      </c>
      <c r="C49" s="44"/>
      <c r="D49" s="44"/>
      <c r="E49" s="44">
        <v>15.25189</v>
      </c>
      <c r="F49" s="44">
        <v>12.026</v>
      </c>
      <c r="G49" s="44"/>
      <c r="H49" s="44"/>
      <c r="I49" s="44"/>
      <c r="J49" s="44"/>
      <c r="K49" s="44"/>
      <c r="L49" s="44">
        <v>28.001200000000001</v>
      </c>
      <c r="M49" s="44">
        <v>11.6625</v>
      </c>
      <c r="N49" s="44">
        <v>11.78</v>
      </c>
      <c r="O49" s="44">
        <v>32.421999999999997</v>
      </c>
      <c r="P49" s="44"/>
      <c r="Q49" s="44"/>
      <c r="R49" s="44">
        <v>52.048999999999999</v>
      </c>
      <c r="S49" s="44"/>
      <c r="T49" s="44">
        <v>52.1096</v>
      </c>
      <c r="U49" s="44"/>
      <c r="V49" s="44">
        <v>9.8000000000000007</v>
      </c>
      <c r="W49" s="44"/>
      <c r="X49" s="44">
        <v>33.78</v>
      </c>
      <c r="Y49" s="44"/>
      <c r="Z49" s="44"/>
      <c r="AA49" s="44"/>
      <c r="AB49" s="44"/>
      <c r="AC49" s="44">
        <v>16.54</v>
      </c>
      <c r="AD49" s="44"/>
      <c r="AE49" s="44"/>
      <c r="AF49" s="44">
        <v>1.2</v>
      </c>
      <c r="AG49" s="44"/>
      <c r="AH49" s="44">
        <v>0.84150000000000003</v>
      </c>
      <c r="AI49" s="44"/>
      <c r="AJ49" s="44">
        <v>4.0739599999999996</v>
      </c>
      <c r="AK49" s="44">
        <v>0</v>
      </c>
      <c r="AL49" s="44"/>
      <c r="AM49" s="44">
        <v>48.140389999999996</v>
      </c>
      <c r="AN49" s="44">
        <v>128.95802</v>
      </c>
      <c r="AO49" s="44">
        <v>26.961770000000001</v>
      </c>
      <c r="AP49" s="44">
        <v>0.87</v>
      </c>
      <c r="AQ49" s="44">
        <v>163.29</v>
      </c>
      <c r="AR49" s="44"/>
      <c r="AS49" s="44">
        <v>37.371040000000001</v>
      </c>
      <c r="AT49" s="44">
        <v>31.33</v>
      </c>
      <c r="AU49" s="44"/>
      <c r="AV49" s="44">
        <v>119.79644999999999</v>
      </c>
      <c r="AW49" s="44">
        <v>33.907200000000003</v>
      </c>
      <c r="AX49" s="44"/>
      <c r="AY49" s="44"/>
      <c r="AZ49" s="44"/>
      <c r="BA49" s="44">
        <v>2.5</v>
      </c>
      <c r="BB49" s="44"/>
      <c r="BC49" s="44">
        <v>37.02252</v>
      </c>
      <c r="BD49" s="44"/>
      <c r="BE49" s="44">
        <v>11</v>
      </c>
      <c r="BF49" s="44"/>
      <c r="BG49" s="44"/>
      <c r="BH49" s="44"/>
      <c r="BI49" s="44">
        <v>16.782160000000001</v>
      </c>
      <c r="BJ49" s="44"/>
      <c r="BK49" s="44">
        <v>4.6488199999999997</v>
      </c>
      <c r="BL49" s="44"/>
      <c r="BM49" s="44"/>
      <c r="BN49" s="44">
        <v>4.2699999999999996</v>
      </c>
      <c r="BO49" s="44">
        <v>1.69</v>
      </c>
      <c r="BP49" s="44">
        <v>144.51024000000001</v>
      </c>
      <c r="BQ49" s="44"/>
      <c r="BR49" s="44">
        <v>4.8466399999999998</v>
      </c>
      <c r="BS49" s="44">
        <v>131.74118999999999</v>
      </c>
      <c r="BT49" s="44">
        <v>12.94148</v>
      </c>
      <c r="BU49" s="44"/>
      <c r="BV49" s="44">
        <v>32.970100000000002</v>
      </c>
      <c r="BW49" s="44">
        <v>4.0848199999999997</v>
      </c>
      <c r="BX49" s="44">
        <v>10.59</v>
      </c>
      <c r="BY49" s="44"/>
      <c r="BZ49" s="44">
        <v>92.424800000000005</v>
      </c>
      <c r="CA49" s="44">
        <v>3.4119899999999999</v>
      </c>
      <c r="CB49" s="44"/>
      <c r="CC49" s="44">
        <v>0.63</v>
      </c>
      <c r="CD49" s="44">
        <v>23.292580000000001</v>
      </c>
      <c r="CE49" s="44">
        <v>296.02737000000002</v>
      </c>
      <c r="CF49" s="44"/>
      <c r="CG49" s="44">
        <v>150.57677000000001</v>
      </c>
      <c r="CH49" s="44">
        <v>18.09187</v>
      </c>
      <c r="CI49" s="44"/>
      <c r="CJ49" s="44"/>
      <c r="CK49" s="44">
        <v>18.117100000000001</v>
      </c>
      <c r="CL49" s="44">
        <v>5.0787199999999997</v>
      </c>
      <c r="CM49" s="44"/>
      <c r="CN49" s="44"/>
      <c r="CO49" s="44">
        <v>15.37304</v>
      </c>
      <c r="CP49" s="44">
        <v>228.43</v>
      </c>
      <c r="CQ49" s="44"/>
      <c r="CR49" s="44">
        <v>21.756</v>
      </c>
      <c r="CS49" s="44"/>
      <c r="CT49" s="44">
        <v>32.000999999999998</v>
      </c>
    </row>
    <row r="50" spans="1:98" ht="15.6" x14ac:dyDescent="0.3">
      <c r="A50" s="1"/>
      <c r="B50" s="43" t="s">
        <v>781</v>
      </c>
      <c r="C50" s="44"/>
      <c r="D50" s="44"/>
      <c r="E50" s="44">
        <v>17.989719999999998</v>
      </c>
      <c r="F50" s="44">
        <v>12.138</v>
      </c>
      <c r="G50" s="44"/>
      <c r="H50" s="44"/>
      <c r="I50" s="44"/>
      <c r="J50" s="44"/>
      <c r="K50" s="44"/>
      <c r="L50" s="44">
        <v>27.360900000000001</v>
      </c>
      <c r="M50" s="44">
        <v>11.3757</v>
      </c>
      <c r="N50" s="44">
        <v>12.78</v>
      </c>
      <c r="O50" s="44">
        <v>32.524000000000001</v>
      </c>
      <c r="P50" s="44"/>
      <c r="Q50" s="44"/>
      <c r="R50" s="44">
        <v>52.36</v>
      </c>
      <c r="S50" s="44"/>
      <c r="T50" s="44">
        <v>45.317300000000003</v>
      </c>
      <c r="U50" s="44"/>
      <c r="V50" s="44">
        <v>9.8000000000000007</v>
      </c>
      <c r="W50" s="44"/>
      <c r="X50" s="44">
        <v>33.337000000000003</v>
      </c>
      <c r="Y50" s="44"/>
      <c r="Z50" s="44"/>
      <c r="AA50" s="44"/>
      <c r="AB50" s="44"/>
      <c r="AC50" s="44">
        <v>16.3</v>
      </c>
      <c r="AD50" s="44"/>
      <c r="AE50" s="44"/>
      <c r="AF50" s="44">
        <v>1.2</v>
      </c>
      <c r="AG50" s="44"/>
      <c r="AH50" s="44">
        <v>0.86250000000000004</v>
      </c>
      <c r="AI50" s="44"/>
      <c r="AJ50" s="44">
        <v>4.2364699999999997</v>
      </c>
      <c r="AK50" s="44">
        <v>0</v>
      </c>
      <c r="AL50" s="44"/>
      <c r="AM50" s="44">
        <v>50.21181</v>
      </c>
      <c r="AN50" s="44">
        <v>129.02497</v>
      </c>
      <c r="AO50" s="44">
        <v>27.39507</v>
      </c>
      <c r="AP50" s="44">
        <v>0.94</v>
      </c>
      <c r="AQ50" s="44">
        <v>163.11000000000001</v>
      </c>
      <c r="AR50" s="44"/>
      <c r="AS50" s="44">
        <v>37.893590000000003</v>
      </c>
      <c r="AT50" s="44">
        <v>31.03</v>
      </c>
      <c r="AU50" s="44"/>
      <c r="AV50" s="44">
        <v>149.89605</v>
      </c>
      <c r="AW50" s="44">
        <v>35.855600000000003</v>
      </c>
      <c r="AX50" s="44"/>
      <c r="AY50" s="44"/>
      <c r="AZ50" s="44"/>
      <c r="BA50" s="44">
        <v>2.6</v>
      </c>
      <c r="BB50" s="44"/>
      <c r="BC50" s="44">
        <v>37.124920000000003</v>
      </c>
      <c r="BD50" s="44"/>
      <c r="BE50" s="44">
        <v>11</v>
      </c>
      <c r="BF50" s="44"/>
      <c r="BG50" s="44"/>
      <c r="BH50" s="44"/>
      <c r="BI50" s="44">
        <v>16.753309999999999</v>
      </c>
      <c r="BJ50" s="44"/>
      <c r="BK50" s="44">
        <v>4.7844899999999999</v>
      </c>
      <c r="BL50" s="44"/>
      <c r="BM50" s="44"/>
      <c r="BN50" s="44">
        <v>5.58</v>
      </c>
      <c r="BO50" s="44">
        <v>1.69</v>
      </c>
      <c r="BP50" s="44">
        <v>145.51719</v>
      </c>
      <c r="BQ50" s="44"/>
      <c r="BR50" s="44">
        <v>4.8692599999999997</v>
      </c>
      <c r="BS50" s="44">
        <v>133.27461</v>
      </c>
      <c r="BT50" s="44">
        <v>13.9229</v>
      </c>
      <c r="BU50" s="44"/>
      <c r="BV50" s="44">
        <v>33.406799999999997</v>
      </c>
      <c r="BW50" s="44">
        <v>4.1258100000000004</v>
      </c>
      <c r="BX50" s="44">
        <v>10.35</v>
      </c>
      <c r="BY50" s="44"/>
      <c r="BZ50" s="44">
        <v>93.941199999999995</v>
      </c>
      <c r="CA50" s="44">
        <v>5.6024399999999996</v>
      </c>
      <c r="CB50" s="44"/>
      <c r="CC50" s="44">
        <v>0.61</v>
      </c>
      <c r="CD50" s="44">
        <v>22.736219999999999</v>
      </c>
      <c r="CE50" s="44">
        <v>266.47007000000002</v>
      </c>
      <c r="CF50" s="44"/>
      <c r="CG50" s="44">
        <v>160.29478</v>
      </c>
      <c r="CH50" s="44">
        <v>18.190519999999999</v>
      </c>
      <c r="CI50" s="44"/>
      <c r="CJ50" s="44"/>
      <c r="CK50" s="44">
        <v>19.279900000000001</v>
      </c>
      <c r="CL50" s="44">
        <v>5.28634</v>
      </c>
      <c r="CM50" s="44"/>
      <c r="CN50" s="44"/>
      <c r="CO50" s="44">
        <v>16.015309999999999</v>
      </c>
      <c r="CP50" s="44">
        <v>226.72</v>
      </c>
      <c r="CQ50" s="44"/>
      <c r="CR50" s="44">
        <v>21.524000000000001</v>
      </c>
      <c r="CS50" s="44"/>
      <c r="CT50" s="44">
        <v>31.954999999999998</v>
      </c>
    </row>
    <row r="51" spans="1:98" ht="15.6" x14ac:dyDescent="0.3">
      <c r="A51" s="1"/>
      <c r="B51" s="43" t="s">
        <v>782</v>
      </c>
      <c r="C51" s="44"/>
      <c r="D51" s="44"/>
      <c r="E51" s="44">
        <v>21.271350000000002</v>
      </c>
      <c r="F51" s="44">
        <v>12.805</v>
      </c>
      <c r="G51" s="44"/>
      <c r="H51" s="44"/>
      <c r="I51" s="44"/>
      <c r="J51" s="44"/>
      <c r="K51" s="44"/>
      <c r="L51" s="44">
        <v>27.3628</v>
      </c>
      <c r="M51" s="44">
        <v>11.501200000000001</v>
      </c>
      <c r="N51" s="44">
        <v>12.73</v>
      </c>
      <c r="O51" s="44">
        <v>31.934000000000001</v>
      </c>
      <c r="P51" s="44"/>
      <c r="Q51" s="44"/>
      <c r="R51" s="44">
        <v>52.512</v>
      </c>
      <c r="S51" s="44"/>
      <c r="T51" s="44">
        <v>44.311300000000003</v>
      </c>
      <c r="U51" s="44"/>
      <c r="V51" s="44">
        <v>9.8000000000000007</v>
      </c>
      <c r="W51" s="44"/>
      <c r="X51" s="44">
        <v>37.151000000000003</v>
      </c>
      <c r="Y51" s="44"/>
      <c r="Z51" s="44"/>
      <c r="AA51" s="44"/>
      <c r="AB51" s="44"/>
      <c r="AC51" s="44">
        <v>15.97</v>
      </c>
      <c r="AD51" s="44"/>
      <c r="AE51" s="44"/>
      <c r="AF51" s="44">
        <v>0.8</v>
      </c>
      <c r="AG51" s="44"/>
      <c r="AH51" s="44">
        <v>1.0627</v>
      </c>
      <c r="AI51" s="44"/>
      <c r="AJ51" s="44">
        <v>4.23285</v>
      </c>
      <c r="AK51" s="44">
        <v>0</v>
      </c>
      <c r="AL51" s="44"/>
      <c r="AM51" s="44">
        <v>49.775129999999997</v>
      </c>
      <c r="AN51" s="44">
        <v>129.56797</v>
      </c>
      <c r="AO51" s="44">
        <v>27.394469999999998</v>
      </c>
      <c r="AP51" s="44">
        <v>1.03</v>
      </c>
      <c r="AQ51" s="44">
        <v>162.35</v>
      </c>
      <c r="AR51" s="44"/>
      <c r="AS51" s="44">
        <v>38.247929999999997</v>
      </c>
      <c r="AT51" s="44">
        <v>32.04</v>
      </c>
      <c r="AU51" s="44"/>
      <c r="AV51" s="44">
        <v>195.68770000000001</v>
      </c>
      <c r="AW51" s="44">
        <v>36.184399999999997</v>
      </c>
      <c r="AX51" s="44"/>
      <c r="AY51" s="44"/>
      <c r="AZ51" s="44"/>
      <c r="BA51" s="44">
        <v>2.6</v>
      </c>
      <c r="BB51" s="44"/>
      <c r="BC51" s="44">
        <v>48.045630000000003</v>
      </c>
      <c r="BD51" s="44"/>
      <c r="BE51" s="44">
        <v>11</v>
      </c>
      <c r="BF51" s="44"/>
      <c r="BG51" s="44"/>
      <c r="BH51" s="44"/>
      <c r="BI51" s="44">
        <v>16.756209999999999</v>
      </c>
      <c r="BJ51" s="44"/>
      <c r="BK51" s="44">
        <v>4.7788399999999998</v>
      </c>
      <c r="BL51" s="44"/>
      <c r="BM51" s="44"/>
      <c r="BN51" s="44">
        <v>5.76</v>
      </c>
      <c r="BO51" s="44">
        <v>1.58</v>
      </c>
      <c r="BP51" s="44">
        <v>144.05004</v>
      </c>
      <c r="BQ51" s="44"/>
      <c r="BR51" s="44">
        <v>4.6925999999999997</v>
      </c>
      <c r="BS51" s="44">
        <v>132.39179999999999</v>
      </c>
      <c r="BT51" s="44">
        <v>13.304259999999999</v>
      </c>
      <c r="BU51" s="44"/>
      <c r="BV51" s="44">
        <v>34.578699999999998</v>
      </c>
      <c r="BW51" s="44">
        <v>3.9547300000000001</v>
      </c>
      <c r="BX51" s="44">
        <v>10.72</v>
      </c>
      <c r="BY51" s="44"/>
      <c r="BZ51" s="44">
        <v>93.879300000000001</v>
      </c>
      <c r="CA51" s="44">
        <v>22.808039999999998</v>
      </c>
      <c r="CB51" s="44"/>
      <c r="CC51" s="44">
        <v>0.62</v>
      </c>
      <c r="CD51" s="44">
        <v>23.80172</v>
      </c>
      <c r="CE51" s="44">
        <v>296.07976000000002</v>
      </c>
      <c r="CF51" s="44"/>
      <c r="CG51" s="44">
        <v>156.71412000000001</v>
      </c>
      <c r="CH51" s="44">
        <v>18.591239999999999</v>
      </c>
      <c r="CI51" s="44"/>
      <c r="CJ51" s="44"/>
      <c r="CK51" s="44">
        <v>19.591699999999999</v>
      </c>
      <c r="CL51" s="44">
        <v>5.19625</v>
      </c>
      <c r="CM51" s="44"/>
      <c r="CN51" s="44"/>
      <c r="CO51" s="44">
        <v>15.096880000000001</v>
      </c>
      <c r="CP51" s="44">
        <v>232.73</v>
      </c>
      <c r="CQ51" s="44"/>
      <c r="CR51" s="44">
        <v>21.847999999999999</v>
      </c>
      <c r="CS51" s="44"/>
      <c r="CT51" s="44">
        <v>32.200000000000003</v>
      </c>
    </row>
    <row r="52" spans="1:98" ht="15.6" x14ac:dyDescent="0.3">
      <c r="A52" s="1"/>
      <c r="B52" s="43" t="s">
        <v>783</v>
      </c>
      <c r="C52" s="44"/>
      <c r="D52" s="44"/>
      <c r="E52" s="44">
        <v>26.762889999999999</v>
      </c>
      <c r="F52" s="44">
        <v>13.196</v>
      </c>
      <c r="G52" s="44"/>
      <c r="H52" s="44"/>
      <c r="I52" s="44"/>
      <c r="J52" s="44"/>
      <c r="K52" s="44"/>
      <c r="L52" s="44">
        <v>26.798200000000001</v>
      </c>
      <c r="M52" s="44">
        <v>11.359500000000001</v>
      </c>
      <c r="N52" s="44">
        <v>12.63</v>
      </c>
      <c r="O52" s="44">
        <v>31.012</v>
      </c>
      <c r="P52" s="44"/>
      <c r="Q52" s="44"/>
      <c r="R52" s="44">
        <v>53.292999999999999</v>
      </c>
      <c r="S52" s="44"/>
      <c r="T52" s="44">
        <v>50.191600000000001</v>
      </c>
      <c r="U52" s="44"/>
      <c r="V52" s="44">
        <v>9.5</v>
      </c>
      <c r="W52" s="44"/>
      <c r="X52" s="44">
        <v>37.317</v>
      </c>
      <c r="Y52" s="44"/>
      <c r="Z52" s="44"/>
      <c r="AA52" s="44"/>
      <c r="AB52" s="44"/>
      <c r="AC52" s="44">
        <v>16.12</v>
      </c>
      <c r="AD52" s="44"/>
      <c r="AE52" s="44"/>
      <c r="AF52" s="44">
        <v>0.9</v>
      </c>
      <c r="AG52" s="44"/>
      <c r="AH52" s="44">
        <v>1.1657999999999999</v>
      </c>
      <c r="AI52" s="44"/>
      <c r="AJ52" s="44">
        <v>4.8772500000000001</v>
      </c>
      <c r="AK52" s="44">
        <v>0</v>
      </c>
      <c r="AL52" s="44"/>
      <c r="AM52" s="44">
        <v>49.095170000000003</v>
      </c>
      <c r="AN52" s="44">
        <v>128.78354999999999</v>
      </c>
      <c r="AO52" s="44">
        <v>28.00459</v>
      </c>
      <c r="AP52" s="44">
        <v>1.1499999999999999</v>
      </c>
      <c r="AQ52" s="44">
        <v>162.97</v>
      </c>
      <c r="AR52" s="44"/>
      <c r="AS52" s="44">
        <v>37.680840000000003</v>
      </c>
      <c r="AT52" s="44">
        <v>31.44</v>
      </c>
      <c r="AU52" s="44"/>
      <c r="AV52" s="44">
        <v>193.89855</v>
      </c>
      <c r="AW52" s="44">
        <v>36.652099999999997</v>
      </c>
      <c r="AX52" s="44"/>
      <c r="AY52" s="44"/>
      <c r="AZ52" s="44"/>
      <c r="BA52" s="44">
        <v>2.5</v>
      </c>
      <c r="BB52" s="44"/>
      <c r="BC52" s="44">
        <v>55.761049999999997</v>
      </c>
      <c r="BD52" s="44"/>
      <c r="BE52" s="44">
        <v>11</v>
      </c>
      <c r="BF52" s="44"/>
      <c r="BG52" s="44"/>
      <c r="BH52" s="44"/>
      <c r="BI52" s="44">
        <v>16.716449999999998</v>
      </c>
      <c r="BJ52" s="44"/>
      <c r="BK52" s="44">
        <v>4.6885700000000003</v>
      </c>
      <c r="BL52" s="44"/>
      <c r="BM52" s="44"/>
      <c r="BN52" s="44">
        <v>26.63</v>
      </c>
      <c r="BO52" s="44">
        <v>1.69</v>
      </c>
      <c r="BP52" s="44">
        <v>143.82862</v>
      </c>
      <c r="BQ52" s="44"/>
      <c r="BR52" s="44">
        <v>4.7163899999999996</v>
      </c>
      <c r="BS52" s="44">
        <v>131.39440999999999</v>
      </c>
      <c r="BT52" s="44">
        <v>14.31443</v>
      </c>
      <c r="BU52" s="44"/>
      <c r="BV52" s="44">
        <v>35.587000000000003</v>
      </c>
      <c r="BW52" s="44">
        <v>3.9614600000000002</v>
      </c>
      <c r="BX52" s="44">
        <v>11.1</v>
      </c>
      <c r="BY52" s="44"/>
      <c r="BZ52" s="44">
        <v>92.957099999999997</v>
      </c>
      <c r="CA52" s="44">
        <v>24.730070000000001</v>
      </c>
      <c r="CB52" s="44"/>
      <c r="CC52" s="44">
        <v>0.61</v>
      </c>
      <c r="CD52" s="44">
        <v>23.448720000000002</v>
      </c>
      <c r="CE52" s="44">
        <v>321.78811999999999</v>
      </c>
      <c r="CF52" s="44"/>
      <c r="CG52" s="44">
        <v>150.40237999999999</v>
      </c>
      <c r="CH52" s="44">
        <v>18.3309</v>
      </c>
      <c r="CI52" s="44"/>
      <c r="CJ52" s="44"/>
      <c r="CK52" s="44">
        <v>18.9741</v>
      </c>
      <c r="CL52" s="44">
        <v>5.2946900000000001</v>
      </c>
      <c r="CM52" s="44"/>
      <c r="CN52" s="44"/>
      <c r="CO52" s="44">
        <v>15.5322</v>
      </c>
      <c r="CP52" s="44">
        <v>232.18</v>
      </c>
      <c r="CQ52" s="44"/>
      <c r="CR52" s="44">
        <v>24.704000000000001</v>
      </c>
      <c r="CS52" s="44"/>
      <c r="CT52" s="44">
        <v>32.072000000000003</v>
      </c>
    </row>
    <row r="53" spans="1:98" ht="15.6" x14ac:dyDescent="0.3">
      <c r="A53" s="1"/>
      <c r="B53" s="43" t="s">
        <v>784</v>
      </c>
      <c r="C53" s="44"/>
      <c r="D53" s="44"/>
      <c r="E53" s="44">
        <v>29.966280000000001</v>
      </c>
      <c r="F53" s="44">
        <v>12.920999999999999</v>
      </c>
      <c r="G53" s="44"/>
      <c r="H53" s="44"/>
      <c r="I53" s="44"/>
      <c r="J53" s="44"/>
      <c r="K53" s="44"/>
      <c r="L53" s="44">
        <v>26.402899999999999</v>
      </c>
      <c r="M53" s="44">
        <v>11.3588</v>
      </c>
      <c r="N53" s="44">
        <v>12.62</v>
      </c>
      <c r="O53" s="44">
        <v>31.094000000000001</v>
      </c>
      <c r="P53" s="44"/>
      <c r="Q53" s="44"/>
      <c r="R53" s="44">
        <v>53.511000000000003</v>
      </c>
      <c r="S53" s="44"/>
      <c r="T53" s="44">
        <v>33.255600000000001</v>
      </c>
      <c r="U53" s="44"/>
      <c r="V53" s="44">
        <v>9.5</v>
      </c>
      <c r="W53" s="44"/>
      <c r="X53" s="44">
        <v>37.28</v>
      </c>
      <c r="Y53" s="44"/>
      <c r="Z53" s="44"/>
      <c r="AA53" s="44"/>
      <c r="AB53" s="44"/>
      <c r="AC53" s="44">
        <v>15.95</v>
      </c>
      <c r="AD53" s="44"/>
      <c r="AE53" s="44"/>
      <c r="AF53" s="44">
        <v>1</v>
      </c>
      <c r="AG53" s="44"/>
      <c r="AH53" s="44">
        <v>1.1773</v>
      </c>
      <c r="AI53" s="44"/>
      <c r="AJ53" s="44">
        <v>4.42605</v>
      </c>
      <c r="AK53" s="44">
        <v>0</v>
      </c>
      <c r="AL53" s="44"/>
      <c r="AM53" s="44">
        <v>50.137030000000003</v>
      </c>
      <c r="AN53" s="44">
        <v>129.92070000000001</v>
      </c>
      <c r="AO53" s="44">
        <v>27.458210000000001</v>
      </c>
      <c r="AP53" s="44">
        <v>1.26</v>
      </c>
      <c r="AQ53" s="44">
        <v>164.32</v>
      </c>
      <c r="AR53" s="44"/>
      <c r="AS53" s="44">
        <v>38.692210000000003</v>
      </c>
      <c r="AT53" s="44">
        <v>31.84</v>
      </c>
      <c r="AU53" s="44"/>
      <c r="AV53" s="44">
        <v>191.6627</v>
      </c>
      <c r="AW53" s="44">
        <v>36.674999999999997</v>
      </c>
      <c r="AX53" s="44"/>
      <c r="AY53" s="44"/>
      <c r="AZ53" s="44"/>
      <c r="BA53" s="44">
        <v>2.6</v>
      </c>
      <c r="BB53" s="44"/>
      <c r="BC53" s="44">
        <v>63.699359999999999</v>
      </c>
      <c r="BD53" s="44"/>
      <c r="BE53" s="44">
        <v>11</v>
      </c>
      <c r="BF53" s="44"/>
      <c r="BG53" s="44"/>
      <c r="BH53" s="44"/>
      <c r="BI53" s="44">
        <v>16.844740000000002</v>
      </c>
      <c r="BJ53" s="44"/>
      <c r="BK53" s="44">
        <v>4.7042599999999997</v>
      </c>
      <c r="BL53" s="44"/>
      <c r="BM53" s="44"/>
      <c r="BN53" s="44">
        <v>37.68</v>
      </c>
      <c r="BO53" s="44">
        <v>1.44</v>
      </c>
      <c r="BP53" s="44">
        <v>144.85319000000001</v>
      </c>
      <c r="BQ53" s="44"/>
      <c r="BR53" s="44">
        <v>4.7270500000000002</v>
      </c>
      <c r="BS53" s="44">
        <v>134.17836</v>
      </c>
      <c r="BT53" s="44">
        <v>14.352040000000001</v>
      </c>
      <c r="BU53" s="44"/>
      <c r="BV53" s="44">
        <v>36.156700000000001</v>
      </c>
      <c r="BW53" s="44">
        <v>3.9545699999999999</v>
      </c>
      <c r="BX53" s="44">
        <v>11.39</v>
      </c>
      <c r="BY53" s="44"/>
      <c r="BZ53" s="44">
        <v>93.269499999999994</v>
      </c>
      <c r="CA53" s="44">
        <v>24.80247</v>
      </c>
      <c r="CB53" s="44"/>
      <c r="CC53" s="44">
        <v>0.57999999999999996</v>
      </c>
      <c r="CD53" s="44">
        <v>24.60305</v>
      </c>
      <c r="CE53" s="44">
        <v>333.41838000000001</v>
      </c>
      <c r="CF53" s="44"/>
      <c r="CG53" s="44">
        <v>155.05314999999999</v>
      </c>
      <c r="CH53" s="44">
        <v>18.629719999999999</v>
      </c>
      <c r="CI53" s="44"/>
      <c r="CJ53" s="44"/>
      <c r="CK53" s="44">
        <v>17.857099999999999</v>
      </c>
      <c r="CL53" s="44">
        <v>5.3021399999999996</v>
      </c>
      <c r="CM53" s="44"/>
      <c r="CN53" s="44"/>
      <c r="CO53" s="44">
        <v>16.73602</v>
      </c>
      <c r="CP53" s="44">
        <v>231.18</v>
      </c>
      <c r="CQ53" s="44"/>
      <c r="CR53" s="44">
        <v>24.632000000000001</v>
      </c>
      <c r="CS53" s="44"/>
      <c r="CT53" s="44">
        <v>31.783999999999999</v>
      </c>
    </row>
    <row r="54" spans="1:98" ht="15.6" x14ac:dyDescent="0.3">
      <c r="A54" s="1"/>
      <c r="B54" s="43" t="s">
        <v>785</v>
      </c>
      <c r="C54" s="44"/>
      <c r="D54" s="44"/>
      <c r="E54" s="44">
        <v>32.526040000000002</v>
      </c>
      <c r="F54" s="44">
        <v>12.933</v>
      </c>
      <c r="G54" s="44"/>
      <c r="H54" s="44"/>
      <c r="I54" s="44"/>
      <c r="J54" s="44"/>
      <c r="K54" s="44"/>
      <c r="L54" s="44">
        <v>26.0764</v>
      </c>
      <c r="M54" s="44">
        <v>13.389699999999999</v>
      </c>
      <c r="N54" s="44">
        <v>12.55</v>
      </c>
      <c r="O54" s="44">
        <v>31.152000000000001</v>
      </c>
      <c r="P54" s="44"/>
      <c r="Q54" s="44"/>
      <c r="R54" s="44">
        <v>53.207000000000001</v>
      </c>
      <c r="S54" s="44"/>
      <c r="T54" s="44">
        <v>43.299399999999999</v>
      </c>
      <c r="U54" s="44"/>
      <c r="V54" s="44">
        <v>9.8000000000000007</v>
      </c>
      <c r="W54" s="44"/>
      <c r="X54" s="44">
        <v>32.764000000000003</v>
      </c>
      <c r="Y54" s="44"/>
      <c r="Z54" s="44"/>
      <c r="AA54" s="44"/>
      <c r="AB54" s="44"/>
      <c r="AC54" s="44">
        <v>15.21</v>
      </c>
      <c r="AD54" s="44"/>
      <c r="AE54" s="44"/>
      <c r="AF54" s="44">
        <v>1</v>
      </c>
      <c r="AG54" s="44"/>
      <c r="AH54" s="44">
        <v>1.6008</v>
      </c>
      <c r="AI54" s="44"/>
      <c r="AJ54" s="44">
        <v>4.5418000000000003</v>
      </c>
      <c r="AK54" s="44">
        <v>0</v>
      </c>
      <c r="AL54" s="44"/>
      <c r="AM54" s="44">
        <v>49.326729999999998</v>
      </c>
      <c r="AN54" s="44">
        <v>132.63423</v>
      </c>
      <c r="AO54" s="44">
        <v>26.868079999999999</v>
      </c>
      <c r="AP54" s="44">
        <v>1.2</v>
      </c>
      <c r="AQ54" s="44">
        <v>165.38</v>
      </c>
      <c r="AR54" s="44"/>
      <c r="AS54" s="44">
        <v>38.785539999999997</v>
      </c>
      <c r="AT54" s="44">
        <v>31.73</v>
      </c>
      <c r="AU54" s="44"/>
      <c r="AV54" s="44">
        <v>194.80996999999999</v>
      </c>
      <c r="AW54" s="44">
        <v>35.875799999999998</v>
      </c>
      <c r="AX54" s="44"/>
      <c r="AY54" s="44"/>
      <c r="AZ54" s="44"/>
      <c r="BA54" s="44">
        <v>2.5</v>
      </c>
      <c r="BB54" s="44"/>
      <c r="BC54" s="44">
        <v>64.423460000000006</v>
      </c>
      <c r="BD54" s="44"/>
      <c r="BE54" s="44">
        <v>11</v>
      </c>
      <c r="BF54" s="44"/>
      <c r="BG54" s="44"/>
      <c r="BH54" s="44"/>
      <c r="BI54" s="44">
        <v>16.80744</v>
      </c>
      <c r="BJ54" s="44"/>
      <c r="BK54" s="44">
        <v>4.6300699999999999</v>
      </c>
      <c r="BL54" s="44"/>
      <c r="BM54" s="44"/>
      <c r="BN54" s="44">
        <v>38.020000000000003</v>
      </c>
      <c r="BO54" s="44">
        <v>1.48</v>
      </c>
      <c r="BP54" s="44">
        <v>142.91271</v>
      </c>
      <c r="BQ54" s="44"/>
      <c r="BR54" s="44">
        <v>4.78301</v>
      </c>
      <c r="BS54" s="44">
        <v>131.62235000000001</v>
      </c>
      <c r="BT54" s="44">
        <v>13.765219999999999</v>
      </c>
      <c r="BU54" s="44"/>
      <c r="BV54" s="44">
        <v>36.3979</v>
      </c>
      <c r="BW54" s="44">
        <v>3.8564400000000001</v>
      </c>
      <c r="BX54" s="44">
        <v>11.64</v>
      </c>
      <c r="BY54" s="44"/>
      <c r="BZ54" s="44">
        <v>93.135000000000005</v>
      </c>
      <c r="CA54" s="44">
        <v>24.773969999999998</v>
      </c>
      <c r="CB54" s="44"/>
      <c r="CC54" s="44">
        <v>0.56000000000000005</v>
      </c>
      <c r="CD54" s="44">
        <v>23.939630000000001</v>
      </c>
      <c r="CE54" s="44">
        <v>335.07810000000001</v>
      </c>
      <c r="CF54" s="44"/>
      <c r="CG54" s="44">
        <v>156.26097999999999</v>
      </c>
      <c r="CH54" s="44">
        <v>18.86797</v>
      </c>
      <c r="CI54" s="44"/>
      <c r="CJ54" s="44"/>
      <c r="CK54" s="44">
        <v>18.212199999999999</v>
      </c>
      <c r="CL54" s="44">
        <v>5.2182500000000003</v>
      </c>
      <c r="CM54" s="44"/>
      <c r="CN54" s="44"/>
      <c r="CO54" s="44">
        <v>17.30341</v>
      </c>
      <c r="CP54" s="44">
        <v>230.98</v>
      </c>
      <c r="CQ54" s="44"/>
      <c r="CR54" s="44">
        <v>24.983000000000001</v>
      </c>
      <c r="CS54" s="44"/>
      <c r="CT54" s="44">
        <v>31.46</v>
      </c>
    </row>
    <row r="55" spans="1:98" ht="15.6" x14ac:dyDescent="0.3">
      <c r="A55" s="1"/>
      <c r="B55" s="43" t="s">
        <v>42</v>
      </c>
      <c r="C55" s="44"/>
      <c r="D55" s="44"/>
      <c r="E55" s="44">
        <v>31.98732</v>
      </c>
      <c r="F55" s="44">
        <v>12.438000000000001</v>
      </c>
      <c r="G55" s="44"/>
      <c r="H55" s="44"/>
      <c r="I55" s="44"/>
      <c r="J55" s="44"/>
      <c r="K55" s="44"/>
      <c r="L55" s="44">
        <v>26.014199999999999</v>
      </c>
      <c r="M55" s="44">
        <v>14.1281</v>
      </c>
      <c r="N55" s="44">
        <v>12.54</v>
      </c>
      <c r="O55" s="44">
        <v>30.82</v>
      </c>
      <c r="P55" s="44"/>
      <c r="Q55" s="44"/>
      <c r="R55" s="44">
        <v>53.304000000000002</v>
      </c>
      <c r="S55" s="44"/>
      <c r="T55" s="44">
        <v>41.569600000000001</v>
      </c>
      <c r="U55" s="44"/>
      <c r="V55" s="44">
        <v>9</v>
      </c>
      <c r="W55" s="44"/>
      <c r="X55" s="44">
        <v>34.265000000000001</v>
      </c>
      <c r="Y55" s="44"/>
      <c r="Z55" s="44"/>
      <c r="AA55" s="44"/>
      <c r="AB55" s="44"/>
      <c r="AC55" s="44">
        <v>14.36</v>
      </c>
      <c r="AD55" s="44"/>
      <c r="AE55" s="44"/>
      <c r="AF55" s="44">
        <v>1</v>
      </c>
      <c r="AG55" s="44"/>
      <c r="AH55" s="44">
        <v>4.7553000000000001</v>
      </c>
      <c r="AI55" s="44"/>
      <c r="AJ55" s="44">
        <v>5.2758599999999998</v>
      </c>
      <c r="AK55" s="44">
        <v>0</v>
      </c>
      <c r="AL55" s="44"/>
      <c r="AM55" s="44">
        <v>49.652540000000002</v>
      </c>
      <c r="AN55" s="44">
        <v>134.97815</v>
      </c>
      <c r="AO55" s="44">
        <v>27.3277</v>
      </c>
      <c r="AP55" s="44">
        <v>0.83</v>
      </c>
      <c r="AQ55" s="44">
        <v>164.62</v>
      </c>
      <c r="AR55" s="44"/>
      <c r="AS55" s="44">
        <v>38.622779999999999</v>
      </c>
      <c r="AT55" s="44">
        <v>32.29</v>
      </c>
      <c r="AU55" s="44"/>
      <c r="AV55" s="44">
        <v>197.50585000000001</v>
      </c>
      <c r="AW55" s="44">
        <v>35.914099999999998</v>
      </c>
      <c r="AX55" s="44"/>
      <c r="AY55" s="44"/>
      <c r="AZ55" s="44"/>
      <c r="BA55" s="44">
        <v>2.5</v>
      </c>
      <c r="BB55" s="44"/>
      <c r="BC55" s="44">
        <v>69.764349999999993</v>
      </c>
      <c r="BD55" s="44"/>
      <c r="BE55" s="44">
        <v>11</v>
      </c>
      <c r="BF55" s="44"/>
      <c r="BG55" s="44"/>
      <c r="BH55" s="44"/>
      <c r="BI55" s="44">
        <v>16.93289</v>
      </c>
      <c r="BJ55" s="44"/>
      <c r="BK55" s="44">
        <v>4.7504</v>
      </c>
      <c r="BL55" s="44"/>
      <c r="BM55" s="44"/>
      <c r="BN55" s="44">
        <v>36.020000000000003</v>
      </c>
      <c r="BO55" s="44">
        <v>1.7</v>
      </c>
      <c r="BP55" s="44">
        <v>143.34289999999999</v>
      </c>
      <c r="BQ55" s="44"/>
      <c r="BR55" s="44">
        <v>4.7203099999999996</v>
      </c>
      <c r="BS55" s="44">
        <v>131.5462</v>
      </c>
      <c r="BT55" s="44">
        <v>13.778890000000001</v>
      </c>
      <c r="BU55" s="44"/>
      <c r="BV55" s="44">
        <v>36.424399999999999</v>
      </c>
      <c r="BW55" s="44">
        <v>3.8369499999999999</v>
      </c>
      <c r="BX55" s="44">
        <v>11.77</v>
      </c>
      <c r="BY55" s="44"/>
      <c r="BZ55" s="44">
        <v>93.109700000000004</v>
      </c>
      <c r="CA55" s="44">
        <v>24.814019999999999</v>
      </c>
      <c r="CB55" s="44"/>
      <c r="CC55" s="44">
        <v>0.52</v>
      </c>
      <c r="CD55" s="44">
        <v>21.645980000000002</v>
      </c>
      <c r="CE55" s="44">
        <v>298.21172000000001</v>
      </c>
      <c r="CF55" s="44"/>
      <c r="CG55" s="44">
        <v>162.59258</v>
      </c>
      <c r="CH55" s="44">
        <v>18.779910000000001</v>
      </c>
      <c r="CI55" s="44"/>
      <c r="CJ55" s="44"/>
      <c r="CK55" s="44">
        <v>18.1508</v>
      </c>
      <c r="CL55" s="44">
        <v>5.21035</v>
      </c>
      <c r="CM55" s="44"/>
      <c r="CN55" s="44"/>
      <c r="CO55" s="44">
        <v>16.857119999999998</v>
      </c>
      <c r="CP55" s="44">
        <v>234.38</v>
      </c>
      <c r="CQ55" s="44"/>
      <c r="CR55" s="44">
        <v>30.853999999999999</v>
      </c>
      <c r="CS55" s="44"/>
      <c r="CT55" s="44">
        <v>31.46</v>
      </c>
    </row>
    <row r="56" spans="1:98" ht="31.35" customHeight="1" x14ac:dyDescent="0.3">
      <c r="A56" s="1"/>
      <c r="B56" s="45" t="s">
        <v>875</v>
      </c>
      <c r="C56" s="46">
        <v>0</v>
      </c>
      <c r="D56" s="46">
        <v>0</v>
      </c>
      <c r="E56" s="46">
        <v>822.95855500000005</v>
      </c>
      <c r="F56" s="46">
        <v>283.41075000000001</v>
      </c>
      <c r="G56" s="46">
        <v>0</v>
      </c>
      <c r="H56" s="46">
        <v>0</v>
      </c>
      <c r="I56" s="46">
        <v>0</v>
      </c>
      <c r="J56" s="46">
        <v>0</v>
      </c>
      <c r="K56" s="46">
        <v>0</v>
      </c>
      <c r="L56" s="46">
        <v>627.53039999999999</v>
      </c>
      <c r="M56" s="46">
        <v>315.46665000000002</v>
      </c>
      <c r="N56" s="46">
        <v>293.72000000000003</v>
      </c>
      <c r="O56" s="46">
        <v>753.29700000000003</v>
      </c>
      <c r="P56" s="46">
        <v>0</v>
      </c>
      <c r="Q56" s="46">
        <v>0</v>
      </c>
      <c r="R56" s="46">
        <v>1248.6659999999999</v>
      </c>
      <c r="S56" s="46">
        <v>0</v>
      </c>
      <c r="T56" s="46">
        <v>948.64345000000003</v>
      </c>
      <c r="U56" s="46">
        <v>0</v>
      </c>
      <c r="V56" s="46">
        <v>221.75</v>
      </c>
      <c r="W56" s="46">
        <v>0</v>
      </c>
      <c r="X56" s="46">
        <v>845.36450000000002</v>
      </c>
      <c r="Y56" s="46">
        <v>0</v>
      </c>
      <c r="Z56" s="46">
        <v>0</v>
      </c>
      <c r="AA56" s="46">
        <v>0</v>
      </c>
      <c r="AB56" s="46">
        <v>0</v>
      </c>
      <c r="AC56" s="46">
        <v>369.85</v>
      </c>
      <c r="AD56" s="46">
        <v>0</v>
      </c>
      <c r="AE56" s="46">
        <v>0</v>
      </c>
      <c r="AF56" s="46">
        <v>45.65</v>
      </c>
      <c r="AG56" s="46">
        <v>0</v>
      </c>
      <c r="AH56" s="46">
        <v>22.3828</v>
      </c>
      <c r="AI56" s="46">
        <v>0</v>
      </c>
      <c r="AJ56" s="46">
        <v>118.96792499999999</v>
      </c>
      <c r="AK56" s="46">
        <v>0</v>
      </c>
      <c r="AL56" s="46">
        <v>0</v>
      </c>
      <c r="AM56" s="46">
        <v>1142.53908</v>
      </c>
      <c r="AN56" s="46">
        <v>2988.1456050000002</v>
      </c>
      <c r="AO56" s="46">
        <v>642.47810500000003</v>
      </c>
      <c r="AP56" s="46">
        <v>18.010000000000002</v>
      </c>
      <c r="AQ56" s="46">
        <v>3883.7550000000001</v>
      </c>
      <c r="AR56" s="46">
        <v>0</v>
      </c>
      <c r="AS56" s="46">
        <v>896.87179000000003</v>
      </c>
      <c r="AT56" s="46">
        <v>793.76499999999999</v>
      </c>
      <c r="AU56" s="46">
        <v>0</v>
      </c>
      <c r="AV56" s="46">
        <v>4378.00918</v>
      </c>
      <c r="AW56" s="46">
        <v>840.54179999999997</v>
      </c>
      <c r="AX56" s="46">
        <v>0</v>
      </c>
      <c r="AY56" s="46">
        <v>0</v>
      </c>
      <c r="AZ56" s="46">
        <v>0</v>
      </c>
      <c r="BA56" s="46">
        <v>57.85</v>
      </c>
      <c r="BB56" s="46">
        <v>0</v>
      </c>
      <c r="BC56" s="46">
        <v>1562.439705</v>
      </c>
      <c r="BD56" s="46">
        <v>0</v>
      </c>
      <c r="BE56" s="46">
        <v>264</v>
      </c>
      <c r="BF56" s="46">
        <v>0</v>
      </c>
      <c r="BG56" s="46">
        <v>0</v>
      </c>
      <c r="BH56" s="46">
        <v>0</v>
      </c>
      <c r="BI56" s="46">
        <v>330.85286000000002</v>
      </c>
      <c r="BJ56" s="46">
        <v>0</v>
      </c>
      <c r="BK56" s="46">
        <v>115.863225</v>
      </c>
      <c r="BL56" s="46">
        <v>0</v>
      </c>
      <c r="BM56" s="46">
        <v>0</v>
      </c>
      <c r="BN56" s="46">
        <v>809.73</v>
      </c>
      <c r="BO56" s="46">
        <v>38.17</v>
      </c>
      <c r="BP56" s="46">
        <v>3441.769765</v>
      </c>
      <c r="BQ56" s="46">
        <v>0</v>
      </c>
      <c r="BR56" s="46">
        <v>112.98133</v>
      </c>
      <c r="BS56" s="46">
        <v>3167.3867599999999</v>
      </c>
      <c r="BT56" s="46">
        <v>317.97109999999998</v>
      </c>
      <c r="BU56" s="46">
        <v>0</v>
      </c>
      <c r="BV56" s="46">
        <v>743.08510000000001</v>
      </c>
      <c r="BW56" s="46">
        <v>93.42783</v>
      </c>
      <c r="BX56" s="46">
        <v>254.63499999999999</v>
      </c>
      <c r="BY56" s="46">
        <v>0</v>
      </c>
      <c r="BZ56" s="46">
        <v>2197.7755499999998</v>
      </c>
      <c r="CA56" s="46">
        <v>509.12294500000002</v>
      </c>
      <c r="CB56" s="46">
        <v>0</v>
      </c>
      <c r="CC56" s="46">
        <v>14.425000000000001</v>
      </c>
      <c r="CD56" s="46">
        <v>581.02816499999994</v>
      </c>
      <c r="CE56" s="46">
        <v>7855.7353499999999</v>
      </c>
      <c r="CF56" s="46">
        <v>0</v>
      </c>
      <c r="CG56" s="46">
        <v>3733.7264500000001</v>
      </c>
      <c r="CH56" s="46">
        <v>429.48590000000002</v>
      </c>
      <c r="CI56" s="46">
        <v>0</v>
      </c>
      <c r="CJ56" s="46">
        <v>0</v>
      </c>
      <c r="CK56" s="46">
        <v>398.66289999999998</v>
      </c>
      <c r="CL56" s="46">
        <v>115.42771500000001</v>
      </c>
      <c r="CM56" s="46">
        <v>0</v>
      </c>
      <c r="CN56" s="46">
        <v>0</v>
      </c>
      <c r="CO56" s="46">
        <v>367.54205000000002</v>
      </c>
      <c r="CP56" s="46">
        <v>5234.5950000000003</v>
      </c>
      <c r="CQ56" s="46">
        <v>0</v>
      </c>
      <c r="CR56" s="46">
        <v>699.22050000000002</v>
      </c>
      <c r="CS56" s="46">
        <v>0</v>
      </c>
      <c r="CT56" s="46">
        <v>547.0625</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4" t="s">
        <v>876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4" t="s">
        <v>877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7"/>
      <c r="C62" s="36" t="s">
        <v>878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8"/>
      <c r="C64" s="36" t="s">
        <v>879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0" t="s">
        <v>0</v>
      </c>
      <c r="C3" s="191"/>
      <c r="D3" s="191"/>
      <c r="E3" s="191"/>
      <c r="F3" s="191"/>
      <c r="G3" s="191"/>
      <c r="H3" s="191"/>
      <c r="I3" s="191"/>
      <c r="J3" s="191"/>
      <c r="K3" s="191"/>
      <c r="L3" s="19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3" t="s">
        <v>880</v>
      </c>
      <c r="C5" s="1"/>
      <c r="D5" s="1"/>
      <c r="E5" s="1"/>
      <c r="F5" s="1"/>
      <c r="G5" s="1"/>
      <c r="H5" s="1"/>
      <c r="I5" s="1"/>
      <c r="J5" s="1"/>
      <c r="K5" s="1"/>
      <c r="L5" s="1"/>
      <c r="M5" s="1"/>
      <c r="N5" s="1"/>
      <c r="O5" s="1"/>
      <c r="P5" s="1"/>
      <c r="Q5" s="1"/>
      <c r="R5" s="1"/>
      <c r="S5" s="1"/>
      <c r="T5" s="1"/>
      <c r="U5" s="1"/>
      <c r="V5" s="1"/>
      <c r="W5" s="1"/>
      <c r="X5" s="1"/>
    </row>
    <row r="6" spans="1:24" ht="48" x14ac:dyDescent="0.3">
      <c r="A6" s="1"/>
      <c r="B6" s="38" t="s">
        <v>514</v>
      </c>
      <c r="C6" s="49" t="s">
        <v>881</v>
      </c>
      <c r="D6" s="49" t="s">
        <v>882</v>
      </c>
      <c r="E6" s="49" t="s">
        <v>883</v>
      </c>
      <c r="F6" s="49" t="s">
        <v>884</v>
      </c>
      <c r="G6" s="234" t="s">
        <v>3405</v>
      </c>
      <c r="H6" s="234" t="s">
        <v>3406</v>
      </c>
      <c r="I6" s="234" t="s">
        <v>3407</v>
      </c>
      <c r="J6" s="234" t="s">
        <v>3408</v>
      </c>
      <c r="K6" s="234" t="s">
        <v>3409</v>
      </c>
      <c r="L6" s="49" t="s">
        <v>885</v>
      </c>
      <c r="M6" s="49" t="s">
        <v>886</v>
      </c>
      <c r="N6" s="49" t="s">
        <v>887</v>
      </c>
      <c r="O6" s="49" t="s">
        <v>888</v>
      </c>
      <c r="P6" s="38" t="s">
        <v>889</v>
      </c>
      <c r="Q6" s="1"/>
      <c r="R6" s="1"/>
      <c r="S6" s="1"/>
      <c r="T6" s="1"/>
      <c r="U6" s="50" t="s">
        <v>3</v>
      </c>
      <c r="V6" s="50" t="s">
        <v>56</v>
      </c>
      <c r="W6" s="50" t="s">
        <v>890</v>
      </c>
      <c r="X6" s="50" t="s">
        <v>891</v>
      </c>
    </row>
    <row r="7" spans="1:24" x14ac:dyDescent="0.3">
      <c r="A7" s="1"/>
      <c r="B7" s="51" t="s">
        <v>739</v>
      </c>
      <c r="C7" s="52">
        <v>840.5</v>
      </c>
      <c r="D7" s="52">
        <v>1925.98</v>
      </c>
      <c r="E7" s="52">
        <v>3275.5</v>
      </c>
      <c r="F7" s="52">
        <v>25.8</v>
      </c>
      <c r="G7" s="235"/>
      <c r="H7" s="235"/>
      <c r="I7" s="235"/>
      <c r="J7" s="235"/>
      <c r="K7" s="235">
        <v>64.039999999999992</v>
      </c>
      <c r="L7" s="52">
        <v>51.1</v>
      </c>
      <c r="M7" s="52">
        <v>9.9</v>
      </c>
      <c r="N7" s="52">
        <v>0</v>
      </c>
      <c r="O7" s="52">
        <v>209.5</v>
      </c>
      <c r="P7" s="52">
        <f>+SUM(C7:O7)</f>
        <v>6402.32</v>
      </c>
      <c r="Q7" s="239"/>
      <c r="R7" s="1"/>
      <c r="S7" s="1"/>
      <c r="T7" s="1"/>
      <c r="U7" s="205" t="s">
        <v>557</v>
      </c>
      <c r="V7" s="53" t="s">
        <v>892</v>
      </c>
      <c r="W7" s="54">
        <v>287.25</v>
      </c>
      <c r="X7" s="54" t="s">
        <v>893</v>
      </c>
    </row>
    <row r="8" spans="1:24" x14ac:dyDescent="0.3">
      <c r="A8" s="1"/>
      <c r="B8" s="55" t="s">
        <v>740</v>
      </c>
      <c r="C8" s="56">
        <v>831.4</v>
      </c>
      <c r="D8" s="56">
        <v>1822.93</v>
      </c>
      <c r="E8" s="56">
        <v>3267.1</v>
      </c>
      <c r="F8" s="56">
        <v>40.9</v>
      </c>
      <c r="G8" s="236"/>
      <c r="H8" s="236"/>
      <c r="I8" s="236"/>
      <c r="J8" s="236"/>
      <c r="K8" s="236">
        <v>63.87</v>
      </c>
      <c r="L8" s="56">
        <v>49.9</v>
      </c>
      <c r="M8" s="56">
        <v>9.9</v>
      </c>
      <c r="N8" s="56">
        <v>0</v>
      </c>
      <c r="O8" s="56">
        <v>197.5</v>
      </c>
      <c r="P8" s="56">
        <f t="shared" ref="P8:P54" si="0">+SUM(C8:O8)</f>
        <v>6283.4999999999991</v>
      </c>
      <c r="Q8" s="1"/>
      <c r="R8" s="1"/>
      <c r="S8" s="1"/>
      <c r="T8" s="1"/>
      <c r="U8" s="205" t="s">
        <v>558</v>
      </c>
      <c r="V8" s="53" t="s">
        <v>894</v>
      </c>
      <c r="W8" s="54">
        <v>31.4</v>
      </c>
      <c r="X8" s="54" t="s">
        <v>893</v>
      </c>
    </row>
    <row r="9" spans="1:24" x14ac:dyDescent="0.3">
      <c r="A9" s="1"/>
      <c r="B9" s="55" t="s">
        <v>741</v>
      </c>
      <c r="C9" s="56">
        <v>840.1</v>
      </c>
      <c r="D9" s="56">
        <v>1665.91</v>
      </c>
      <c r="E9" s="56">
        <v>3265.1</v>
      </c>
      <c r="F9" s="56">
        <v>40.4</v>
      </c>
      <c r="G9" s="236"/>
      <c r="H9" s="236"/>
      <c r="I9" s="236"/>
      <c r="J9" s="236"/>
      <c r="K9" s="236">
        <v>63.47</v>
      </c>
      <c r="L9" s="56">
        <v>49.8</v>
      </c>
      <c r="M9" s="56">
        <v>9.9</v>
      </c>
      <c r="N9" s="56">
        <v>0</v>
      </c>
      <c r="O9" s="56">
        <v>271.39999999999998</v>
      </c>
      <c r="P9" s="56">
        <f t="shared" si="0"/>
        <v>6206.08</v>
      </c>
      <c r="Q9" s="1"/>
      <c r="R9" s="1"/>
      <c r="S9" s="1"/>
      <c r="T9" s="1"/>
      <c r="U9" s="205" t="s">
        <v>527</v>
      </c>
      <c r="V9" s="53" t="s">
        <v>895</v>
      </c>
      <c r="W9" s="54" t="s">
        <v>893</v>
      </c>
      <c r="X9" s="54">
        <v>2009.4</v>
      </c>
    </row>
    <row r="10" spans="1:24" x14ac:dyDescent="0.3">
      <c r="A10" s="1"/>
      <c r="B10" s="55" t="s">
        <v>742</v>
      </c>
      <c r="C10" s="56">
        <v>829.4</v>
      </c>
      <c r="D10" s="56">
        <v>1555.7</v>
      </c>
      <c r="E10" s="56">
        <v>3162.4</v>
      </c>
      <c r="F10" s="56">
        <v>56.8</v>
      </c>
      <c r="G10" s="236"/>
      <c r="H10" s="236"/>
      <c r="I10" s="236"/>
      <c r="J10" s="236"/>
      <c r="K10" s="236">
        <v>63.72</v>
      </c>
      <c r="L10" s="56">
        <v>50.4</v>
      </c>
      <c r="M10" s="56">
        <v>9.9</v>
      </c>
      <c r="N10" s="56">
        <v>0</v>
      </c>
      <c r="O10" s="56">
        <v>335.8</v>
      </c>
      <c r="P10" s="56">
        <f t="shared" si="0"/>
        <v>6064.12</v>
      </c>
      <c r="Q10" s="1"/>
      <c r="R10" s="1"/>
      <c r="S10" s="1"/>
      <c r="T10" s="1"/>
      <c r="U10" s="205" t="s">
        <v>532</v>
      </c>
      <c r="V10" s="53" t="s">
        <v>896</v>
      </c>
      <c r="W10" s="54">
        <v>312.95</v>
      </c>
      <c r="X10" s="54" t="s">
        <v>893</v>
      </c>
    </row>
    <row r="11" spans="1:24" x14ac:dyDescent="0.3">
      <c r="A11" s="1"/>
      <c r="B11" s="55" t="s">
        <v>743</v>
      </c>
      <c r="C11" s="56">
        <v>823.7</v>
      </c>
      <c r="D11" s="56">
        <v>1476.32</v>
      </c>
      <c r="E11" s="56">
        <v>3172.1</v>
      </c>
      <c r="F11" s="56">
        <v>73.599999999999994</v>
      </c>
      <c r="G11" s="236"/>
      <c r="H11" s="236"/>
      <c r="I11" s="236"/>
      <c r="J11" s="236"/>
      <c r="K11" s="236">
        <v>63.33</v>
      </c>
      <c r="L11" s="56">
        <v>50.6</v>
      </c>
      <c r="M11" s="56">
        <v>9.9</v>
      </c>
      <c r="N11" s="56">
        <v>0</v>
      </c>
      <c r="O11" s="56">
        <v>348.6</v>
      </c>
      <c r="P11" s="56">
        <f t="shared" si="0"/>
        <v>6018.1500000000005</v>
      </c>
      <c r="Q11" s="1"/>
      <c r="R11" s="1"/>
      <c r="S11" s="1"/>
      <c r="T11" s="1"/>
      <c r="U11" s="205" t="s">
        <v>530</v>
      </c>
      <c r="V11" s="53" t="s">
        <v>897</v>
      </c>
      <c r="W11" s="54" t="s">
        <v>893</v>
      </c>
      <c r="X11" s="54">
        <v>906.6</v>
      </c>
    </row>
    <row r="12" spans="1:24" x14ac:dyDescent="0.3">
      <c r="A12" s="1"/>
      <c r="B12" s="55" t="s">
        <v>744</v>
      </c>
      <c r="C12" s="56">
        <v>824.7</v>
      </c>
      <c r="D12" s="56">
        <v>1510.72</v>
      </c>
      <c r="E12" s="56">
        <v>3170.8</v>
      </c>
      <c r="F12" s="56">
        <v>61.7</v>
      </c>
      <c r="G12" s="236"/>
      <c r="H12" s="236"/>
      <c r="I12" s="236"/>
      <c r="J12" s="236"/>
      <c r="K12" s="236">
        <v>63.59</v>
      </c>
      <c r="L12" s="56">
        <v>50.8</v>
      </c>
      <c r="M12" s="56">
        <v>9.9</v>
      </c>
      <c r="N12" s="56">
        <v>0</v>
      </c>
      <c r="O12" s="56">
        <v>332.6</v>
      </c>
      <c r="P12" s="56">
        <f t="shared" si="0"/>
        <v>6024.81</v>
      </c>
      <c r="Q12" s="1"/>
      <c r="R12" s="1"/>
      <c r="S12" s="1"/>
      <c r="T12" s="1"/>
      <c r="U12" s="205"/>
      <c r="V12" s="53" t="s">
        <v>898</v>
      </c>
      <c r="W12" s="54">
        <v>492.6</v>
      </c>
      <c r="X12" s="54" t="s">
        <v>893</v>
      </c>
    </row>
    <row r="13" spans="1:24" x14ac:dyDescent="0.3">
      <c r="A13" s="1"/>
      <c r="B13" s="55" t="s">
        <v>745</v>
      </c>
      <c r="C13" s="56">
        <v>830.1</v>
      </c>
      <c r="D13" s="56">
        <v>1514.34</v>
      </c>
      <c r="E13" s="56">
        <v>3181</v>
      </c>
      <c r="F13" s="56">
        <v>25</v>
      </c>
      <c r="G13" s="236"/>
      <c r="H13" s="236"/>
      <c r="I13" s="236"/>
      <c r="J13" s="236"/>
      <c r="K13" s="236">
        <v>64.009999999999991</v>
      </c>
      <c r="L13" s="56">
        <v>51.1</v>
      </c>
      <c r="M13" s="56">
        <v>9.9</v>
      </c>
      <c r="N13" s="56">
        <v>0</v>
      </c>
      <c r="O13" s="56">
        <v>308</v>
      </c>
      <c r="P13" s="56">
        <f t="shared" si="0"/>
        <v>5983.4500000000007</v>
      </c>
      <c r="Q13" s="1"/>
      <c r="R13" s="1"/>
      <c r="S13" s="1"/>
      <c r="T13" s="1"/>
      <c r="U13" s="205" t="s">
        <v>44</v>
      </c>
      <c r="V13" s="53" t="s">
        <v>899</v>
      </c>
      <c r="W13" s="54">
        <v>165.2</v>
      </c>
      <c r="X13" s="54" t="s">
        <v>893</v>
      </c>
    </row>
    <row r="14" spans="1:24" x14ac:dyDescent="0.3">
      <c r="A14" s="1"/>
      <c r="B14" s="57" t="s">
        <v>746</v>
      </c>
      <c r="C14" s="58">
        <v>832.1</v>
      </c>
      <c r="D14" s="58">
        <v>1558</v>
      </c>
      <c r="E14" s="58">
        <v>3181.2</v>
      </c>
      <c r="F14" s="58">
        <v>20</v>
      </c>
      <c r="G14" s="237"/>
      <c r="H14" s="237"/>
      <c r="I14" s="237"/>
      <c r="J14" s="237"/>
      <c r="K14" s="237">
        <v>63.84</v>
      </c>
      <c r="L14" s="58">
        <v>51.4</v>
      </c>
      <c r="M14" s="58">
        <v>9.9</v>
      </c>
      <c r="N14" s="58">
        <v>0</v>
      </c>
      <c r="O14" s="58">
        <v>296</v>
      </c>
      <c r="P14" s="58">
        <f t="shared" si="0"/>
        <v>6012.4399999999987</v>
      </c>
      <c r="Q14" s="1"/>
      <c r="R14" s="1"/>
      <c r="S14" s="1"/>
      <c r="T14" s="1"/>
      <c r="U14" s="205"/>
      <c r="V14" s="53" t="s">
        <v>900</v>
      </c>
      <c r="W14" s="54" t="s">
        <v>893</v>
      </c>
      <c r="X14" s="54">
        <v>313</v>
      </c>
    </row>
    <row r="15" spans="1:24" x14ac:dyDescent="0.3">
      <c r="A15" s="1"/>
      <c r="B15" s="51" t="s">
        <v>747</v>
      </c>
      <c r="C15" s="52">
        <v>833.80000000000007</v>
      </c>
      <c r="D15" s="52">
        <v>1545.4</v>
      </c>
      <c r="E15" s="52">
        <v>3179.7</v>
      </c>
      <c r="F15" s="52">
        <v>61.2</v>
      </c>
      <c r="G15" s="235"/>
      <c r="H15" s="235"/>
      <c r="I15" s="235"/>
      <c r="J15" s="235"/>
      <c r="K15" s="235">
        <v>64.180000000000007</v>
      </c>
      <c r="L15" s="52">
        <v>51</v>
      </c>
      <c r="M15" s="52">
        <v>9.9</v>
      </c>
      <c r="N15" s="52">
        <v>0</v>
      </c>
      <c r="O15" s="52">
        <v>272.10000000000002</v>
      </c>
      <c r="P15" s="52">
        <f t="shared" si="0"/>
        <v>6017.28</v>
      </c>
      <c r="Q15" s="1"/>
      <c r="R15" s="1"/>
      <c r="S15" s="1"/>
      <c r="T15" s="1"/>
      <c r="U15" s="205"/>
      <c r="V15" s="53" t="s">
        <v>901</v>
      </c>
      <c r="W15" s="54" t="s">
        <v>893</v>
      </c>
      <c r="X15" s="54">
        <v>1959.35</v>
      </c>
    </row>
    <row r="16" spans="1:24" x14ac:dyDescent="0.3">
      <c r="A16" s="1"/>
      <c r="B16" s="55" t="s">
        <v>748</v>
      </c>
      <c r="C16" s="56">
        <v>830.5</v>
      </c>
      <c r="D16" s="56">
        <v>1555.3</v>
      </c>
      <c r="E16" s="56">
        <v>3177.7</v>
      </c>
      <c r="F16" s="56">
        <v>91.6</v>
      </c>
      <c r="G16" s="236"/>
      <c r="H16" s="236"/>
      <c r="I16" s="236"/>
      <c r="J16" s="236"/>
      <c r="K16" s="236">
        <v>64</v>
      </c>
      <c r="L16" s="56">
        <v>50.8</v>
      </c>
      <c r="M16" s="56">
        <v>9.9</v>
      </c>
      <c r="N16" s="56">
        <v>0</v>
      </c>
      <c r="O16" s="56">
        <v>244.8</v>
      </c>
      <c r="P16" s="56">
        <f t="shared" si="0"/>
        <v>6024.6</v>
      </c>
      <c r="Q16" s="1"/>
      <c r="R16" s="1"/>
      <c r="S16" s="1"/>
      <c r="T16" s="1"/>
      <c r="U16" s="205" t="s">
        <v>560</v>
      </c>
      <c r="V16" s="53" t="s">
        <v>902</v>
      </c>
      <c r="W16" s="54">
        <v>106.15</v>
      </c>
      <c r="X16" s="54" t="s">
        <v>893</v>
      </c>
    </row>
    <row r="17" spans="1:24" x14ac:dyDescent="0.3">
      <c r="A17" s="1"/>
      <c r="B17" s="55" t="s">
        <v>749</v>
      </c>
      <c r="C17" s="56">
        <v>827.7</v>
      </c>
      <c r="D17" s="56">
        <v>1662.5</v>
      </c>
      <c r="E17" s="56">
        <v>3177.1</v>
      </c>
      <c r="F17" s="56">
        <v>91.5</v>
      </c>
      <c r="G17" s="236"/>
      <c r="H17" s="236"/>
      <c r="I17" s="236"/>
      <c r="J17" s="236"/>
      <c r="K17" s="236">
        <v>64.02</v>
      </c>
      <c r="L17" s="56">
        <v>51.1</v>
      </c>
      <c r="M17" s="56">
        <v>9.9</v>
      </c>
      <c r="N17" s="56">
        <v>0</v>
      </c>
      <c r="O17" s="56">
        <v>234.7</v>
      </c>
      <c r="P17" s="56">
        <f t="shared" si="0"/>
        <v>6118.5199999999995</v>
      </c>
      <c r="Q17" s="1"/>
      <c r="R17" s="1"/>
      <c r="S17" s="1"/>
      <c r="T17" s="1"/>
      <c r="U17" s="205"/>
      <c r="V17" s="53" t="s">
        <v>903</v>
      </c>
      <c r="W17" s="54">
        <v>85</v>
      </c>
      <c r="X17" s="54" t="s">
        <v>893</v>
      </c>
    </row>
    <row r="18" spans="1:24" x14ac:dyDescent="0.3">
      <c r="A18" s="1"/>
      <c r="B18" s="55" t="s">
        <v>750</v>
      </c>
      <c r="C18" s="56">
        <v>828.40000000000009</v>
      </c>
      <c r="D18" s="56">
        <v>1695</v>
      </c>
      <c r="E18" s="56">
        <v>3177.8</v>
      </c>
      <c r="F18" s="56">
        <v>91.4</v>
      </c>
      <c r="G18" s="236"/>
      <c r="H18" s="236"/>
      <c r="I18" s="236"/>
      <c r="J18" s="236"/>
      <c r="K18" s="236">
        <v>64.03</v>
      </c>
      <c r="L18" s="56">
        <v>51.3</v>
      </c>
      <c r="M18" s="56">
        <v>9.9</v>
      </c>
      <c r="N18" s="56">
        <v>0.1</v>
      </c>
      <c r="O18" s="56">
        <v>222.2</v>
      </c>
      <c r="P18" s="56">
        <f t="shared" si="0"/>
        <v>6140.13</v>
      </c>
      <c r="Q18" s="1"/>
      <c r="R18" s="1"/>
      <c r="S18" s="1"/>
      <c r="T18" s="1"/>
      <c r="U18" s="205"/>
      <c r="V18" s="53" t="s">
        <v>904</v>
      </c>
      <c r="W18" s="54">
        <v>120.35</v>
      </c>
      <c r="X18" s="54" t="s">
        <v>893</v>
      </c>
    </row>
    <row r="19" spans="1:24" x14ac:dyDescent="0.3">
      <c r="A19" s="1"/>
      <c r="B19" s="55" t="s">
        <v>751</v>
      </c>
      <c r="C19" s="56">
        <v>843</v>
      </c>
      <c r="D19" s="56">
        <v>1690</v>
      </c>
      <c r="E19" s="56">
        <v>3178.9</v>
      </c>
      <c r="F19" s="56">
        <v>91.9</v>
      </c>
      <c r="G19" s="236"/>
      <c r="H19" s="236"/>
      <c r="I19" s="236"/>
      <c r="J19" s="236"/>
      <c r="K19" s="236">
        <v>64.22</v>
      </c>
      <c r="L19" s="56">
        <v>51</v>
      </c>
      <c r="M19" s="56">
        <v>9.9</v>
      </c>
      <c r="N19" s="56">
        <v>11.6</v>
      </c>
      <c r="O19" s="56">
        <v>192.5</v>
      </c>
      <c r="P19" s="56">
        <f t="shared" si="0"/>
        <v>6133.0199999999995</v>
      </c>
      <c r="Q19" s="1"/>
      <c r="R19" s="1"/>
      <c r="S19" s="1"/>
      <c r="T19" s="1"/>
      <c r="U19" s="205"/>
      <c r="V19" s="53" t="s">
        <v>905</v>
      </c>
      <c r="W19" s="54">
        <v>80.3</v>
      </c>
      <c r="X19" s="54" t="s">
        <v>893</v>
      </c>
    </row>
    <row r="20" spans="1:24" x14ac:dyDescent="0.3">
      <c r="A20" s="1"/>
      <c r="B20" s="55" t="s">
        <v>752</v>
      </c>
      <c r="C20" s="56">
        <v>814.80000000000007</v>
      </c>
      <c r="D20" s="56">
        <v>1540.4</v>
      </c>
      <c r="E20" s="56">
        <v>3179.8</v>
      </c>
      <c r="F20" s="56">
        <v>91.6</v>
      </c>
      <c r="G20" s="236"/>
      <c r="H20" s="236"/>
      <c r="I20" s="236"/>
      <c r="J20" s="236"/>
      <c r="K20" s="236">
        <v>64.180000000000007</v>
      </c>
      <c r="L20" s="56">
        <v>51.1</v>
      </c>
      <c r="M20" s="56">
        <v>9.9</v>
      </c>
      <c r="N20" s="56">
        <v>130.19999999999999</v>
      </c>
      <c r="O20" s="56">
        <v>156.9</v>
      </c>
      <c r="P20" s="56">
        <f t="shared" si="0"/>
        <v>6038.88</v>
      </c>
      <c r="Q20" s="1"/>
      <c r="R20" s="1"/>
      <c r="S20" s="1"/>
      <c r="T20" s="1"/>
      <c r="U20" s="205" t="s">
        <v>526</v>
      </c>
      <c r="V20" s="53" t="s">
        <v>906</v>
      </c>
      <c r="W20" s="54">
        <v>2641.75</v>
      </c>
      <c r="X20" s="54" t="s">
        <v>893</v>
      </c>
    </row>
    <row r="21" spans="1:24" x14ac:dyDescent="0.3">
      <c r="A21" s="1"/>
      <c r="B21" s="55" t="s">
        <v>753</v>
      </c>
      <c r="C21" s="56">
        <v>843.4</v>
      </c>
      <c r="D21" s="56">
        <v>1528.5</v>
      </c>
      <c r="E21" s="56">
        <v>3081.8</v>
      </c>
      <c r="F21" s="56">
        <v>92</v>
      </c>
      <c r="G21" s="236"/>
      <c r="H21" s="236"/>
      <c r="I21" s="236"/>
      <c r="J21" s="236"/>
      <c r="K21" s="236">
        <v>63.97</v>
      </c>
      <c r="L21" s="56">
        <v>51.5</v>
      </c>
      <c r="M21" s="56">
        <v>9.9</v>
      </c>
      <c r="N21" s="56">
        <v>362</v>
      </c>
      <c r="O21" s="56">
        <v>136.80000000000001</v>
      </c>
      <c r="P21" s="56">
        <f t="shared" si="0"/>
        <v>6169.8700000000008</v>
      </c>
      <c r="Q21" s="1"/>
      <c r="R21" s="1"/>
      <c r="S21" s="1"/>
      <c r="T21" s="1"/>
      <c r="U21" s="205" t="s">
        <v>246</v>
      </c>
      <c r="V21" s="53" t="s">
        <v>907</v>
      </c>
      <c r="W21" s="54" t="s">
        <v>893</v>
      </c>
      <c r="X21" s="54">
        <v>179.2</v>
      </c>
    </row>
    <row r="22" spans="1:24" x14ac:dyDescent="0.3">
      <c r="A22" s="1"/>
      <c r="B22" s="57" t="s">
        <v>754</v>
      </c>
      <c r="C22" s="58">
        <v>847.5</v>
      </c>
      <c r="D22" s="58">
        <v>1587.2</v>
      </c>
      <c r="E22" s="58">
        <v>2975.5</v>
      </c>
      <c r="F22" s="58">
        <v>91.5</v>
      </c>
      <c r="G22" s="237"/>
      <c r="H22" s="237"/>
      <c r="I22" s="237"/>
      <c r="J22" s="237"/>
      <c r="K22" s="237">
        <v>64.319999999999993</v>
      </c>
      <c r="L22" s="58">
        <v>52.5</v>
      </c>
      <c r="M22" s="58">
        <v>9.8000000000000007</v>
      </c>
      <c r="N22" s="58">
        <v>493.4</v>
      </c>
      <c r="O22" s="58">
        <v>139.69999999999999</v>
      </c>
      <c r="P22" s="58">
        <f t="shared" si="0"/>
        <v>6261.4199999999992</v>
      </c>
      <c r="Q22" s="1"/>
      <c r="R22" s="1"/>
      <c r="S22" s="1"/>
      <c r="T22" s="1"/>
      <c r="U22" s="205"/>
      <c r="V22" s="53" t="s">
        <v>908</v>
      </c>
      <c r="W22" s="54" t="s">
        <v>893</v>
      </c>
      <c r="X22" s="54">
        <v>120.05</v>
      </c>
    </row>
    <row r="23" spans="1:24" x14ac:dyDescent="0.3">
      <c r="A23" s="1"/>
      <c r="B23" s="51" t="s">
        <v>755</v>
      </c>
      <c r="C23" s="52">
        <v>842.4</v>
      </c>
      <c r="D23" s="52">
        <v>1695.7</v>
      </c>
      <c r="E23" s="52">
        <v>2978.1</v>
      </c>
      <c r="F23" s="52">
        <v>91.4</v>
      </c>
      <c r="G23" s="235"/>
      <c r="H23" s="235"/>
      <c r="I23" s="235"/>
      <c r="J23" s="235"/>
      <c r="K23" s="235">
        <v>63.400000000000006</v>
      </c>
      <c r="L23" s="52">
        <v>52.4</v>
      </c>
      <c r="M23" s="52">
        <v>9.9</v>
      </c>
      <c r="N23" s="52">
        <v>565.20000000000005</v>
      </c>
      <c r="O23" s="52">
        <v>155.1</v>
      </c>
      <c r="P23" s="52">
        <f t="shared" si="0"/>
        <v>6453.5999999999985</v>
      </c>
      <c r="Q23" s="1"/>
      <c r="R23" s="1"/>
      <c r="S23" s="1"/>
      <c r="T23" s="1"/>
      <c r="U23" s="205" t="s">
        <v>556</v>
      </c>
      <c r="V23" s="53" t="s">
        <v>909</v>
      </c>
      <c r="W23" s="54">
        <v>52.55</v>
      </c>
      <c r="X23" s="54" t="s">
        <v>893</v>
      </c>
    </row>
    <row r="24" spans="1:24" x14ac:dyDescent="0.3">
      <c r="A24" s="1"/>
      <c r="B24" s="55" t="s">
        <v>756</v>
      </c>
      <c r="C24" s="56">
        <v>831.80000000000007</v>
      </c>
      <c r="D24" s="56">
        <v>1860.2</v>
      </c>
      <c r="E24" s="56">
        <v>2977.2</v>
      </c>
      <c r="F24" s="56">
        <v>91.5</v>
      </c>
      <c r="G24" s="236"/>
      <c r="H24" s="236"/>
      <c r="I24" s="236"/>
      <c r="J24" s="236"/>
      <c r="K24" s="236">
        <v>63.36</v>
      </c>
      <c r="L24" s="56">
        <v>48.8</v>
      </c>
      <c r="M24" s="56">
        <v>8.6999999999999993</v>
      </c>
      <c r="N24" s="56">
        <v>584</v>
      </c>
      <c r="O24" s="56">
        <v>153.6</v>
      </c>
      <c r="P24" s="56">
        <f t="shared" si="0"/>
        <v>6619.16</v>
      </c>
      <c r="Q24" s="1"/>
      <c r="R24" s="1"/>
      <c r="S24" s="1"/>
      <c r="T24" s="1"/>
      <c r="U24" s="205" t="s">
        <v>251</v>
      </c>
      <c r="V24" s="53" t="s">
        <v>910</v>
      </c>
      <c r="W24" s="54" t="s">
        <v>893</v>
      </c>
      <c r="X24" s="54">
        <v>15271.85</v>
      </c>
    </row>
    <row r="25" spans="1:24" x14ac:dyDescent="0.3">
      <c r="A25" s="1"/>
      <c r="B25" s="55" t="s">
        <v>757</v>
      </c>
      <c r="C25" s="56">
        <v>827.7</v>
      </c>
      <c r="D25" s="56">
        <v>1858.5</v>
      </c>
      <c r="E25" s="56">
        <v>3072.1</v>
      </c>
      <c r="F25" s="56">
        <v>90.4</v>
      </c>
      <c r="G25" s="236"/>
      <c r="H25" s="236"/>
      <c r="I25" s="236"/>
      <c r="J25" s="236"/>
      <c r="K25" s="236">
        <v>63.709999999999994</v>
      </c>
      <c r="L25" s="56">
        <v>46.1</v>
      </c>
      <c r="M25" s="56">
        <v>8.6999999999999993</v>
      </c>
      <c r="N25" s="56">
        <v>590.6</v>
      </c>
      <c r="O25" s="56">
        <v>146.19999999999999</v>
      </c>
      <c r="P25" s="56">
        <f t="shared" si="0"/>
        <v>6704.0099999999993</v>
      </c>
      <c r="Q25" s="1"/>
      <c r="R25" s="1"/>
      <c r="S25" s="1"/>
      <c r="T25" s="1"/>
      <c r="U25" s="205"/>
      <c r="V25" s="53" t="s">
        <v>911</v>
      </c>
      <c r="W25" s="54">
        <v>5098.8999999999996</v>
      </c>
      <c r="X25" s="54" t="s">
        <v>893</v>
      </c>
    </row>
    <row r="26" spans="1:24" x14ac:dyDescent="0.3">
      <c r="A26" s="1"/>
      <c r="B26" s="55" t="s">
        <v>758</v>
      </c>
      <c r="C26" s="56">
        <v>837.3</v>
      </c>
      <c r="D26" s="56">
        <v>1978</v>
      </c>
      <c r="E26" s="56">
        <v>3077.2</v>
      </c>
      <c r="F26" s="56">
        <v>90.1</v>
      </c>
      <c r="G26" s="236"/>
      <c r="H26" s="236"/>
      <c r="I26" s="236"/>
      <c r="J26" s="236"/>
      <c r="K26" s="236">
        <v>63.89</v>
      </c>
      <c r="L26" s="56">
        <v>46.9</v>
      </c>
      <c r="M26" s="56">
        <v>8.1</v>
      </c>
      <c r="N26" s="56">
        <v>593.1</v>
      </c>
      <c r="O26" s="56">
        <v>166.4</v>
      </c>
      <c r="P26" s="56">
        <f t="shared" si="0"/>
        <v>6860.9900000000007</v>
      </c>
      <c r="Q26" s="1"/>
      <c r="R26" s="1"/>
      <c r="S26" s="1"/>
      <c r="T26" s="1"/>
      <c r="U26" s="205" t="s">
        <v>257</v>
      </c>
      <c r="V26" s="53" t="s">
        <v>912</v>
      </c>
      <c r="W26" s="54">
        <v>46.1</v>
      </c>
      <c r="X26" s="54" t="s">
        <v>893</v>
      </c>
    </row>
    <row r="27" spans="1:24" x14ac:dyDescent="0.3">
      <c r="A27" s="1"/>
      <c r="B27" s="55" t="s">
        <v>759</v>
      </c>
      <c r="C27" s="56">
        <v>825.1</v>
      </c>
      <c r="D27" s="56">
        <v>2076.5</v>
      </c>
      <c r="E27" s="56">
        <v>3018.1</v>
      </c>
      <c r="F27" s="56">
        <v>68.900000000000006</v>
      </c>
      <c r="G27" s="236"/>
      <c r="H27" s="236"/>
      <c r="I27" s="236"/>
      <c r="J27" s="236"/>
      <c r="K27" s="236">
        <v>63.33</v>
      </c>
      <c r="L27" s="56">
        <v>47.2</v>
      </c>
      <c r="M27" s="56">
        <v>10</v>
      </c>
      <c r="N27" s="56">
        <v>593.5</v>
      </c>
      <c r="O27" s="56">
        <v>168.7</v>
      </c>
      <c r="P27" s="56">
        <f t="shared" si="0"/>
        <v>6871.329999999999</v>
      </c>
      <c r="Q27" s="1"/>
      <c r="R27" s="1"/>
      <c r="S27" s="1"/>
      <c r="T27" s="1"/>
      <c r="U27" s="205" t="s">
        <v>561</v>
      </c>
      <c r="V27" s="53" t="s">
        <v>913</v>
      </c>
      <c r="W27" s="54">
        <v>361.6</v>
      </c>
      <c r="X27" s="54" t="s">
        <v>893</v>
      </c>
    </row>
    <row r="28" spans="1:24" x14ac:dyDescent="0.3">
      <c r="A28" s="1"/>
      <c r="B28" s="55" t="s">
        <v>760</v>
      </c>
      <c r="C28" s="56">
        <v>830.2</v>
      </c>
      <c r="D28" s="56">
        <v>2106.9</v>
      </c>
      <c r="E28" s="56">
        <v>3081.5</v>
      </c>
      <c r="F28" s="56">
        <v>39.9</v>
      </c>
      <c r="G28" s="236"/>
      <c r="H28" s="236"/>
      <c r="I28" s="236"/>
      <c r="J28" s="236"/>
      <c r="K28" s="236">
        <v>63.370000000000005</v>
      </c>
      <c r="L28" s="56">
        <v>46.5</v>
      </c>
      <c r="M28" s="56">
        <v>10</v>
      </c>
      <c r="N28" s="56">
        <v>592.9</v>
      </c>
      <c r="O28" s="56">
        <v>212.8</v>
      </c>
      <c r="P28" s="56">
        <f t="shared" si="0"/>
        <v>6984.07</v>
      </c>
      <c r="Q28" s="1"/>
      <c r="R28" s="1"/>
      <c r="S28" s="1"/>
      <c r="T28" s="1"/>
      <c r="U28" s="205" t="s">
        <v>545</v>
      </c>
      <c r="V28" s="53" t="s">
        <v>914</v>
      </c>
      <c r="W28" s="54">
        <v>454.4</v>
      </c>
      <c r="X28" s="54" t="s">
        <v>893</v>
      </c>
    </row>
    <row r="29" spans="1:24" x14ac:dyDescent="0.3">
      <c r="A29" s="1"/>
      <c r="B29" s="55" t="s">
        <v>761</v>
      </c>
      <c r="C29" s="56">
        <v>830.5</v>
      </c>
      <c r="D29" s="56">
        <v>2167.8000000000002</v>
      </c>
      <c r="E29" s="56">
        <v>3043.1</v>
      </c>
      <c r="F29" s="56">
        <v>54.7</v>
      </c>
      <c r="G29" s="236"/>
      <c r="H29" s="236"/>
      <c r="I29" s="236"/>
      <c r="J29" s="236"/>
      <c r="K29" s="236">
        <v>62.91</v>
      </c>
      <c r="L29" s="56">
        <v>46.3</v>
      </c>
      <c r="M29" s="56">
        <v>10</v>
      </c>
      <c r="N29" s="56">
        <v>593</v>
      </c>
      <c r="O29" s="56">
        <v>208.7</v>
      </c>
      <c r="P29" s="56">
        <f t="shared" si="0"/>
        <v>7017.0099999999993</v>
      </c>
      <c r="Q29" s="1"/>
      <c r="R29" s="1"/>
      <c r="S29" s="1"/>
      <c r="T29" s="1"/>
      <c r="U29" s="205" t="s">
        <v>263</v>
      </c>
      <c r="V29" s="53" t="s">
        <v>915</v>
      </c>
      <c r="W29" s="54" t="s">
        <v>893</v>
      </c>
      <c r="X29" s="54">
        <v>2735.6</v>
      </c>
    </row>
    <row r="30" spans="1:24" x14ac:dyDescent="0.3">
      <c r="A30" s="1"/>
      <c r="B30" s="57" t="s">
        <v>762</v>
      </c>
      <c r="C30" s="58">
        <v>835.30000000000007</v>
      </c>
      <c r="D30" s="58">
        <v>2091.6999999999998</v>
      </c>
      <c r="E30" s="58">
        <v>3033.7</v>
      </c>
      <c r="F30" s="58">
        <v>45.4</v>
      </c>
      <c r="G30" s="237"/>
      <c r="H30" s="237"/>
      <c r="I30" s="237"/>
      <c r="J30" s="237"/>
      <c r="K30" s="237">
        <v>63.370000000000005</v>
      </c>
      <c r="L30" s="58">
        <v>45.7</v>
      </c>
      <c r="M30" s="58">
        <v>10</v>
      </c>
      <c r="N30" s="58">
        <v>594.6</v>
      </c>
      <c r="O30" s="58">
        <v>272.8</v>
      </c>
      <c r="P30" s="58">
        <f t="shared" si="0"/>
        <v>6992.57</v>
      </c>
      <c r="Q30" s="1"/>
      <c r="R30" s="1"/>
      <c r="S30" s="1"/>
      <c r="T30" s="1"/>
      <c r="U30" s="205"/>
      <c r="V30" s="53" t="s">
        <v>916</v>
      </c>
      <c r="W30" s="54">
        <v>154.30000000000001</v>
      </c>
      <c r="X30" s="54" t="s">
        <v>893</v>
      </c>
    </row>
    <row r="31" spans="1:24" x14ac:dyDescent="0.3">
      <c r="A31" s="1"/>
      <c r="B31" s="51" t="s">
        <v>763</v>
      </c>
      <c r="C31" s="52">
        <v>826.2</v>
      </c>
      <c r="D31" s="52">
        <v>2016.9</v>
      </c>
      <c r="E31" s="52">
        <v>3034.9</v>
      </c>
      <c r="F31" s="52">
        <v>45.6</v>
      </c>
      <c r="G31" s="235"/>
      <c r="H31" s="235"/>
      <c r="I31" s="235"/>
      <c r="J31" s="235"/>
      <c r="K31" s="235">
        <v>63.49</v>
      </c>
      <c r="L31" s="52">
        <v>45.7</v>
      </c>
      <c r="M31" s="52">
        <v>10</v>
      </c>
      <c r="N31" s="52">
        <v>597.4</v>
      </c>
      <c r="O31" s="52">
        <v>342.5</v>
      </c>
      <c r="P31" s="52">
        <f t="shared" si="0"/>
        <v>6982.69</v>
      </c>
      <c r="Q31" s="1"/>
      <c r="R31" s="1"/>
      <c r="S31" s="1"/>
      <c r="T31" s="1"/>
      <c r="U31" s="205" t="s">
        <v>917</v>
      </c>
      <c r="V31" s="53" t="s">
        <v>918</v>
      </c>
      <c r="W31" s="54" t="s">
        <v>893</v>
      </c>
      <c r="X31" s="54">
        <v>1043.95</v>
      </c>
    </row>
    <row r="32" spans="1:24" x14ac:dyDescent="0.3">
      <c r="A32" s="1"/>
      <c r="B32" s="55" t="s">
        <v>764</v>
      </c>
      <c r="C32" s="56">
        <v>813.6</v>
      </c>
      <c r="D32" s="56">
        <v>1882.2</v>
      </c>
      <c r="E32" s="56">
        <v>3032.6</v>
      </c>
      <c r="F32" s="56">
        <v>45.8</v>
      </c>
      <c r="G32" s="236"/>
      <c r="H32" s="236"/>
      <c r="I32" s="236"/>
      <c r="J32" s="236"/>
      <c r="K32" s="236">
        <v>63.22</v>
      </c>
      <c r="L32" s="56">
        <v>46.7</v>
      </c>
      <c r="M32" s="56">
        <v>10</v>
      </c>
      <c r="N32" s="56">
        <v>608.6</v>
      </c>
      <c r="O32" s="56">
        <v>392</v>
      </c>
      <c r="P32" s="56">
        <f t="shared" si="0"/>
        <v>6894.72</v>
      </c>
      <c r="Q32" s="1"/>
      <c r="R32" s="1"/>
      <c r="S32" s="1"/>
      <c r="T32" s="1"/>
      <c r="U32" s="205" t="s">
        <v>546</v>
      </c>
      <c r="V32" s="53" t="s">
        <v>919</v>
      </c>
      <c r="W32" s="54">
        <v>183.5</v>
      </c>
      <c r="X32" s="54" t="s">
        <v>893</v>
      </c>
    </row>
    <row r="33" spans="1:24" x14ac:dyDescent="0.3">
      <c r="A33" s="1"/>
      <c r="B33" s="55" t="s">
        <v>765</v>
      </c>
      <c r="C33" s="56">
        <v>822.4</v>
      </c>
      <c r="D33" s="56">
        <v>1823.3</v>
      </c>
      <c r="E33" s="56">
        <v>3038</v>
      </c>
      <c r="F33" s="56">
        <v>45.7</v>
      </c>
      <c r="G33" s="236"/>
      <c r="H33" s="236"/>
      <c r="I33" s="236"/>
      <c r="J33" s="236"/>
      <c r="K33" s="236">
        <v>62.81</v>
      </c>
      <c r="L33" s="56">
        <v>45.8</v>
      </c>
      <c r="M33" s="56">
        <v>10</v>
      </c>
      <c r="N33" s="56">
        <v>612.20000000000005</v>
      </c>
      <c r="O33" s="56">
        <v>415.3</v>
      </c>
      <c r="P33" s="56">
        <f t="shared" si="0"/>
        <v>6875.51</v>
      </c>
      <c r="Q33" s="1"/>
      <c r="R33" s="1"/>
      <c r="S33" s="1"/>
      <c r="T33" s="1"/>
      <c r="U33" s="205" t="s">
        <v>547</v>
      </c>
      <c r="V33" s="53" t="s">
        <v>920</v>
      </c>
      <c r="W33" s="54">
        <v>110</v>
      </c>
      <c r="X33" s="54" t="s">
        <v>893</v>
      </c>
    </row>
    <row r="34" spans="1:24" x14ac:dyDescent="0.3">
      <c r="A34" s="1"/>
      <c r="B34" s="55" t="s">
        <v>766</v>
      </c>
      <c r="C34" s="56">
        <v>804.1</v>
      </c>
      <c r="D34" s="56">
        <v>2041.5</v>
      </c>
      <c r="E34" s="56">
        <v>2892.7</v>
      </c>
      <c r="F34" s="56">
        <v>45.4</v>
      </c>
      <c r="G34" s="236"/>
      <c r="H34" s="236"/>
      <c r="I34" s="236"/>
      <c r="J34" s="236"/>
      <c r="K34" s="236">
        <v>62.769999999999996</v>
      </c>
      <c r="L34" s="56">
        <v>46.5</v>
      </c>
      <c r="M34" s="56">
        <v>9.8000000000000007</v>
      </c>
      <c r="N34" s="56">
        <v>610.9</v>
      </c>
      <c r="O34" s="56">
        <v>467.3</v>
      </c>
      <c r="P34" s="56">
        <f t="shared" si="0"/>
        <v>6980.9699999999993</v>
      </c>
      <c r="Q34" s="1"/>
      <c r="R34" s="1"/>
      <c r="S34" s="1"/>
      <c r="T34" s="1"/>
      <c r="U34" s="205" t="s">
        <v>61</v>
      </c>
      <c r="V34" s="53" t="s">
        <v>921</v>
      </c>
      <c r="W34" s="54" t="s">
        <v>893</v>
      </c>
      <c r="X34" s="54">
        <v>1300.95</v>
      </c>
    </row>
    <row r="35" spans="1:24" x14ac:dyDescent="0.3">
      <c r="A35" s="1"/>
      <c r="B35" s="55" t="s">
        <v>767</v>
      </c>
      <c r="C35" s="56">
        <v>811.6</v>
      </c>
      <c r="D35" s="56">
        <v>2060</v>
      </c>
      <c r="E35" s="56">
        <v>2788.9</v>
      </c>
      <c r="F35" s="56">
        <v>46</v>
      </c>
      <c r="G35" s="236"/>
      <c r="H35" s="236"/>
      <c r="I35" s="236"/>
      <c r="J35" s="236"/>
      <c r="K35" s="236">
        <v>62.75</v>
      </c>
      <c r="L35" s="56">
        <v>47.5</v>
      </c>
      <c r="M35" s="56">
        <v>10.5</v>
      </c>
      <c r="N35" s="56">
        <v>606.29999999999995</v>
      </c>
      <c r="O35" s="56">
        <v>531.9</v>
      </c>
      <c r="P35" s="56">
        <f t="shared" si="0"/>
        <v>6965.45</v>
      </c>
      <c r="Q35" s="1"/>
      <c r="R35" s="1"/>
      <c r="S35" s="1"/>
      <c r="T35" s="1"/>
      <c r="U35" s="205" t="s">
        <v>563</v>
      </c>
      <c r="V35" s="53" t="s">
        <v>922</v>
      </c>
      <c r="W35" s="54">
        <v>131.69999999999999</v>
      </c>
      <c r="X35" s="54" t="s">
        <v>893</v>
      </c>
    </row>
    <row r="36" spans="1:24" x14ac:dyDescent="0.3">
      <c r="A36" s="1"/>
      <c r="B36" s="55" t="s">
        <v>768</v>
      </c>
      <c r="C36" s="56">
        <v>814.5</v>
      </c>
      <c r="D36" s="56">
        <v>1969.6</v>
      </c>
      <c r="E36" s="56">
        <v>2796.2</v>
      </c>
      <c r="F36" s="56">
        <v>46.2</v>
      </c>
      <c r="G36" s="236"/>
      <c r="H36" s="236"/>
      <c r="I36" s="236"/>
      <c r="J36" s="236"/>
      <c r="K36" s="236">
        <v>62.839999999999996</v>
      </c>
      <c r="L36" s="56">
        <v>49.4</v>
      </c>
      <c r="M36" s="56">
        <v>10.5</v>
      </c>
      <c r="N36" s="56">
        <v>598.6</v>
      </c>
      <c r="O36" s="56">
        <v>588.79999999999995</v>
      </c>
      <c r="P36" s="56">
        <f t="shared" si="0"/>
        <v>6936.6399999999994</v>
      </c>
      <c r="Q36" s="1"/>
      <c r="R36" s="1"/>
      <c r="S36" s="1"/>
      <c r="T36" s="1"/>
      <c r="U36" s="205"/>
      <c r="V36" s="53" t="s">
        <v>923</v>
      </c>
      <c r="W36" s="54">
        <v>48.2</v>
      </c>
      <c r="X36" s="54" t="s">
        <v>893</v>
      </c>
    </row>
    <row r="37" spans="1:24" x14ac:dyDescent="0.3">
      <c r="A37" s="1"/>
      <c r="B37" s="55" t="s">
        <v>769</v>
      </c>
      <c r="C37" s="56">
        <v>815.30000000000007</v>
      </c>
      <c r="D37" s="56">
        <v>1992.1</v>
      </c>
      <c r="E37" s="56">
        <v>2797</v>
      </c>
      <c r="F37" s="56">
        <v>46.3</v>
      </c>
      <c r="G37" s="236"/>
      <c r="H37" s="236"/>
      <c r="I37" s="236"/>
      <c r="J37" s="236"/>
      <c r="K37" s="236">
        <v>62.76</v>
      </c>
      <c r="L37" s="56">
        <v>52.5</v>
      </c>
      <c r="M37" s="56">
        <v>10.5</v>
      </c>
      <c r="N37" s="56">
        <v>504.4</v>
      </c>
      <c r="O37" s="56">
        <v>636.5</v>
      </c>
      <c r="P37" s="56">
        <f t="shared" si="0"/>
        <v>6917.36</v>
      </c>
      <c r="Q37" s="1"/>
      <c r="R37" s="1"/>
      <c r="S37" s="1"/>
      <c r="T37" s="1"/>
      <c r="U37" s="205" t="s">
        <v>23</v>
      </c>
      <c r="V37" s="53" t="s">
        <v>924</v>
      </c>
      <c r="W37" s="54">
        <v>92.1</v>
      </c>
      <c r="X37" s="54" t="s">
        <v>893</v>
      </c>
    </row>
    <row r="38" spans="1:24" x14ac:dyDescent="0.3">
      <c r="A38" s="1"/>
      <c r="B38" s="57" t="s">
        <v>770</v>
      </c>
      <c r="C38" s="58">
        <v>817.4</v>
      </c>
      <c r="D38" s="58">
        <v>2132.4</v>
      </c>
      <c r="E38" s="58">
        <v>2800.3</v>
      </c>
      <c r="F38" s="58">
        <v>46.5</v>
      </c>
      <c r="G38" s="237"/>
      <c r="H38" s="237"/>
      <c r="I38" s="237"/>
      <c r="J38" s="237"/>
      <c r="K38" s="237">
        <v>63.209999999999994</v>
      </c>
      <c r="L38" s="58">
        <v>52.8</v>
      </c>
      <c r="M38" s="58">
        <v>10.5</v>
      </c>
      <c r="N38" s="58">
        <v>304.2</v>
      </c>
      <c r="O38" s="58">
        <v>649</v>
      </c>
      <c r="P38" s="58">
        <f t="shared" si="0"/>
        <v>6876.31</v>
      </c>
      <c r="Q38" s="1"/>
      <c r="R38" s="1"/>
      <c r="S38" s="1"/>
      <c r="T38" s="1"/>
      <c r="U38" s="205"/>
      <c r="V38" s="53" t="s">
        <v>925</v>
      </c>
      <c r="W38" s="54">
        <v>101.85</v>
      </c>
      <c r="X38" s="54" t="s">
        <v>893</v>
      </c>
    </row>
    <row r="39" spans="1:24" x14ac:dyDescent="0.3">
      <c r="A39" s="1"/>
      <c r="B39" s="51" t="s">
        <v>771</v>
      </c>
      <c r="C39" s="52">
        <v>806.5</v>
      </c>
      <c r="D39" s="52">
        <v>2122</v>
      </c>
      <c r="E39" s="52">
        <v>2801.2</v>
      </c>
      <c r="F39" s="52">
        <v>46.3</v>
      </c>
      <c r="G39" s="235"/>
      <c r="H39" s="235"/>
      <c r="I39" s="235"/>
      <c r="J39" s="235"/>
      <c r="K39" s="235">
        <v>62.680000000000007</v>
      </c>
      <c r="L39" s="52">
        <v>53.2</v>
      </c>
      <c r="M39" s="52">
        <v>11.2</v>
      </c>
      <c r="N39" s="52">
        <v>296.39999999999998</v>
      </c>
      <c r="O39" s="52">
        <v>638.4</v>
      </c>
      <c r="P39" s="52">
        <f t="shared" si="0"/>
        <v>6837.8799999999992</v>
      </c>
      <c r="Q39" s="1"/>
      <c r="R39" s="1"/>
      <c r="S39" s="1"/>
      <c r="T39" s="1"/>
      <c r="U39" s="205"/>
      <c r="V39" s="53" t="s">
        <v>926</v>
      </c>
      <c r="W39" s="54">
        <v>98.95</v>
      </c>
      <c r="X39" s="54" t="s">
        <v>893</v>
      </c>
    </row>
    <row r="40" spans="1:24" x14ac:dyDescent="0.3">
      <c r="A40" s="1"/>
      <c r="B40" s="55" t="s">
        <v>772</v>
      </c>
      <c r="C40" s="56">
        <v>802.6</v>
      </c>
      <c r="D40" s="56">
        <v>2076.3000000000002</v>
      </c>
      <c r="E40" s="56">
        <v>3050.3</v>
      </c>
      <c r="F40" s="56">
        <v>46.3</v>
      </c>
      <c r="G40" s="236"/>
      <c r="H40" s="236"/>
      <c r="I40" s="236"/>
      <c r="J40" s="236"/>
      <c r="K40" s="236">
        <v>62.75</v>
      </c>
      <c r="L40" s="56">
        <v>53</v>
      </c>
      <c r="M40" s="56">
        <v>11.4</v>
      </c>
      <c r="N40" s="56">
        <v>93.1</v>
      </c>
      <c r="O40" s="56">
        <v>673.8</v>
      </c>
      <c r="P40" s="56">
        <f t="shared" si="0"/>
        <v>6869.5500000000011</v>
      </c>
      <c r="Q40" s="1"/>
      <c r="R40" s="1"/>
      <c r="S40" s="1"/>
      <c r="T40" s="1"/>
      <c r="U40" s="205"/>
      <c r="V40" s="53" t="s">
        <v>927</v>
      </c>
      <c r="W40" s="54">
        <v>205.85</v>
      </c>
      <c r="X40" s="54" t="s">
        <v>893</v>
      </c>
    </row>
    <row r="41" spans="1:24" x14ac:dyDescent="0.3">
      <c r="A41" s="1"/>
      <c r="B41" s="55" t="s">
        <v>773</v>
      </c>
      <c r="C41" s="56">
        <v>804.9</v>
      </c>
      <c r="D41" s="56">
        <v>2166.5</v>
      </c>
      <c r="E41" s="56">
        <v>3052.5</v>
      </c>
      <c r="F41" s="56">
        <v>46.6</v>
      </c>
      <c r="G41" s="236"/>
      <c r="H41" s="236"/>
      <c r="I41" s="236"/>
      <c r="J41" s="236"/>
      <c r="K41" s="236">
        <v>63</v>
      </c>
      <c r="L41" s="56">
        <v>52.9</v>
      </c>
      <c r="M41" s="56">
        <v>11.5</v>
      </c>
      <c r="N41" s="56">
        <v>2.4</v>
      </c>
      <c r="O41" s="56">
        <v>721.8</v>
      </c>
      <c r="P41" s="56">
        <f t="shared" si="0"/>
        <v>6922.0999999999995</v>
      </c>
      <c r="Q41" s="1"/>
      <c r="R41" s="1"/>
      <c r="S41" s="1"/>
      <c r="T41" s="1"/>
      <c r="U41" s="205" t="s">
        <v>548</v>
      </c>
      <c r="V41" s="53" t="s">
        <v>928</v>
      </c>
      <c r="W41" s="54">
        <v>81.900000000000006</v>
      </c>
      <c r="X41" s="54" t="s">
        <v>893</v>
      </c>
    </row>
    <row r="42" spans="1:24" x14ac:dyDescent="0.3">
      <c r="A42" s="1"/>
      <c r="B42" s="55" t="s">
        <v>774</v>
      </c>
      <c r="C42" s="56">
        <v>840.90000000000009</v>
      </c>
      <c r="D42" s="56">
        <v>2198.6</v>
      </c>
      <c r="E42" s="56">
        <v>3055.1</v>
      </c>
      <c r="F42" s="56">
        <v>46.6</v>
      </c>
      <c r="G42" s="236"/>
      <c r="H42" s="236"/>
      <c r="I42" s="236"/>
      <c r="J42" s="236"/>
      <c r="K42" s="236">
        <v>62.44</v>
      </c>
      <c r="L42" s="56">
        <v>52.5</v>
      </c>
      <c r="M42" s="56">
        <v>11.5</v>
      </c>
      <c r="N42" s="56">
        <v>0</v>
      </c>
      <c r="O42" s="56">
        <v>684.2</v>
      </c>
      <c r="P42" s="56">
        <f t="shared" si="0"/>
        <v>6951.84</v>
      </c>
      <c r="Q42" s="1"/>
      <c r="R42" s="1"/>
      <c r="S42" s="1"/>
      <c r="T42" s="1"/>
      <c r="U42" s="205" t="s">
        <v>531</v>
      </c>
      <c r="V42" s="53" t="s">
        <v>929</v>
      </c>
      <c r="W42" s="54">
        <v>445.4</v>
      </c>
      <c r="X42" s="54" t="s">
        <v>893</v>
      </c>
    </row>
    <row r="43" spans="1:24" x14ac:dyDescent="0.3">
      <c r="A43" s="1"/>
      <c r="B43" s="55" t="s">
        <v>775</v>
      </c>
      <c r="C43" s="56">
        <v>834.4</v>
      </c>
      <c r="D43" s="56">
        <v>2539.6</v>
      </c>
      <c r="E43" s="56">
        <v>3040.6</v>
      </c>
      <c r="F43" s="56">
        <v>47.4</v>
      </c>
      <c r="G43" s="236"/>
      <c r="H43" s="236"/>
      <c r="I43" s="236"/>
      <c r="J43" s="236"/>
      <c r="K43" s="236">
        <v>62.629999999999995</v>
      </c>
      <c r="L43" s="56">
        <v>51.6</v>
      </c>
      <c r="M43" s="56">
        <v>11.5</v>
      </c>
      <c r="N43" s="56">
        <v>0</v>
      </c>
      <c r="O43" s="56">
        <v>683.4</v>
      </c>
      <c r="P43" s="56">
        <f t="shared" si="0"/>
        <v>7271.13</v>
      </c>
      <c r="Q43" s="1"/>
      <c r="R43" s="1"/>
      <c r="S43" s="1"/>
      <c r="T43" s="1"/>
      <c r="U43" s="205" t="s">
        <v>549</v>
      </c>
      <c r="V43" s="53" t="s">
        <v>930</v>
      </c>
      <c r="W43" s="54">
        <v>436.15</v>
      </c>
      <c r="X43" s="54" t="s">
        <v>893</v>
      </c>
    </row>
    <row r="44" spans="1:24" x14ac:dyDescent="0.3">
      <c r="A44" s="1"/>
      <c r="B44" s="55" t="s">
        <v>776</v>
      </c>
      <c r="C44" s="56">
        <v>861.2</v>
      </c>
      <c r="D44" s="56">
        <v>2565.9</v>
      </c>
      <c r="E44" s="56">
        <v>3049.2</v>
      </c>
      <c r="F44" s="56">
        <v>47.7</v>
      </c>
      <c r="G44" s="236"/>
      <c r="H44" s="236"/>
      <c r="I44" s="236"/>
      <c r="J44" s="236"/>
      <c r="K44" s="236">
        <v>62.550000000000004</v>
      </c>
      <c r="L44" s="56">
        <v>52.4</v>
      </c>
      <c r="M44" s="56">
        <v>11.5</v>
      </c>
      <c r="N44" s="56">
        <v>0</v>
      </c>
      <c r="O44" s="56">
        <v>638.9</v>
      </c>
      <c r="P44" s="56">
        <f t="shared" si="0"/>
        <v>7289.3499999999995</v>
      </c>
      <c r="Q44" s="1"/>
      <c r="R44" s="1"/>
      <c r="S44" s="1"/>
      <c r="T44" s="1"/>
      <c r="U44" s="205" t="s">
        <v>524</v>
      </c>
      <c r="V44" s="53" t="s">
        <v>931</v>
      </c>
      <c r="W44" s="54" t="s">
        <v>893</v>
      </c>
      <c r="X44" s="54">
        <v>1708.8</v>
      </c>
    </row>
    <row r="45" spans="1:24" x14ac:dyDescent="0.3">
      <c r="A45" s="1"/>
      <c r="B45" s="55" t="s">
        <v>777</v>
      </c>
      <c r="C45" s="56">
        <v>871.80000000000007</v>
      </c>
      <c r="D45" s="56">
        <v>2625.6</v>
      </c>
      <c r="E45" s="56">
        <v>3045.5</v>
      </c>
      <c r="F45" s="56">
        <v>47.3</v>
      </c>
      <c r="G45" s="236"/>
      <c r="H45" s="236"/>
      <c r="I45" s="236"/>
      <c r="J45" s="236"/>
      <c r="K45" s="236">
        <v>62.989999999999995</v>
      </c>
      <c r="L45" s="56">
        <v>51.3</v>
      </c>
      <c r="M45" s="56">
        <v>11.5</v>
      </c>
      <c r="N45" s="56">
        <v>0</v>
      </c>
      <c r="O45" s="56">
        <v>623.29999999999995</v>
      </c>
      <c r="P45" s="56">
        <f t="shared" si="0"/>
        <v>7339.29</v>
      </c>
      <c r="Q45" s="1"/>
      <c r="R45" s="1"/>
      <c r="S45" s="1"/>
      <c r="T45" s="1"/>
      <c r="U45" s="205" t="s">
        <v>533</v>
      </c>
      <c r="V45" s="53" t="s">
        <v>932</v>
      </c>
      <c r="W45" s="54">
        <v>1350.95</v>
      </c>
      <c r="X45" s="54" t="s">
        <v>893</v>
      </c>
    </row>
    <row r="46" spans="1:24" x14ac:dyDescent="0.3">
      <c r="A46" s="1"/>
      <c r="B46" s="57" t="s">
        <v>778</v>
      </c>
      <c r="C46" s="58">
        <v>867.80000000000007</v>
      </c>
      <c r="D46" s="58">
        <v>2672.1</v>
      </c>
      <c r="E46" s="58">
        <v>3050.2</v>
      </c>
      <c r="F46" s="58">
        <v>47.6</v>
      </c>
      <c r="G46" s="237"/>
      <c r="H46" s="237"/>
      <c r="I46" s="237"/>
      <c r="J46" s="237"/>
      <c r="K46" s="237">
        <v>63.06</v>
      </c>
      <c r="L46" s="58">
        <v>52.1</v>
      </c>
      <c r="M46" s="58">
        <v>11.5</v>
      </c>
      <c r="N46" s="58">
        <v>0.1</v>
      </c>
      <c r="O46" s="58">
        <v>571.9</v>
      </c>
      <c r="P46" s="58">
        <f t="shared" si="0"/>
        <v>7336.3600000000015</v>
      </c>
      <c r="Q46" s="1"/>
      <c r="R46" s="1"/>
      <c r="S46" s="1"/>
      <c r="T46" s="1"/>
      <c r="U46" s="205" t="s">
        <v>537</v>
      </c>
      <c r="V46" s="53" t="s">
        <v>933</v>
      </c>
      <c r="W46" s="54">
        <v>26.35</v>
      </c>
      <c r="X46" s="54" t="s">
        <v>893</v>
      </c>
    </row>
    <row r="47" spans="1:24" x14ac:dyDescent="0.3">
      <c r="A47" s="1"/>
      <c r="B47" s="51" t="s">
        <v>779</v>
      </c>
      <c r="C47" s="52">
        <v>868.2</v>
      </c>
      <c r="D47" s="52">
        <v>2719</v>
      </c>
      <c r="E47" s="52">
        <v>3049.8</v>
      </c>
      <c r="F47" s="52">
        <v>47.7</v>
      </c>
      <c r="G47" s="235"/>
      <c r="H47" s="235"/>
      <c r="I47" s="235"/>
      <c r="J47" s="235"/>
      <c r="K47" s="235">
        <v>63.129999999999995</v>
      </c>
      <c r="L47" s="52">
        <v>51</v>
      </c>
      <c r="M47" s="52">
        <v>11.5</v>
      </c>
      <c r="N47" s="52">
        <v>0.1</v>
      </c>
      <c r="O47" s="52">
        <v>531.70000000000005</v>
      </c>
      <c r="P47" s="52">
        <f t="shared" si="0"/>
        <v>7342.13</v>
      </c>
      <c r="Q47" s="1"/>
      <c r="R47" s="1"/>
      <c r="S47" s="1"/>
      <c r="T47" s="1"/>
      <c r="U47" s="205" t="s">
        <v>77</v>
      </c>
      <c r="V47" s="53" t="s">
        <v>934</v>
      </c>
      <c r="W47" s="54" t="s">
        <v>893</v>
      </c>
      <c r="X47" s="54">
        <v>6869.95</v>
      </c>
    </row>
    <row r="48" spans="1:24" x14ac:dyDescent="0.3">
      <c r="A48" s="1"/>
      <c r="B48" s="55" t="s">
        <v>780</v>
      </c>
      <c r="C48" s="56">
        <v>868.1</v>
      </c>
      <c r="D48" s="56">
        <v>2658.4</v>
      </c>
      <c r="E48" s="56">
        <v>3057.2</v>
      </c>
      <c r="F48" s="56">
        <v>47.6</v>
      </c>
      <c r="G48" s="236"/>
      <c r="H48" s="236"/>
      <c r="I48" s="236"/>
      <c r="J48" s="236"/>
      <c r="K48" s="236">
        <v>63.61</v>
      </c>
      <c r="L48" s="56">
        <v>49.5</v>
      </c>
      <c r="M48" s="56">
        <v>11.5</v>
      </c>
      <c r="N48" s="56">
        <v>0.1</v>
      </c>
      <c r="O48" s="56">
        <v>485.1</v>
      </c>
      <c r="P48" s="56">
        <f t="shared" si="0"/>
        <v>7241.1100000000006</v>
      </c>
      <c r="Q48" s="1"/>
      <c r="R48" s="1"/>
      <c r="S48" s="1"/>
      <c r="T48" s="1"/>
      <c r="U48" s="205"/>
      <c r="V48" s="53" t="s">
        <v>935</v>
      </c>
      <c r="W48" s="54">
        <v>103.05</v>
      </c>
      <c r="X48" s="54" t="s">
        <v>893</v>
      </c>
    </row>
    <row r="49" spans="1:24" x14ac:dyDescent="0.3">
      <c r="A49" s="1"/>
      <c r="B49" s="55" t="s">
        <v>781</v>
      </c>
      <c r="C49" s="56">
        <v>865</v>
      </c>
      <c r="D49" s="56">
        <v>2552.8000000000002</v>
      </c>
      <c r="E49" s="56">
        <v>3043.4</v>
      </c>
      <c r="F49" s="56">
        <v>47.2</v>
      </c>
      <c r="G49" s="236"/>
      <c r="H49" s="236"/>
      <c r="I49" s="236"/>
      <c r="J49" s="236"/>
      <c r="K49" s="236">
        <v>63.67</v>
      </c>
      <c r="L49" s="56">
        <v>50</v>
      </c>
      <c r="M49" s="56">
        <v>11.5</v>
      </c>
      <c r="N49" s="56">
        <v>0.1</v>
      </c>
      <c r="O49" s="56">
        <v>489</v>
      </c>
      <c r="P49" s="56">
        <f t="shared" si="0"/>
        <v>7122.670000000001</v>
      </c>
      <c r="Q49" s="1"/>
      <c r="R49" s="1"/>
      <c r="S49" s="1"/>
      <c r="T49" s="1"/>
      <c r="U49" s="205" t="s">
        <v>529</v>
      </c>
      <c r="V49" s="53" t="s">
        <v>936</v>
      </c>
      <c r="W49" s="54" t="s">
        <v>893</v>
      </c>
      <c r="X49" s="54">
        <v>734.95</v>
      </c>
    </row>
    <row r="50" spans="1:24" x14ac:dyDescent="0.3">
      <c r="A50" s="1"/>
      <c r="B50" s="55" t="s">
        <v>782</v>
      </c>
      <c r="C50" s="56">
        <v>862.90000000000009</v>
      </c>
      <c r="D50" s="56">
        <v>2573.6</v>
      </c>
      <c r="E50" s="56">
        <v>3052.1</v>
      </c>
      <c r="F50" s="56">
        <v>47.5</v>
      </c>
      <c r="G50" s="236"/>
      <c r="H50" s="236"/>
      <c r="I50" s="236"/>
      <c r="J50" s="236"/>
      <c r="K50" s="236">
        <v>63.569999999999993</v>
      </c>
      <c r="L50" s="56">
        <v>51</v>
      </c>
      <c r="M50" s="56">
        <v>11.5</v>
      </c>
      <c r="N50" s="56">
        <v>0.1</v>
      </c>
      <c r="O50" s="56">
        <v>436.2</v>
      </c>
      <c r="P50" s="56">
        <f t="shared" si="0"/>
        <v>7098.47</v>
      </c>
      <c r="Q50" s="1"/>
      <c r="R50" s="1"/>
      <c r="S50" s="1"/>
      <c r="T50" s="1"/>
      <c r="U50" s="205" t="s">
        <v>544</v>
      </c>
      <c r="V50" s="53" t="s">
        <v>937</v>
      </c>
      <c r="W50" s="54">
        <v>66.2</v>
      </c>
      <c r="X50" s="54" t="s">
        <v>893</v>
      </c>
    </row>
    <row r="51" spans="1:24" x14ac:dyDescent="0.3">
      <c r="A51" s="1"/>
      <c r="B51" s="55" t="s">
        <v>783</v>
      </c>
      <c r="C51" s="56">
        <v>862.2</v>
      </c>
      <c r="D51" s="56">
        <v>2386.8000000000002</v>
      </c>
      <c r="E51" s="56">
        <v>3064.7</v>
      </c>
      <c r="F51" s="56">
        <v>47.5</v>
      </c>
      <c r="G51" s="236"/>
      <c r="H51" s="236"/>
      <c r="I51" s="236"/>
      <c r="J51" s="236"/>
      <c r="K51" s="236">
        <v>62.86</v>
      </c>
      <c r="L51" s="56">
        <v>49.6</v>
      </c>
      <c r="M51" s="56">
        <v>11.5</v>
      </c>
      <c r="N51" s="56">
        <v>0</v>
      </c>
      <c r="O51" s="56">
        <v>453.4</v>
      </c>
      <c r="P51" s="56">
        <f t="shared" si="0"/>
        <v>6938.5599999999995</v>
      </c>
      <c r="Q51" s="1"/>
      <c r="R51" s="1"/>
      <c r="S51" s="1"/>
      <c r="T51" s="1"/>
      <c r="U51" s="205" t="s">
        <v>87</v>
      </c>
      <c r="V51" s="53" t="s">
        <v>938</v>
      </c>
      <c r="W51" s="54">
        <v>59.4</v>
      </c>
      <c r="X51" s="54" t="s">
        <v>893</v>
      </c>
    </row>
    <row r="52" spans="1:24" x14ac:dyDescent="0.3">
      <c r="A52" s="1"/>
      <c r="B52" s="55" t="s">
        <v>784</v>
      </c>
      <c r="C52" s="56">
        <v>858.5</v>
      </c>
      <c r="D52" s="56">
        <v>2190.1999999999998</v>
      </c>
      <c r="E52" s="56">
        <v>3060.3</v>
      </c>
      <c r="F52" s="56">
        <v>47.8</v>
      </c>
      <c r="G52" s="236"/>
      <c r="H52" s="236"/>
      <c r="I52" s="236"/>
      <c r="J52" s="236"/>
      <c r="K52" s="236">
        <v>63.35</v>
      </c>
      <c r="L52" s="56">
        <v>50</v>
      </c>
      <c r="M52" s="56">
        <v>11.5</v>
      </c>
      <c r="N52" s="56">
        <v>0</v>
      </c>
      <c r="O52" s="56">
        <v>410</v>
      </c>
      <c r="P52" s="56">
        <f t="shared" si="0"/>
        <v>6691.6500000000005</v>
      </c>
      <c r="Q52" s="1"/>
      <c r="R52" s="1"/>
      <c r="S52" s="1"/>
      <c r="T52" s="1"/>
      <c r="U52" s="205"/>
      <c r="V52" s="53" t="s">
        <v>939</v>
      </c>
      <c r="W52" s="54" t="s">
        <v>893</v>
      </c>
      <c r="X52" s="54">
        <v>1905.1</v>
      </c>
    </row>
    <row r="53" spans="1:24" x14ac:dyDescent="0.3">
      <c r="A53" s="1"/>
      <c r="B53" s="55" t="s">
        <v>785</v>
      </c>
      <c r="C53" s="56">
        <v>858.80000000000007</v>
      </c>
      <c r="D53" s="56">
        <v>2088.6</v>
      </c>
      <c r="E53" s="56">
        <v>3058.2</v>
      </c>
      <c r="F53" s="56">
        <v>47.8</v>
      </c>
      <c r="G53" s="236"/>
      <c r="H53" s="236"/>
      <c r="I53" s="236"/>
      <c r="J53" s="236"/>
      <c r="K53" s="236">
        <v>63.400000000000006</v>
      </c>
      <c r="L53" s="56">
        <v>51.2</v>
      </c>
      <c r="M53" s="56">
        <v>11.5</v>
      </c>
      <c r="N53" s="56">
        <v>0</v>
      </c>
      <c r="O53" s="56">
        <v>382.9</v>
      </c>
      <c r="P53" s="56">
        <f t="shared" si="0"/>
        <v>6562.4</v>
      </c>
      <c r="Q53" s="1"/>
      <c r="R53" s="1"/>
      <c r="S53" s="1"/>
      <c r="T53" s="1"/>
      <c r="U53" s="205"/>
      <c r="V53" s="53" t="s">
        <v>91</v>
      </c>
      <c r="W53" s="54" t="s">
        <v>893</v>
      </c>
      <c r="X53" s="54">
        <v>722.4</v>
      </c>
    </row>
    <row r="54" spans="1:24" x14ac:dyDescent="0.3">
      <c r="A54" s="1"/>
      <c r="B54" s="57" t="s">
        <v>42</v>
      </c>
      <c r="C54" s="58">
        <v>851.40000000000009</v>
      </c>
      <c r="D54" s="58">
        <v>1965.3</v>
      </c>
      <c r="E54" s="58">
        <v>2983.2</v>
      </c>
      <c r="F54" s="58">
        <v>47.6</v>
      </c>
      <c r="G54" s="237"/>
      <c r="H54" s="237"/>
      <c r="I54" s="237"/>
      <c r="J54" s="237"/>
      <c r="K54" s="237">
        <v>63.27</v>
      </c>
      <c r="L54" s="58">
        <v>52.3</v>
      </c>
      <c r="M54" s="58">
        <v>11.5</v>
      </c>
      <c r="N54" s="58">
        <v>0</v>
      </c>
      <c r="O54" s="58">
        <v>363.6</v>
      </c>
      <c r="P54" s="58">
        <f t="shared" si="0"/>
        <v>6338.170000000001</v>
      </c>
      <c r="Q54" s="1"/>
      <c r="R54" s="1"/>
      <c r="S54" s="1"/>
      <c r="T54" s="1"/>
      <c r="U54" s="205"/>
      <c r="V54" s="53" t="s">
        <v>940</v>
      </c>
      <c r="W54" s="54">
        <v>163.65</v>
      </c>
      <c r="X54" s="54" t="s">
        <v>893</v>
      </c>
    </row>
    <row r="55" spans="1:24" x14ac:dyDescent="0.3">
      <c r="A55" s="1"/>
      <c r="B55" s="59" t="s">
        <v>941</v>
      </c>
      <c r="C55" s="60">
        <v>19922.45</v>
      </c>
      <c r="D55" s="60">
        <v>47844.4</v>
      </c>
      <c r="E55" s="60">
        <v>73389.3</v>
      </c>
      <c r="F55" s="60">
        <v>1371.6</v>
      </c>
      <c r="G55" s="238">
        <v>0</v>
      </c>
      <c r="H55" s="238">
        <f>SUM(H7:H54)/2</f>
        <v>0</v>
      </c>
      <c r="I55" s="238">
        <v>0</v>
      </c>
      <c r="J55" s="238">
        <v>0</v>
      </c>
      <c r="K55" s="238">
        <v>1553.7</v>
      </c>
      <c r="L55" s="60">
        <v>1202.9000000000001</v>
      </c>
      <c r="M55" s="60">
        <v>249.55</v>
      </c>
      <c r="N55" s="60">
        <v>5269.6</v>
      </c>
      <c r="O55" s="60">
        <v>9097.15</v>
      </c>
      <c r="P55" s="240">
        <f>SUM(P7:P54)/2</f>
        <v>159991.82</v>
      </c>
      <c r="Q55" s="1"/>
      <c r="R55" s="1"/>
      <c r="S55" s="1"/>
      <c r="T55" s="1"/>
      <c r="U55" s="205" t="s">
        <v>93</v>
      </c>
      <c r="V55" s="53" t="s">
        <v>942</v>
      </c>
      <c r="W55" s="54" t="s">
        <v>893</v>
      </c>
      <c r="X55" s="54">
        <v>1733.5</v>
      </c>
    </row>
    <row r="56" spans="1:24" x14ac:dyDescent="0.3">
      <c r="A56" s="1"/>
      <c r="B56" s="59" t="s">
        <v>943</v>
      </c>
      <c r="C56" s="240">
        <f t="shared" ref="C56:G56" si="1">C55*100/$P$55</f>
        <v>12.452167867082204</v>
      </c>
      <c r="D56" s="240">
        <f t="shared" si="1"/>
        <v>29.904278856256525</v>
      </c>
      <c r="E56" s="240">
        <f t="shared" si="1"/>
        <v>45.870657637371707</v>
      </c>
      <c r="F56" s="240">
        <f t="shared" si="1"/>
        <v>0.85729382914701513</v>
      </c>
      <c r="G56" s="240">
        <f t="shared" si="1"/>
        <v>0</v>
      </c>
      <c r="H56" s="240">
        <f>H55*100/$P$55</f>
        <v>0</v>
      </c>
      <c r="I56" s="240">
        <f t="shared" ref="I56:O56" si="2">I55*100/$P$55</f>
        <v>0</v>
      </c>
      <c r="J56" s="240">
        <f t="shared" si="2"/>
        <v>0</v>
      </c>
      <c r="K56" s="240">
        <f t="shared" si="2"/>
        <v>0.97111214810857205</v>
      </c>
      <c r="L56" s="240">
        <f t="shared" si="2"/>
        <v>0.75185093837922468</v>
      </c>
      <c r="M56" s="240">
        <f t="shared" si="2"/>
        <v>0.15597672431003035</v>
      </c>
      <c r="N56" s="240">
        <f t="shared" si="2"/>
        <v>3.2936683887963771</v>
      </c>
      <c r="O56" s="240">
        <f t="shared" si="2"/>
        <v>5.6860094472329896</v>
      </c>
      <c r="P56" s="61" t="s">
        <v>944</v>
      </c>
      <c r="Q56" s="1"/>
      <c r="R56" s="1"/>
      <c r="S56" s="1"/>
      <c r="T56" s="1"/>
      <c r="U56" s="205"/>
      <c r="V56" s="53" t="s">
        <v>945</v>
      </c>
      <c r="W56" s="54">
        <v>11.95</v>
      </c>
      <c r="X56" s="54" t="s">
        <v>893</v>
      </c>
    </row>
    <row r="57" spans="1:24" x14ac:dyDescent="0.3">
      <c r="A57" s="1"/>
      <c r="B57" s="1"/>
      <c r="C57" s="1"/>
      <c r="D57" s="1"/>
      <c r="E57" s="1"/>
      <c r="F57" s="1"/>
      <c r="G57" s="1"/>
      <c r="H57" s="1"/>
      <c r="I57" s="1"/>
      <c r="J57" s="1"/>
      <c r="K57" s="1"/>
      <c r="L57" s="1"/>
      <c r="M57" s="1"/>
      <c r="N57" s="1"/>
      <c r="O57" s="1"/>
      <c r="P57" s="1"/>
      <c r="Q57" s="1"/>
      <c r="R57" s="1"/>
      <c r="S57" s="1"/>
      <c r="T57" s="1"/>
      <c r="U57" s="205"/>
      <c r="V57" s="53" t="s">
        <v>946</v>
      </c>
      <c r="W57" s="54">
        <v>638.25</v>
      </c>
      <c r="X57" s="54" t="s">
        <v>893</v>
      </c>
    </row>
    <row r="58" spans="1:24" x14ac:dyDescent="0.3">
      <c r="A58" s="1"/>
      <c r="B58" s="1"/>
      <c r="C58" s="1"/>
      <c r="D58" s="1"/>
      <c r="E58" s="1"/>
      <c r="F58" s="1"/>
      <c r="G58" s="1"/>
      <c r="H58" s="1"/>
      <c r="I58" s="1"/>
      <c r="J58" s="1"/>
      <c r="K58" s="1"/>
      <c r="L58" s="1"/>
      <c r="M58" s="1"/>
      <c r="N58" s="1"/>
      <c r="O58" s="1"/>
      <c r="P58" s="1"/>
      <c r="Q58" s="1"/>
      <c r="R58" s="1"/>
      <c r="S58" s="1"/>
      <c r="T58" s="1"/>
      <c r="U58" s="205"/>
      <c r="V58" s="53" t="s">
        <v>947</v>
      </c>
      <c r="W58" s="54" t="s">
        <v>893</v>
      </c>
      <c r="X58" s="54">
        <v>2248.65</v>
      </c>
    </row>
    <row r="59" spans="1:24" x14ac:dyDescent="0.3">
      <c r="A59" s="1"/>
      <c r="B59" s="1"/>
      <c r="C59" s="1"/>
      <c r="D59" s="1"/>
      <c r="E59" s="1"/>
      <c r="F59" s="1"/>
      <c r="G59" s="1"/>
      <c r="H59" s="1"/>
      <c r="I59" s="1"/>
      <c r="J59" s="1"/>
      <c r="K59" s="1"/>
      <c r="L59" s="1"/>
      <c r="M59" s="1"/>
      <c r="N59" s="1"/>
      <c r="O59" s="1"/>
      <c r="P59" s="1"/>
      <c r="Q59" s="1"/>
      <c r="R59" s="1"/>
      <c r="S59" s="1"/>
      <c r="T59" s="1"/>
      <c r="U59" s="205"/>
      <c r="V59" s="53" t="s">
        <v>948</v>
      </c>
      <c r="W59" s="54" t="s">
        <v>893</v>
      </c>
      <c r="X59" s="54">
        <v>2310.9499999999998</v>
      </c>
    </row>
    <row r="60" spans="1:24" x14ac:dyDescent="0.3">
      <c r="A60" s="1"/>
      <c r="B60" s="1"/>
      <c r="C60" s="1"/>
      <c r="D60" s="1"/>
      <c r="E60" s="1"/>
      <c r="F60" s="1"/>
      <c r="G60" s="1"/>
      <c r="H60" s="1"/>
      <c r="I60" s="1"/>
      <c r="J60" s="1"/>
      <c r="K60" s="1"/>
      <c r="L60" s="1"/>
      <c r="M60" s="1"/>
      <c r="N60" s="1"/>
      <c r="O60" s="1"/>
      <c r="P60" s="1"/>
      <c r="Q60" s="1"/>
      <c r="R60" s="1"/>
      <c r="S60" s="1"/>
      <c r="T60" s="1"/>
      <c r="U60" s="205"/>
      <c r="V60" s="53" t="s">
        <v>949</v>
      </c>
      <c r="W60" s="54">
        <v>1529.9</v>
      </c>
      <c r="X60" s="54" t="s">
        <v>893</v>
      </c>
    </row>
    <row r="61" spans="1:24" x14ac:dyDescent="0.3">
      <c r="A61" s="1"/>
      <c r="B61" s="1"/>
      <c r="C61" s="1"/>
      <c r="D61" s="1"/>
      <c r="E61" s="1"/>
      <c r="F61" s="1"/>
      <c r="G61" s="1"/>
      <c r="H61" s="1"/>
      <c r="I61" s="1"/>
      <c r="J61" s="1"/>
      <c r="K61" s="1"/>
      <c r="L61" s="1"/>
      <c r="M61" s="1"/>
      <c r="N61" s="1"/>
      <c r="O61" s="1"/>
      <c r="P61" s="1"/>
      <c r="Q61" s="1"/>
      <c r="R61" s="1"/>
      <c r="S61" s="1"/>
      <c r="T61" s="1"/>
      <c r="U61" s="205" t="s">
        <v>543</v>
      </c>
      <c r="V61" s="53" t="s">
        <v>950</v>
      </c>
      <c r="W61" s="54">
        <v>181.65</v>
      </c>
      <c r="X61" s="54" t="s">
        <v>893</v>
      </c>
    </row>
    <row r="62" spans="1:24" x14ac:dyDescent="0.3">
      <c r="A62" s="1"/>
      <c r="B62" s="1"/>
      <c r="C62" s="1"/>
      <c r="D62" s="1"/>
      <c r="E62" s="1"/>
      <c r="F62" s="1"/>
      <c r="G62" s="1"/>
      <c r="H62" s="1"/>
      <c r="I62" s="1"/>
      <c r="J62" s="1"/>
      <c r="K62" s="1"/>
      <c r="L62" s="1"/>
      <c r="M62" s="1"/>
      <c r="N62" s="1"/>
      <c r="O62" s="1"/>
      <c r="P62" s="1"/>
      <c r="Q62" s="1"/>
      <c r="R62" s="1"/>
      <c r="S62" s="1"/>
      <c r="T62" s="1"/>
      <c r="U62" s="205" t="s">
        <v>441</v>
      </c>
      <c r="V62" s="53" t="s">
        <v>951</v>
      </c>
      <c r="W62" s="54" t="s">
        <v>893</v>
      </c>
      <c r="X62" s="54">
        <v>1346.3</v>
      </c>
    </row>
    <row r="63" spans="1:24" x14ac:dyDescent="0.3">
      <c r="A63" s="1"/>
      <c r="B63" s="1"/>
      <c r="C63" s="1"/>
      <c r="D63" s="1"/>
      <c r="E63" s="1"/>
      <c r="F63" s="1"/>
      <c r="G63" s="1"/>
      <c r="H63" s="1"/>
      <c r="I63" s="1"/>
      <c r="J63" s="1"/>
      <c r="K63" s="1"/>
      <c r="L63" s="1"/>
      <c r="M63" s="1"/>
      <c r="N63" s="1"/>
      <c r="O63" s="1"/>
      <c r="P63" s="1"/>
      <c r="Q63" s="1"/>
      <c r="R63" s="1"/>
      <c r="S63" s="1"/>
      <c r="T63" s="1"/>
      <c r="U63" s="205"/>
      <c r="V63" s="53" t="s">
        <v>952</v>
      </c>
      <c r="W63" s="54">
        <v>7.2</v>
      </c>
      <c r="X63" s="54" t="s">
        <v>893</v>
      </c>
    </row>
    <row r="64" spans="1:24" x14ac:dyDescent="0.3">
      <c r="A64" s="1"/>
      <c r="B64" s="1"/>
      <c r="C64" s="1"/>
      <c r="D64" s="1"/>
      <c r="E64" s="1"/>
      <c r="F64" s="1"/>
      <c r="G64" s="1"/>
      <c r="H64" s="1"/>
      <c r="I64" s="1"/>
      <c r="J64" s="1"/>
      <c r="K64" s="1"/>
      <c r="L64" s="1"/>
      <c r="M64" s="1"/>
      <c r="N64" s="1"/>
      <c r="O64" s="1"/>
      <c r="P64" s="1"/>
      <c r="Q64" s="1"/>
      <c r="R64" s="1"/>
      <c r="S64" s="1"/>
      <c r="T64" s="1"/>
      <c r="U64" s="205" t="s">
        <v>953</v>
      </c>
      <c r="V64" s="53" t="s">
        <v>954</v>
      </c>
      <c r="W64" s="54">
        <v>443.6</v>
      </c>
      <c r="X64" s="54" t="s">
        <v>893</v>
      </c>
    </row>
    <row r="65" spans="1:24" x14ac:dyDescent="0.3">
      <c r="A65" s="1"/>
      <c r="B65" s="1"/>
      <c r="C65" s="1"/>
      <c r="D65" s="1"/>
      <c r="E65" s="1"/>
      <c r="F65" s="1"/>
      <c r="G65" s="1"/>
      <c r="H65" s="1"/>
      <c r="I65" s="1"/>
      <c r="J65" s="1"/>
      <c r="K65" s="1"/>
      <c r="L65" s="1"/>
      <c r="M65" s="1"/>
      <c r="N65" s="1"/>
      <c r="O65" s="1"/>
      <c r="P65" s="1"/>
      <c r="Q65" s="1"/>
      <c r="R65" s="1"/>
      <c r="S65" s="1"/>
      <c r="T65" s="1"/>
      <c r="U65" s="205"/>
      <c r="V65" s="53" t="s">
        <v>955</v>
      </c>
      <c r="W65" s="54">
        <v>224.5</v>
      </c>
      <c r="X65" s="54" t="s">
        <v>893</v>
      </c>
    </row>
    <row r="66" spans="1:24" x14ac:dyDescent="0.3">
      <c r="A66" s="1"/>
      <c r="B66" s="1"/>
      <c r="C66" s="1"/>
      <c r="D66" s="1"/>
      <c r="E66" s="1"/>
      <c r="F66" s="1"/>
      <c r="G66" s="1"/>
      <c r="H66" s="1"/>
      <c r="I66" s="1"/>
      <c r="J66" s="1"/>
      <c r="K66" s="1"/>
      <c r="L66" s="1"/>
      <c r="M66" s="1"/>
      <c r="N66" s="1"/>
      <c r="O66" s="1"/>
      <c r="P66" s="1"/>
      <c r="Q66" s="1"/>
      <c r="R66" s="1"/>
      <c r="S66" s="1"/>
      <c r="T66" s="1"/>
      <c r="U66" s="205" t="s">
        <v>108</v>
      </c>
      <c r="V66" s="53" t="s">
        <v>956</v>
      </c>
      <c r="W66" s="54">
        <v>48</v>
      </c>
      <c r="X66" s="54" t="s">
        <v>893</v>
      </c>
    </row>
    <row r="67" spans="1:24" x14ac:dyDescent="0.3">
      <c r="A67" s="1"/>
      <c r="B67" s="1"/>
      <c r="C67" s="1"/>
      <c r="D67" s="1"/>
      <c r="E67" s="1"/>
      <c r="F67" s="1"/>
      <c r="G67" s="1"/>
      <c r="H67" s="1"/>
      <c r="I67" s="1"/>
      <c r="J67" s="1"/>
      <c r="K67" s="1"/>
      <c r="L67" s="1"/>
      <c r="M67" s="1"/>
      <c r="N67" s="1"/>
      <c r="O67" s="1"/>
      <c r="P67" s="1"/>
      <c r="Q67" s="1"/>
      <c r="R67" s="1"/>
      <c r="S67" s="1"/>
      <c r="T67" s="1"/>
      <c r="U67" s="205"/>
      <c r="V67" s="53" t="s">
        <v>957</v>
      </c>
      <c r="W67" s="54">
        <v>756.6</v>
      </c>
      <c r="X67" s="54" t="s">
        <v>893</v>
      </c>
    </row>
    <row r="68" spans="1:24" x14ac:dyDescent="0.3">
      <c r="A68" s="1"/>
      <c r="B68" s="1"/>
      <c r="C68" s="1"/>
      <c r="D68" s="1"/>
      <c r="E68" s="1"/>
      <c r="F68" s="1"/>
      <c r="G68" s="1"/>
      <c r="H68" s="1"/>
      <c r="I68" s="1"/>
      <c r="J68" s="1"/>
      <c r="K68" s="1"/>
      <c r="L68" s="1"/>
      <c r="M68" s="1"/>
      <c r="N68" s="1"/>
      <c r="O68" s="1"/>
      <c r="P68" s="1"/>
      <c r="Q68" s="1"/>
      <c r="R68" s="1"/>
      <c r="S68" s="1"/>
      <c r="T68" s="1"/>
      <c r="U68" s="205"/>
      <c r="V68" s="53" t="s">
        <v>109</v>
      </c>
      <c r="W68" s="54" t="s">
        <v>893</v>
      </c>
      <c r="X68" s="54">
        <v>1618.8</v>
      </c>
    </row>
    <row r="69" spans="1:24" x14ac:dyDescent="0.3">
      <c r="A69" s="1"/>
      <c r="B69" s="1"/>
      <c r="C69" s="1"/>
      <c r="D69" s="1"/>
      <c r="E69" s="1"/>
      <c r="F69" s="1"/>
      <c r="G69" s="1"/>
      <c r="H69" s="1"/>
      <c r="I69" s="1"/>
      <c r="J69" s="1"/>
      <c r="K69" s="1"/>
      <c r="L69" s="1"/>
      <c r="M69" s="1"/>
      <c r="N69" s="1"/>
      <c r="O69" s="1"/>
      <c r="P69" s="1"/>
      <c r="Q69" s="1"/>
      <c r="R69" s="1"/>
      <c r="S69" s="1"/>
      <c r="T69" s="1"/>
      <c r="U69" s="205"/>
      <c r="V69" s="53" t="s">
        <v>958</v>
      </c>
      <c r="W69" s="54" t="s">
        <v>893</v>
      </c>
      <c r="X69" s="54">
        <v>217.75</v>
      </c>
    </row>
    <row r="70" spans="1:24" x14ac:dyDescent="0.3">
      <c r="A70" s="1"/>
      <c r="B70" s="1"/>
      <c r="C70" s="1"/>
      <c r="D70" s="1"/>
      <c r="E70" s="1"/>
      <c r="F70" s="1"/>
      <c r="G70" s="1"/>
      <c r="H70" s="1"/>
      <c r="I70" s="1"/>
      <c r="J70" s="1"/>
      <c r="K70" s="1"/>
      <c r="L70" s="1"/>
      <c r="M70" s="1"/>
      <c r="N70" s="1"/>
      <c r="O70" s="1"/>
      <c r="P70" s="1"/>
      <c r="Q70" s="1"/>
      <c r="R70" s="1"/>
      <c r="S70" s="1"/>
      <c r="T70" s="1"/>
      <c r="U70" s="205"/>
      <c r="V70" s="53" t="s">
        <v>959</v>
      </c>
      <c r="W70" s="54" t="s">
        <v>893</v>
      </c>
      <c r="X70" s="54">
        <v>587.29999999999995</v>
      </c>
    </row>
    <row r="71" spans="1:24" x14ac:dyDescent="0.3">
      <c r="A71" s="1"/>
      <c r="B71" s="1"/>
      <c r="C71" s="1"/>
      <c r="D71" s="1"/>
      <c r="E71" s="1"/>
      <c r="F71" s="1"/>
      <c r="G71" s="1"/>
      <c r="H71" s="1"/>
      <c r="I71" s="1"/>
      <c r="J71" s="1"/>
      <c r="K71" s="1"/>
      <c r="L71" s="1"/>
      <c r="M71" s="1"/>
      <c r="N71" s="1"/>
      <c r="O71" s="1"/>
      <c r="P71" s="1"/>
      <c r="Q71" s="1"/>
      <c r="R71" s="1"/>
      <c r="S71" s="1"/>
      <c r="T71" s="1"/>
      <c r="U71" s="205"/>
      <c r="V71" s="53" t="s">
        <v>960</v>
      </c>
      <c r="W71" s="54">
        <v>193.1</v>
      </c>
      <c r="X71" s="54" t="s">
        <v>893</v>
      </c>
    </row>
    <row r="72" spans="1:24" x14ac:dyDescent="0.3">
      <c r="A72" s="1"/>
      <c r="B72" s="1"/>
      <c r="C72" s="1"/>
      <c r="D72" s="1"/>
      <c r="E72" s="1"/>
      <c r="F72" s="1"/>
      <c r="G72" s="1"/>
      <c r="H72" s="1"/>
      <c r="I72" s="1"/>
      <c r="J72" s="1"/>
      <c r="K72" s="1"/>
      <c r="L72" s="1"/>
      <c r="M72" s="1"/>
      <c r="N72" s="1"/>
      <c r="O72" s="1"/>
      <c r="P72" s="1"/>
      <c r="Q72" s="1"/>
      <c r="R72" s="1"/>
      <c r="S72" s="1"/>
      <c r="T72" s="1"/>
      <c r="U72" s="205"/>
      <c r="V72" s="53" t="s">
        <v>961</v>
      </c>
      <c r="W72" s="54">
        <v>111.8</v>
      </c>
      <c r="X72" s="54" t="s">
        <v>893</v>
      </c>
    </row>
    <row r="73" spans="1:24" x14ac:dyDescent="0.3">
      <c r="A73" s="1"/>
      <c r="B73" s="1"/>
      <c r="C73" s="1"/>
      <c r="D73" s="1"/>
      <c r="E73" s="1"/>
      <c r="F73" s="1"/>
      <c r="G73" s="1"/>
      <c r="H73" s="1"/>
      <c r="I73" s="1"/>
      <c r="J73" s="1"/>
      <c r="K73" s="1"/>
      <c r="L73" s="1"/>
      <c r="M73" s="1"/>
      <c r="N73" s="1"/>
      <c r="O73" s="1"/>
      <c r="P73" s="1"/>
      <c r="Q73" s="1"/>
      <c r="R73" s="1"/>
      <c r="S73" s="1"/>
      <c r="T73" s="1"/>
      <c r="U73" s="205"/>
      <c r="V73" s="53" t="s">
        <v>962</v>
      </c>
      <c r="W73" s="54">
        <v>1579.9</v>
      </c>
      <c r="X73" s="54" t="s">
        <v>893</v>
      </c>
    </row>
    <row r="74" spans="1:24" x14ac:dyDescent="0.3">
      <c r="A74" s="1"/>
      <c r="B74" s="1"/>
      <c r="C74" s="1"/>
      <c r="D74" s="1"/>
      <c r="E74" s="1"/>
      <c r="F74" s="1"/>
      <c r="G74" s="1"/>
      <c r="H74" s="1"/>
      <c r="I74" s="1"/>
      <c r="J74" s="1"/>
      <c r="K74" s="1"/>
      <c r="L74" s="1"/>
      <c r="M74" s="1"/>
      <c r="N74" s="1"/>
      <c r="O74" s="1"/>
      <c r="P74" s="1"/>
      <c r="Q74" s="1"/>
      <c r="R74" s="1"/>
      <c r="S74" s="1"/>
      <c r="T74" s="1"/>
      <c r="U74" s="62" t="s">
        <v>941</v>
      </c>
      <c r="V74" s="63"/>
      <c r="W74" s="64">
        <v>19922.45</v>
      </c>
      <c r="X74" s="64">
        <v>47844.4</v>
      </c>
    </row>
  </sheetData>
  <mergeCells count="37">
    <mergeCell ref="U64:U65"/>
    <mergeCell ref="U66:U73"/>
    <mergeCell ref="U50"/>
    <mergeCell ref="U51:U54"/>
    <mergeCell ref="U55:U60"/>
    <mergeCell ref="U61"/>
    <mergeCell ref="U62:U63"/>
    <mergeCell ref="U44"/>
    <mergeCell ref="U45"/>
    <mergeCell ref="U46"/>
    <mergeCell ref="U47:U48"/>
    <mergeCell ref="U49"/>
    <mergeCell ref="U35:U36"/>
    <mergeCell ref="U37:U40"/>
    <mergeCell ref="U41"/>
    <mergeCell ref="U42"/>
    <mergeCell ref="U43"/>
    <mergeCell ref="U29:U30"/>
    <mergeCell ref="U31"/>
    <mergeCell ref="U32"/>
    <mergeCell ref="U33"/>
    <mergeCell ref="U34"/>
    <mergeCell ref="U23"/>
    <mergeCell ref="U24:U25"/>
    <mergeCell ref="U26"/>
    <mergeCell ref="U27"/>
    <mergeCell ref="U28"/>
    <mergeCell ref="U11:U12"/>
    <mergeCell ref="U13:U15"/>
    <mergeCell ref="U16:U19"/>
    <mergeCell ref="U20"/>
    <mergeCell ref="U21:U22"/>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9" width="20" customWidth="1"/>
  </cols>
  <sheetData>
    <row r="1" spans="1:6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1" x14ac:dyDescent="0.4">
      <c r="A5" s="1"/>
      <c r="B5" s="207" t="s">
        <v>963</v>
      </c>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row>
    <row r="6" spans="1:69" ht="43.95" customHeight="1" x14ac:dyDescent="0.3">
      <c r="A6" s="1"/>
      <c r="B6" s="206" t="s">
        <v>514</v>
      </c>
      <c r="C6" s="206" t="s">
        <v>570</v>
      </c>
      <c r="D6" s="206" t="s">
        <v>571</v>
      </c>
      <c r="E6" s="206" t="s">
        <v>572</v>
      </c>
      <c r="F6" s="206" t="s">
        <v>557</v>
      </c>
      <c r="G6" s="206" t="s">
        <v>558</v>
      </c>
      <c r="H6" s="206" t="s">
        <v>559</v>
      </c>
      <c r="I6" s="206" t="s">
        <v>568</v>
      </c>
      <c r="J6" s="206" t="s">
        <v>538</v>
      </c>
      <c r="K6" s="206" t="s">
        <v>560</v>
      </c>
      <c r="L6" s="206"/>
      <c r="M6" s="206"/>
      <c r="N6" s="206"/>
      <c r="O6" s="206"/>
      <c r="P6" s="206" t="s">
        <v>556</v>
      </c>
      <c r="Q6" s="206" t="s">
        <v>257</v>
      </c>
      <c r="R6" s="206" t="s">
        <v>561</v>
      </c>
      <c r="S6" s="206" t="s">
        <v>545</v>
      </c>
      <c r="T6" s="206" t="s">
        <v>546</v>
      </c>
      <c r="U6" s="206" t="s">
        <v>547</v>
      </c>
      <c r="V6" s="206" t="s">
        <v>562</v>
      </c>
      <c r="W6" s="206"/>
      <c r="X6" s="206" t="s">
        <v>539</v>
      </c>
      <c r="Y6" s="206" t="s">
        <v>61</v>
      </c>
      <c r="Z6" s="206"/>
      <c r="AA6" s="206"/>
      <c r="AB6" s="206"/>
      <c r="AC6" s="206"/>
      <c r="AD6" s="206" t="s">
        <v>563</v>
      </c>
      <c r="AE6" s="206"/>
      <c r="AF6" s="206" t="s">
        <v>23</v>
      </c>
      <c r="AG6" s="206"/>
      <c r="AH6" s="206"/>
      <c r="AI6" s="206"/>
      <c r="AJ6" s="206" t="s">
        <v>540</v>
      </c>
      <c r="AK6" s="206" t="s">
        <v>564</v>
      </c>
      <c r="AL6" s="206" t="s">
        <v>541</v>
      </c>
      <c r="AM6" s="206" t="s">
        <v>548</v>
      </c>
      <c r="AN6" s="206" t="s">
        <v>549</v>
      </c>
      <c r="AO6" s="206" t="s">
        <v>964</v>
      </c>
      <c r="AP6" s="206" t="s">
        <v>319</v>
      </c>
      <c r="AQ6" s="206" t="s">
        <v>542</v>
      </c>
      <c r="AR6" s="206" t="s">
        <v>544</v>
      </c>
      <c r="AS6" s="206" t="s">
        <v>565</v>
      </c>
      <c r="AT6" s="206" t="s">
        <v>550</v>
      </c>
      <c r="AU6" s="206" t="s">
        <v>87</v>
      </c>
      <c r="AV6" s="206"/>
      <c r="AW6" s="206" t="s">
        <v>93</v>
      </c>
      <c r="AX6" s="206"/>
      <c r="AY6" s="206"/>
      <c r="AZ6" s="206"/>
      <c r="BA6" s="206"/>
      <c r="BB6" s="206" t="s">
        <v>551</v>
      </c>
      <c r="BC6" s="206" t="s">
        <v>552</v>
      </c>
      <c r="BD6" s="206" t="s">
        <v>553</v>
      </c>
      <c r="BE6" s="206" t="s">
        <v>543</v>
      </c>
      <c r="BF6" s="206" t="s">
        <v>554</v>
      </c>
      <c r="BG6" s="206"/>
      <c r="BH6" s="206"/>
      <c r="BI6" s="206"/>
      <c r="BJ6" s="206" t="s">
        <v>566</v>
      </c>
      <c r="BK6" s="206" t="s">
        <v>441</v>
      </c>
      <c r="BL6" s="206" t="s">
        <v>573</v>
      </c>
      <c r="BM6" s="206" t="s">
        <v>567</v>
      </c>
      <c r="BN6" s="206"/>
      <c r="BO6" s="206" t="s">
        <v>555</v>
      </c>
      <c r="BP6" s="206" t="s">
        <v>507</v>
      </c>
      <c r="BQ6" s="65" t="s">
        <v>965</v>
      </c>
    </row>
    <row r="7" spans="1:69" x14ac:dyDescent="0.3">
      <c r="A7" s="1"/>
      <c r="B7" s="206"/>
      <c r="C7" s="65" t="s">
        <v>966</v>
      </c>
      <c r="D7" s="65" t="s">
        <v>967</v>
      </c>
      <c r="E7" s="65" t="s">
        <v>968</v>
      </c>
      <c r="F7" s="65" t="s">
        <v>969</v>
      </c>
      <c r="G7" s="65" t="s">
        <v>894</v>
      </c>
      <c r="H7" s="65" t="s">
        <v>970</v>
      </c>
      <c r="I7" s="65" t="s">
        <v>971</v>
      </c>
      <c r="J7" s="65" t="s">
        <v>893</v>
      </c>
      <c r="K7" s="65" t="s">
        <v>902</v>
      </c>
      <c r="L7" s="65" t="s">
        <v>972</v>
      </c>
      <c r="M7" s="65" t="s">
        <v>903</v>
      </c>
      <c r="N7" s="65" t="s">
        <v>904</v>
      </c>
      <c r="O7" s="65" t="s">
        <v>973</v>
      </c>
      <c r="P7" s="65" t="s">
        <v>909</v>
      </c>
      <c r="Q7" s="65" t="s">
        <v>912</v>
      </c>
      <c r="R7" s="65" t="s">
        <v>913</v>
      </c>
      <c r="S7" s="65" t="s">
        <v>914</v>
      </c>
      <c r="T7" s="65" t="s">
        <v>919</v>
      </c>
      <c r="U7" s="65" t="s">
        <v>920</v>
      </c>
      <c r="V7" s="65" t="s">
        <v>893</v>
      </c>
      <c r="W7" s="65" t="s">
        <v>893</v>
      </c>
      <c r="X7" s="65" t="s">
        <v>893</v>
      </c>
      <c r="Y7" s="65" t="s">
        <v>893</v>
      </c>
      <c r="Z7" s="65" t="s">
        <v>893</v>
      </c>
      <c r="AA7" s="65" t="s">
        <v>893</v>
      </c>
      <c r="AB7" s="65" t="s">
        <v>893</v>
      </c>
      <c r="AC7" s="65" t="s">
        <v>893</v>
      </c>
      <c r="AD7" s="65" t="s">
        <v>922</v>
      </c>
      <c r="AE7" s="65" t="s">
        <v>923</v>
      </c>
      <c r="AF7" s="65" t="s">
        <v>974</v>
      </c>
      <c r="AG7" s="65" t="s">
        <v>975</v>
      </c>
      <c r="AH7" s="65" t="s">
        <v>976</v>
      </c>
      <c r="AI7" s="65" t="s">
        <v>927</v>
      </c>
      <c r="AJ7" s="65" t="s">
        <v>893</v>
      </c>
      <c r="AK7" s="65" t="s">
        <v>893</v>
      </c>
      <c r="AL7" s="65" t="s">
        <v>893</v>
      </c>
      <c r="AM7" s="65" t="s">
        <v>977</v>
      </c>
      <c r="AN7" s="65" t="s">
        <v>930</v>
      </c>
      <c r="AO7" s="65" t="s">
        <v>978</v>
      </c>
      <c r="AP7" s="65" t="s">
        <v>893</v>
      </c>
      <c r="AQ7" s="65" t="s">
        <v>893</v>
      </c>
      <c r="AR7" s="65" t="s">
        <v>937</v>
      </c>
      <c r="AS7" s="65" t="s">
        <v>893</v>
      </c>
      <c r="AT7" s="65" t="s">
        <v>893</v>
      </c>
      <c r="AU7" s="65" t="s">
        <v>979</v>
      </c>
      <c r="AV7" s="65" t="s">
        <v>980</v>
      </c>
      <c r="AW7" s="65" t="s">
        <v>893</v>
      </c>
      <c r="AX7" s="65" t="s">
        <v>893</v>
      </c>
      <c r="AY7" s="65" t="s">
        <v>893</v>
      </c>
      <c r="AZ7" s="65" t="s">
        <v>893</v>
      </c>
      <c r="BA7" s="65" t="s">
        <v>945</v>
      </c>
      <c r="BB7" s="65" t="s">
        <v>893</v>
      </c>
      <c r="BC7" s="65" t="s">
        <v>893</v>
      </c>
      <c r="BD7" s="65" t="s">
        <v>893</v>
      </c>
      <c r="BE7" s="65" t="s">
        <v>981</v>
      </c>
      <c r="BF7" s="65" t="s">
        <v>982</v>
      </c>
      <c r="BG7" s="65" t="s">
        <v>983</v>
      </c>
      <c r="BH7" s="65" t="s">
        <v>984</v>
      </c>
      <c r="BI7" s="65" t="s">
        <v>985</v>
      </c>
      <c r="BJ7" s="65" t="s">
        <v>893</v>
      </c>
      <c r="BK7" s="65" t="s">
        <v>986</v>
      </c>
      <c r="BL7" s="65" t="s">
        <v>987</v>
      </c>
      <c r="BM7" s="65" t="s">
        <v>954</v>
      </c>
      <c r="BN7" s="65" t="s">
        <v>988</v>
      </c>
      <c r="BO7" s="65" t="s">
        <v>893</v>
      </c>
      <c r="BP7" s="65" t="s">
        <v>511</v>
      </c>
      <c r="BQ7" s="65" t="s">
        <v>730</v>
      </c>
    </row>
    <row r="8" spans="1:69" x14ac:dyDescent="0.3">
      <c r="A8" s="1"/>
      <c r="B8" s="51" t="s">
        <v>989</v>
      </c>
      <c r="C8" s="66">
        <v>13.7</v>
      </c>
      <c r="D8" s="66">
        <v>19.100000000000001</v>
      </c>
      <c r="E8" s="66">
        <v>8.6999999999999993</v>
      </c>
      <c r="F8" s="66">
        <v>10.5</v>
      </c>
      <c r="G8" s="66">
        <v>1.3</v>
      </c>
      <c r="H8" s="66"/>
      <c r="I8" s="66">
        <v>9.6</v>
      </c>
      <c r="J8" s="66"/>
      <c r="K8" s="66">
        <v>4.4000000000000004</v>
      </c>
      <c r="L8" s="66"/>
      <c r="M8" s="66">
        <v>3.5</v>
      </c>
      <c r="N8" s="66">
        <v>4.8</v>
      </c>
      <c r="O8" s="66">
        <v>4.3</v>
      </c>
      <c r="P8" s="66">
        <v>2.2999999999999998</v>
      </c>
      <c r="Q8" s="66">
        <v>1.7</v>
      </c>
      <c r="R8" s="66">
        <v>15.2</v>
      </c>
      <c r="S8" s="66">
        <v>19</v>
      </c>
      <c r="T8" s="66">
        <v>6.8</v>
      </c>
      <c r="U8" s="66">
        <v>4</v>
      </c>
      <c r="V8" s="66">
        <v>11.9</v>
      </c>
      <c r="W8" s="66">
        <v>13.7</v>
      </c>
      <c r="X8" s="66">
        <v>36.5</v>
      </c>
      <c r="Y8" s="66"/>
      <c r="Z8" s="66">
        <v>28.4</v>
      </c>
      <c r="AA8" s="66">
        <v>46.6</v>
      </c>
      <c r="AB8" s="66">
        <v>3.2</v>
      </c>
      <c r="AC8" s="66">
        <v>1.9</v>
      </c>
      <c r="AD8" s="66">
        <v>5.7</v>
      </c>
      <c r="AE8" s="66">
        <v>2.1</v>
      </c>
      <c r="AF8" s="66">
        <v>4</v>
      </c>
      <c r="AG8" s="66">
        <v>4.5</v>
      </c>
      <c r="AH8" s="66">
        <v>4.5</v>
      </c>
      <c r="AI8" s="66">
        <v>9</v>
      </c>
      <c r="AJ8" s="66"/>
      <c r="AK8" s="66">
        <v>12.8</v>
      </c>
      <c r="AL8" s="66">
        <v>14.9</v>
      </c>
      <c r="AM8" s="66">
        <v>3.5</v>
      </c>
      <c r="AN8" s="66">
        <v>18</v>
      </c>
      <c r="AO8" s="66"/>
      <c r="AP8" s="66"/>
      <c r="AQ8" s="66"/>
      <c r="AR8" s="66">
        <v>2.9</v>
      </c>
      <c r="AS8" s="66"/>
      <c r="AT8" s="66"/>
      <c r="AU8" s="66"/>
      <c r="AV8" s="66"/>
      <c r="AW8" s="66"/>
      <c r="AX8" s="66"/>
      <c r="AY8" s="66"/>
      <c r="AZ8" s="66"/>
      <c r="BA8" s="66">
        <v>0.6</v>
      </c>
      <c r="BB8" s="66"/>
      <c r="BC8" s="66">
        <v>12</v>
      </c>
      <c r="BD8" s="66">
        <v>27.6</v>
      </c>
      <c r="BE8" s="66">
        <v>7.6</v>
      </c>
      <c r="BF8" s="66">
        <v>3</v>
      </c>
      <c r="BG8" s="66">
        <v>2.6</v>
      </c>
      <c r="BH8" s="66">
        <v>1.9</v>
      </c>
      <c r="BI8" s="66">
        <v>2.4</v>
      </c>
      <c r="BJ8" s="66"/>
      <c r="BK8" s="66">
        <v>0.3</v>
      </c>
      <c r="BL8" s="66"/>
      <c r="BM8" s="66">
        <v>18.5</v>
      </c>
      <c r="BN8" s="66">
        <v>10</v>
      </c>
      <c r="BO8" s="66"/>
      <c r="BP8" s="66">
        <v>5.2</v>
      </c>
      <c r="BQ8" s="67">
        <v>444.7</v>
      </c>
    </row>
    <row r="9" spans="1:69" x14ac:dyDescent="0.3">
      <c r="A9" s="1"/>
      <c r="B9" s="55" t="s">
        <v>990</v>
      </c>
      <c r="C9" s="68">
        <v>14</v>
      </c>
      <c r="D9" s="68">
        <v>19.100000000000001</v>
      </c>
      <c r="E9" s="68">
        <v>7.9</v>
      </c>
      <c r="F9" s="68">
        <v>10.5</v>
      </c>
      <c r="G9" s="68">
        <v>1.3</v>
      </c>
      <c r="H9" s="68"/>
      <c r="I9" s="68">
        <v>8.9</v>
      </c>
      <c r="J9" s="68"/>
      <c r="K9" s="68">
        <v>4.4000000000000004</v>
      </c>
      <c r="L9" s="68"/>
      <c r="M9" s="68">
        <v>3.4</v>
      </c>
      <c r="N9" s="68">
        <v>4.7</v>
      </c>
      <c r="O9" s="68">
        <v>4.3</v>
      </c>
      <c r="P9" s="68">
        <v>2.2999999999999998</v>
      </c>
      <c r="Q9" s="68">
        <v>1.7</v>
      </c>
      <c r="R9" s="68">
        <v>15.2</v>
      </c>
      <c r="S9" s="68">
        <v>18.7</v>
      </c>
      <c r="T9" s="68">
        <v>6.8</v>
      </c>
      <c r="U9" s="68">
        <v>4</v>
      </c>
      <c r="V9" s="68">
        <v>14.1</v>
      </c>
      <c r="W9" s="68">
        <v>14.5</v>
      </c>
      <c r="X9" s="68">
        <v>29.8</v>
      </c>
      <c r="Y9" s="68"/>
      <c r="Z9" s="68">
        <v>26</v>
      </c>
      <c r="AA9" s="68">
        <v>47.4</v>
      </c>
      <c r="AB9" s="68">
        <v>2.8</v>
      </c>
      <c r="AC9" s="68">
        <v>2.5</v>
      </c>
      <c r="AD9" s="68">
        <v>5.7</v>
      </c>
      <c r="AE9" s="68">
        <v>2.1</v>
      </c>
      <c r="AF9" s="68">
        <v>4</v>
      </c>
      <c r="AG9" s="68">
        <v>4.5</v>
      </c>
      <c r="AH9" s="68">
        <v>4.5</v>
      </c>
      <c r="AI9" s="68">
        <v>9</v>
      </c>
      <c r="AJ9" s="68"/>
      <c r="AK9" s="68">
        <v>12</v>
      </c>
      <c r="AL9" s="68">
        <v>14.7</v>
      </c>
      <c r="AM9" s="68">
        <v>3.4</v>
      </c>
      <c r="AN9" s="68">
        <v>18</v>
      </c>
      <c r="AO9" s="68"/>
      <c r="AP9" s="68"/>
      <c r="AQ9" s="68"/>
      <c r="AR9" s="68">
        <v>2.9</v>
      </c>
      <c r="AS9" s="68"/>
      <c r="AT9" s="68"/>
      <c r="AU9" s="68"/>
      <c r="AV9" s="68"/>
      <c r="AW9" s="68"/>
      <c r="AX9" s="68"/>
      <c r="AY9" s="68"/>
      <c r="AZ9" s="68"/>
      <c r="BA9" s="68">
        <v>0.6</v>
      </c>
      <c r="BB9" s="68"/>
      <c r="BC9" s="68">
        <v>8.6999999999999993</v>
      </c>
      <c r="BD9" s="68">
        <v>25</v>
      </c>
      <c r="BE9" s="68">
        <v>7.6</v>
      </c>
      <c r="BF9" s="68">
        <v>3</v>
      </c>
      <c r="BG9" s="68">
        <v>2.6</v>
      </c>
      <c r="BH9" s="68">
        <v>1.9</v>
      </c>
      <c r="BI9" s="68">
        <v>2.4</v>
      </c>
      <c r="BJ9" s="68"/>
      <c r="BK9" s="68">
        <v>0.3</v>
      </c>
      <c r="BL9" s="68"/>
      <c r="BM9" s="68">
        <v>18.5</v>
      </c>
      <c r="BN9" s="68">
        <v>10</v>
      </c>
      <c r="BO9" s="68"/>
      <c r="BP9" s="68">
        <v>5.0999999999999996</v>
      </c>
      <c r="BQ9" s="69">
        <v>430.8</v>
      </c>
    </row>
    <row r="10" spans="1:69" x14ac:dyDescent="0.3">
      <c r="A10" s="1"/>
      <c r="B10" s="55" t="s">
        <v>991</v>
      </c>
      <c r="C10" s="68">
        <v>14</v>
      </c>
      <c r="D10" s="68">
        <v>19.100000000000001</v>
      </c>
      <c r="E10" s="68">
        <v>7.3</v>
      </c>
      <c r="F10" s="68">
        <v>10.5</v>
      </c>
      <c r="G10" s="68">
        <v>1.3</v>
      </c>
      <c r="H10" s="68"/>
      <c r="I10" s="68">
        <v>9.4</v>
      </c>
      <c r="J10" s="68"/>
      <c r="K10" s="68">
        <v>4.4000000000000004</v>
      </c>
      <c r="L10" s="68"/>
      <c r="M10" s="68">
        <v>3.6</v>
      </c>
      <c r="N10" s="68">
        <v>4.8</v>
      </c>
      <c r="O10" s="68">
        <v>4</v>
      </c>
      <c r="P10" s="68">
        <v>2.2999999999999998</v>
      </c>
      <c r="Q10" s="68">
        <v>1.7</v>
      </c>
      <c r="R10" s="68">
        <v>15.1</v>
      </c>
      <c r="S10" s="68">
        <v>18.7</v>
      </c>
      <c r="T10" s="68">
        <v>7</v>
      </c>
      <c r="U10" s="68">
        <v>4</v>
      </c>
      <c r="V10" s="68">
        <v>12.4</v>
      </c>
      <c r="W10" s="68">
        <v>14.3</v>
      </c>
      <c r="X10" s="68">
        <v>26.9</v>
      </c>
      <c r="Y10" s="68"/>
      <c r="Z10" s="68">
        <v>31.6</v>
      </c>
      <c r="AA10" s="68">
        <v>51.8</v>
      </c>
      <c r="AB10" s="68">
        <v>3.3</v>
      </c>
      <c r="AC10" s="68">
        <v>3</v>
      </c>
      <c r="AD10" s="68">
        <v>5.7</v>
      </c>
      <c r="AE10" s="68">
        <v>2.1</v>
      </c>
      <c r="AF10" s="68">
        <v>4</v>
      </c>
      <c r="AG10" s="68">
        <v>4.5</v>
      </c>
      <c r="AH10" s="68">
        <v>4.5</v>
      </c>
      <c r="AI10" s="68">
        <v>9</v>
      </c>
      <c r="AJ10" s="68"/>
      <c r="AK10" s="68">
        <v>13.8</v>
      </c>
      <c r="AL10" s="68">
        <v>15</v>
      </c>
      <c r="AM10" s="68">
        <v>3.4</v>
      </c>
      <c r="AN10" s="68">
        <v>18</v>
      </c>
      <c r="AO10" s="68"/>
      <c r="AP10" s="68"/>
      <c r="AQ10" s="68"/>
      <c r="AR10" s="68">
        <v>2.9</v>
      </c>
      <c r="AS10" s="68"/>
      <c r="AT10" s="68"/>
      <c r="AU10" s="68"/>
      <c r="AV10" s="68"/>
      <c r="AW10" s="68">
        <v>28.6</v>
      </c>
      <c r="AX10" s="68"/>
      <c r="AY10" s="68">
        <v>33.200000000000003</v>
      </c>
      <c r="AZ10" s="68"/>
      <c r="BA10" s="68">
        <v>0.6</v>
      </c>
      <c r="BB10" s="68"/>
      <c r="BC10" s="68">
        <v>10</v>
      </c>
      <c r="BD10" s="68">
        <v>27.5</v>
      </c>
      <c r="BE10" s="68">
        <v>7.6</v>
      </c>
      <c r="BF10" s="68">
        <v>3</v>
      </c>
      <c r="BG10" s="68">
        <v>2.6</v>
      </c>
      <c r="BH10" s="68">
        <v>1.9</v>
      </c>
      <c r="BI10" s="68">
        <v>2.4</v>
      </c>
      <c r="BJ10" s="68"/>
      <c r="BK10" s="68">
        <v>0.3</v>
      </c>
      <c r="BL10" s="68"/>
      <c r="BM10" s="68">
        <v>18.5</v>
      </c>
      <c r="BN10" s="68">
        <v>10</v>
      </c>
      <c r="BO10" s="68"/>
      <c r="BP10" s="68">
        <v>5.2</v>
      </c>
      <c r="BQ10" s="69">
        <v>504.8</v>
      </c>
    </row>
    <row r="11" spans="1:69" x14ac:dyDescent="0.3">
      <c r="A11" s="1"/>
      <c r="B11" s="55" t="s">
        <v>992</v>
      </c>
      <c r="C11" s="68">
        <v>14</v>
      </c>
      <c r="D11" s="68">
        <v>19.100000000000001</v>
      </c>
      <c r="E11" s="68">
        <v>7.7</v>
      </c>
      <c r="F11" s="68">
        <v>10.5</v>
      </c>
      <c r="G11" s="68">
        <v>1.3</v>
      </c>
      <c r="H11" s="68"/>
      <c r="I11" s="68">
        <v>9.6</v>
      </c>
      <c r="J11" s="68"/>
      <c r="K11" s="68">
        <v>4.4000000000000004</v>
      </c>
      <c r="L11" s="68"/>
      <c r="M11" s="68">
        <v>3.4</v>
      </c>
      <c r="N11" s="68">
        <v>4.5999999999999996</v>
      </c>
      <c r="O11" s="68">
        <v>4</v>
      </c>
      <c r="P11" s="68">
        <v>2.2999999999999998</v>
      </c>
      <c r="Q11" s="68">
        <v>1.9</v>
      </c>
      <c r="R11" s="68">
        <v>15.1</v>
      </c>
      <c r="S11" s="68">
        <v>18.600000000000001</v>
      </c>
      <c r="T11" s="68">
        <v>7.2</v>
      </c>
      <c r="U11" s="68">
        <v>4</v>
      </c>
      <c r="V11" s="68">
        <v>11.4</v>
      </c>
      <c r="W11" s="68">
        <v>9.1999999999999993</v>
      </c>
      <c r="X11" s="68">
        <v>29.2</v>
      </c>
      <c r="Y11" s="68"/>
      <c r="Z11" s="68">
        <v>30.3</v>
      </c>
      <c r="AA11" s="68">
        <v>50.5</v>
      </c>
      <c r="AB11" s="68">
        <v>4.0999999999999996</v>
      </c>
      <c r="AC11" s="68">
        <v>2.9</v>
      </c>
      <c r="AD11" s="68">
        <v>5.7</v>
      </c>
      <c r="AE11" s="68">
        <v>2.1</v>
      </c>
      <c r="AF11" s="68">
        <v>3.8</v>
      </c>
      <c r="AG11" s="68">
        <v>4.5</v>
      </c>
      <c r="AH11" s="68">
        <v>4.5</v>
      </c>
      <c r="AI11" s="68">
        <v>9</v>
      </c>
      <c r="AJ11" s="68"/>
      <c r="AK11" s="68">
        <v>12.7</v>
      </c>
      <c r="AL11" s="68">
        <v>14.7</v>
      </c>
      <c r="AM11" s="68">
        <v>3.4</v>
      </c>
      <c r="AN11" s="68">
        <v>18</v>
      </c>
      <c r="AO11" s="68"/>
      <c r="AP11" s="68"/>
      <c r="AQ11" s="68"/>
      <c r="AR11" s="68">
        <v>2.8</v>
      </c>
      <c r="AS11" s="68"/>
      <c r="AT11" s="68"/>
      <c r="AU11" s="68"/>
      <c r="AV11" s="68"/>
      <c r="AW11" s="68">
        <v>72.900000000000006</v>
      </c>
      <c r="AX11" s="68"/>
      <c r="AY11" s="68">
        <v>62.2</v>
      </c>
      <c r="AZ11" s="68"/>
      <c r="BA11" s="68">
        <v>0.6</v>
      </c>
      <c r="BB11" s="68"/>
      <c r="BC11" s="68">
        <v>9.5</v>
      </c>
      <c r="BD11" s="68">
        <v>26.2</v>
      </c>
      <c r="BE11" s="68">
        <v>7.6</v>
      </c>
      <c r="BF11" s="68">
        <v>3</v>
      </c>
      <c r="BG11" s="68">
        <v>2.6</v>
      </c>
      <c r="BH11" s="68">
        <v>1.9</v>
      </c>
      <c r="BI11" s="68">
        <v>2.4</v>
      </c>
      <c r="BJ11" s="68"/>
      <c r="BK11" s="68">
        <v>0.3</v>
      </c>
      <c r="BL11" s="68"/>
      <c r="BM11" s="68">
        <v>18.399999999999999</v>
      </c>
      <c r="BN11" s="68">
        <v>10</v>
      </c>
      <c r="BO11" s="68"/>
      <c r="BP11" s="68">
        <v>4.9000000000000004</v>
      </c>
      <c r="BQ11" s="69">
        <v>569</v>
      </c>
    </row>
    <row r="12" spans="1:69" x14ac:dyDescent="0.3">
      <c r="A12" s="1"/>
      <c r="B12" s="55" t="s">
        <v>993</v>
      </c>
      <c r="C12" s="68">
        <v>13.5</v>
      </c>
      <c r="D12" s="68">
        <v>19.100000000000001</v>
      </c>
      <c r="E12" s="68">
        <v>8.5</v>
      </c>
      <c r="F12" s="68">
        <v>10.3</v>
      </c>
      <c r="G12" s="68">
        <v>1.3</v>
      </c>
      <c r="H12" s="68"/>
      <c r="I12" s="68">
        <v>9.5</v>
      </c>
      <c r="J12" s="68"/>
      <c r="K12" s="68">
        <v>4.4000000000000004</v>
      </c>
      <c r="L12" s="68"/>
      <c r="M12" s="68">
        <v>3.4</v>
      </c>
      <c r="N12" s="68">
        <v>4.7</v>
      </c>
      <c r="O12" s="68">
        <v>4</v>
      </c>
      <c r="P12" s="68">
        <v>2.2999999999999998</v>
      </c>
      <c r="Q12" s="68">
        <v>2.2000000000000002</v>
      </c>
      <c r="R12" s="68">
        <v>15.1</v>
      </c>
      <c r="S12" s="68">
        <v>19</v>
      </c>
      <c r="T12" s="68">
        <v>7.2</v>
      </c>
      <c r="U12" s="68">
        <v>4</v>
      </c>
      <c r="V12" s="68">
        <v>15.6</v>
      </c>
      <c r="W12" s="68">
        <v>11.5</v>
      </c>
      <c r="X12" s="68">
        <v>31.8</v>
      </c>
      <c r="Y12" s="68"/>
      <c r="Z12" s="68">
        <v>38.9</v>
      </c>
      <c r="AA12" s="68">
        <v>55.2</v>
      </c>
      <c r="AB12" s="68">
        <v>4.5</v>
      </c>
      <c r="AC12" s="68">
        <v>3.4</v>
      </c>
      <c r="AD12" s="68">
        <v>5.7</v>
      </c>
      <c r="AE12" s="68">
        <v>2</v>
      </c>
      <c r="AF12" s="68">
        <v>3.8</v>
      </c>
      <c r="AG12" s="68">
        <v>4.2</v>
      </c>
      <c r="AH12" s="68">
        <v>4</v>
      </c>
      <c r="AI12" s="68">
        <v>9</v>
      </c>
      <c r="AJ12" s="68"/>
      <c r="AK12" s="68">
        <v>11.3</v>
      </c>
      <c r="AL12" s="68">
        <v>13.1</v>
      </c>
      <c r="AM12" s="68">
        <v>3.5</v>
      </c>
      <c r="AN12" s="68">
        <v>17.899999999999999</v>
      </c>
      <c r="AO12" s="68"/>
      <c r="AP12" s="68"/>
      <c r="AQ12" s="68"/>
      <c r="AR12" s="68">
        <v>2.8</v>
      </c>
      <c r="AS12" s="68"/>
      <c r="AT12" s="68"/>
      <c r="AU12" s="68"/>
      <c r="AV12" s="68"/>
      <c r="AW12" s="68">
        <v>62.2</v>
      </c>
      <c r="AX12" s="68"/>
      <c r="AY12" s="68">
        <v>66.2</v>
      </c>
      <c r="AZ12" s="68"/>
      <c r="BA12" s="68"/>
      <c r="BB12" s="68"/>
      <c r="BC12" s="68">
        <v>10</v>
      </c>
      <c r="BD12" s="68">
        <v>24.9</v>
      </c>
      <c r="BE12" s="68">
        <v>7.6</v>
      </c>
      <c r="BF12" s="68">
        <v>3</v>
      </c>
      <c r="BG12" s="68">
        <v>2.6</v>
      </c>
      <c r="BH12" s="68">
        <v>1.9</v>
      </c>
      <c r="BI12" s="68">
        <v>2.4</v>
      </c>
      <c r="BJ12" s="68"/>
      <c r="BK12" s="68">
        <v>0.3</v>
      </c>
      <c r="BL12" s="68"/>
      <c r="BM12" s="68">
        <v>18.3</v>
      </c>
      <c r="BN12" s="68">
        <v>10</v>
      </c>
      <c r="BO12" s="68"/>
      <c r="BP12" s="68">
        <v>5.0999999999999996</v>
      </c>
      <c r="BQ12" s="69">
        <v>581.20000000000005</v>
      </c>
    </row>
    <row r="13" spans="1:69" x14ac:dyDescent="0.3">
      <c r="A13" s="1"/>
      <c r="B13" s="55" t="s">
        <v>994</v>
      </c>
      <c r="C13" s="68">
        <v>13.5</v>
      </c>
      <c r="D13" s="68">
        <v>19.100000000000001</v>
      </c>
      <c r="E13" s="68">
        <v>8.6</v>
      </c>
      <c r="F13" s="68">
        <v>7.7</v>
      </c>
      <c r="G13" s="68">
        <v>1.3</v>
      </c>
      <c r="H13" s="68"/>
      <c r="I13" s="68">
        <v>9.6</v>
      </c>
      <c r="J13" s="68"/>
      <c r="K13" s="68">
        <v>4.4000000000000004</v>
      </c>
      <c r="L13" s="68"/>
      <c r="M13" s="68">
        <v>3.6</v>
      </c>
      <c r="N13" s="68">
        <v>4.9000000000000004</v>
      </c>
      <c r="O13" s="68">
        <v>4.0999999999999996</v>
      </c>
      <c r="P13" s="68">
        <v>2.2999999999999998</v>
      </c>
      <c r="Q13" s="68">
        <v>2.2000000000000002</v>
      </c>
      <c r="R13" s="68">
        <v>15.5</v>
      </c>
      <c r="S13" s="68">
        <v>19.100000000000001</v>
      </c>
      <c r="T13" s="68">
        <v>7.4</v>
      </c>
      <c r="U13" s="68">
        <v>4</v>
      </c>
      <c r="V13" s="68">
        <v>18.600000000000001</v>
      </c>
      <c r="W13" s="68">
        <v>13.7</v>
      </c>
      <c r="X13" s="68">
        <v>35.1</v>
      </c>
      <c r="Y13" s="68"/>
      <c r="Z13" s="68">
        <v>35.6</v>
      </c>
      <c r="AA13" s="68">
        <v>49.1</v>
      </c>
      <c r="AB13" s="68">
        <v>4.7</v>
      </c>
      <c r="AC13" s="68">
        <v>3.1</v>
      </c>
      <c r="AD13" s="68">
        <v>5.7</v>
      </c>
      <c r="AE13" s="68">
        <v>2</v>
      </c>
      <c r="AF13" s="68">
        <v>3.8</v>
      </c>
      <c r="AG13" s="68">
        <v>4.2</v>
      </c>
      <c r="AH13" s="68">
        <v>4</v>
      </c>
      <c r="AI13" s="68">
        <v>9</v>
      </c>
      <c r="AJ13" s="68"/>
      <c r="AK13" s="68">
        <v>10.8</v>
      </c>
      <c r="AL13" s="68">
        <v>14.8</v>
      </c>
      <c r="AM13" s="68">
        <v>3.5</v>
      </c>
      <c r="AN13" s="68">
        <v>18</v>
      </c>
      <c r="AO13" s="68"/>
      <c r="AP13" s="68"/>
      <c r="AQ13" s="68"/>
      <c r="AR13" s="68">
        <v>2.8</v>
      </c>
      <c r="AS13" s="68"/>
      <c r="AT13" s="68"/>
      <c r="AU13" s="68"/>
      <c r="AV13" s="68"/>
      <c r="AW13" s="68">
        <v>52.7</v>
      </c>
      <c r="AX13" s="68"/>
      <c r="AY13" s="68">
        <v>55.6</v>
      </c>
      <c r="AZ13" s="68"/>
      <c r="BA13" s="68"/>
      <c r="BB13" s="68"/>
      <c r="BC13" s="68">
        <v>10.7</v>
      </c>
      <c r="BD13" s="68">
        <v>28.1</v>
      </c>
      <c r="BE13" s="68">
        <v>7.6</v>
      </c>
      <c r="BF13" s="68">
        <v>3</v>
      </c>
      <c r="BG13" s="68">
        <v>2.6</v>
      </c>
      <c r="BH13" s="68">
        <v>1.9</v>
      </c>
      <c r="BI13" s="68">
        <v>2.4</v>
      </c>
      <c r="BJ13" s="68"/>
      <c r="BK13" s="68">
        <v>0.3</v>
      </c>
      <c r="BL13" s="68"/>
      <c r="BM13" s="68">
        <v>18.600000000000001</v>
      </c>
      <c r="BN13" s="68">
        <v>10</v>
      </c>
      <c r="BO13" s="68"/>
      <c r="BP13" s="68">
        <v>5.2</v>
      </c>
      <c r="BQ13" s="69">
        <v>564.5</v>
      </c>
    </row>
    <row r="14" spans="1:69" x14ac:dyDescent="0.3">
      <c r="A14" s="1"/>
      <c r="B14" s="55" t="s">
        <v>995</v>
      </c>
      <c r="C14" s="68">
        <v>14.6</v>
      </c>
      <c r="D14" s="68">
        <v>19.100000000000001</v>
      </c>
      <c r="E14" s="68">
        <v>8.1</v>
      </c>
      <c r="F14" s="68">
        <v>7.1</v>
      </c>
      <c r="G14" s="68">
        <v>1.3</v>
      </c>
      <c r="H14" s="68"/>
      <c r="I14" s="68">
        <v>9.3000000000000007</v>
      </c>
      <c r="J14" s="68"/>
      <c r="K14" s="68">
        <v>4.4000000000000004</v>
      </c>
      <c r="L14" s="68"/>
      <c r="M14" s="68">
        <v>3.4</v>
      </c>
      <c r="N14" s="68">
        <v>4.7</v>
      </c>
      <c r="O14" s="68">
        <v>4.0999999999999996</v>
      </c>
      <c r="P14" s="68">
        <v>2.2999999999999998</v>
      </c>
      <c r="Q14" s="68">
        <v>2.1</v>
      </c>
      <c r="R14" s="68">
        <v>15.3</v>
      </c>
      <c r="S14" s="68">
        <v>18.8</v>
      </c>
      <c r="T14" s="68">
        <v>7.5</v>
      </c>
      <c r="U14" s="68">
        <v>4</v>
      </c>
      <c r="V14" s="68">
        <v>19</v>
      </c>
      <c r="W14" s="68">
        <v>12.7</v>
      </c>
      <c r="X14" s="68">
        <v>37.5</v>
      </c>
      <c r="Y14" s="68"/>
      <c r="Z14" s="68">
        <v>30.3</v>
      </c>
      <c r="AA14" s="68">
        <v>52.1</v>
      </c>
      <c r="AB14" s="68">
        <v>4.5999999999999996</v>
      </c>
      <c r="AC14" s="68">
        <v>2.6</v>
      </c>
      <c r="AD14" s="68">
        <v>5.7</v>
      </c>
      <c r="AE14" s="68">
        <v>2</v>
      </c>
      <c r="AF14" s="68">
        <v>3.8</v>
      </c>
      <c r="AG14" s="68">
        <v>4.2</v>
      </c>
      <c r="AH14" s="68">
        <v>4</v>
      </c>
      <c r="AI14" s="68">
        <v>8.6999999999999993</v>
      </c>
      <c r="AJ14" s="68"/>
      <c r="AK14" s="68">
        <v>10.6</v>
      </c>
      <c r="AL14" s="68">
        <v>15.4</v>
      </c>
      <c r="AM14" s="68">
        <v>3.5</v>
      </c>
      <c r="AN14" s="68">
        <v>18</v>
      </c>
      <c r="AO14" s="68"/>
      <c r="AP14" s="68"/>
      <c r="AQ14" s="68"/>
      <c r="AR14" s="68">
        <v>2.6</v>
      </c>
      <c r="AS14" s="68"/>
      <c r="AT14" s="68"/>
      <c r="AU14" s="68"/>
      <c r="AV14" s="68"/>
      <c r="AW14" s="68">
        <v>38.700000000000003</v>
      </c>
      <c r="AX14" s="68"/>
      <c r="AY14" s="68">
        <v>40.799999999999997</v>
      </c>
      <c r="AZ14" s="68"/>
      <c r="BA14" s="68"/>
      <c r="BB14" s="68"/>
      <c r="BC14" s="68">
        <v>12.4</v>
      </c>
      <c r="BD14" s="68">
        <v>31.3</v>
      </c>
      <c r="BE14" s="68">
        <v>7.6</v>
      </c>
      <c r="BF14" s="68">
        <v>3</v>
      </c>
      <c r="BG14" s="68">
        <v>2.6</v>
      </c>
      <c r="BH14" s="68">
        <v>1.9</v>
      </c>
      <c r="BI14" s="68">
        <v>2.4</v>
      </c>
      <c r="BJ14" s="68"/>
      <c r="BK14" s="68">
        <v>0.3</v>
      </c>
      <c r="BL14" s="68"/>
      <c r="BM14" s="68">
        <v>18.5</v>
      </c>
      <c r="BN14" s="68">
        <v>10</v>
      </c>
      <c r="BO14" s="68"/>
      <c r="BP14" s="68">
        <v>5.2</v>
      </c>
      <c r="BQ14" s="69">
        <v>538.1</v>
      </c>
    </row>
    <row r="15" spans="1:69" x14ac:dyDescent="0.3">
      <c r="A15" s="1"/>
      <c r="B15" s="57" t="s">
        <v>996</v>
      </c>
      <c r="C15" s="70">
        <v>14.5</v>
      </c>
      <c r="D15" s="70">
        <v>19.100000000000001</v>
      </c>
      <c r="E15" s="70">
        <v>8.1999999999999993</v>
      </c>
      <c r="F15" s="70">
        <v>7</v>
      </c>
      <c r="G15" s="70">
        <v>1.3</v>
      </c>
      <c r="H15" s="70"/>
      <c r="I15" s="70">
        <v>9.6</v>
      </c>
      <c r="J15" s="70"/>
      <c r="K15" s="70">
        <v>4.4000000000000004</v>
      </c>
      <c r="L15" s="70"/>
      <c r="M15" s="70">
        <v>3.7</v>
      </c>
      <c r="N15" s="70">
        <v>5</v>
      </c>
      <c r="O15" s="70">
        <v>4.0999999999999996</v>
      </c>
      <c r="P15" s="70">
        <v>2.2999999999999998</v>
      </c>
      <c r="Q15" s="70">
        <v>2.1</v>
      </c>
      <c r="R15" s="70">
        <v>15.3</v>
      </c>
      <c r="S15" s="70">
        <v>19.3</v>
      </c>
      <c r="T15" s="70">
        <v>7.5</v>
      </c>
      <c r="U15" s="70">
        <v>4</v>
      </c>
      <c r="V15" s="70">
        <v>17</v>
      </c>
      <c r="W15" s="70">
        <v>14.6</v>
      </c>
      <c r="X15" s="70">
        <v>35.799999999999997</v>
      </c>
      <c r="Y15" s="70"/>
      <c r="Z15" s="70">
        <v>33.299999999999997</v>
      </c>
      <c r="AA15" s="70">
        <v>59.8</v>
      </c>
      <c r="AB15" s="70">
        <v>3.6</v>
      </c>
      <c r="AC15" s="70">
        <v>1.5</v>
      </c>
      <c r="AD15" s="70">
        <v>5.7</v>
      </c>
      <c r="AE15" s="70">
        <v>2</v>
      </c>
      <c r="AF15" s="70">
        <v>3.8</v>
      </c>
      <c r="AG15" s="70">
        <v>4.2</v>
      </c>
      <c r="AH15" s="70">
        <v>4</v>
      </c>
      <c r="AI15" s="70">
        <v>8.6999999999999993</v>
      </c>
      <c r="AJ15" s="70"/>
      <c r="AK15" s="70">
        <v>11.9</v>
      </c>
      <c r="AL15" s="70">
        <v>14.2</v>
      </c>
      <c r="AM15" s="70">
        <v>3.4</v>
      </c>
      <c r="AN15" s="70">
        <v>18</v>
      </c>
      <c r="AO15" s="70"/>
      <c r="AP15" s="70"/>
      <c r="AQ15" s="70"/>
      <c r="AR15" s="70">
        <v>2.4</v>
      </c>
      <c r="AS15" s="70"/>
      <c r="AT15" s="70"/>
      <c r="AU15" s="70"/>
      <c r="AV15" s="70"/>
      <c r="AW15" s="70">
        <v>28</v>
      </c>
      <c r="AX15" s="70"/>
      <c r="AY15" s="70">
        <v>32.6</v>
      </c>
      <c r="AZ15" s="70"/>
      <c r="BA15" s="70"/>
      <c r="BB15" s="70"/>
      <c r="BC15" s="70">
        <v>13.3</v>
      </c>
      <c r="BD15" s="70">
        <v>30.4</v>
      </c>
      <c r="BE15" s="70">
        <v>7.6</v>
      </c>
      <c r="BF15" s="70">
        <v>3</v>
      </c>
      <c r="BG15" s="70">
        <v>2.6</v>
      </c>
      <c r="BH15" s="70">
        <v>1.9</v>
      </c>
      <c r="BI15" s="70">
        <v>2.4</v>
      </c>
      <c r="BJ15" s="70"/>
      <c r="BK15" s="70">
        <v>0.3</v>
      </c>
      <c r="BL15" s="70"/>
      <c r="BM15" s="70">
        <v>18.5</v>
      </c>
      <c r="BN15" s="70">
        <v>10</v>
      </c>
      <c r="BO15" s="70"/>
      <c r="BP15" s="70">
        <v>5.2</v>
      </c>
      <c r="BQ15" s="71">
        <v>527.1</v>
      </c>
    </row>
    <row r="16" spans="1:69" x14ac:dyDescent="0.3">
      <c r="A16" s="1"/>
      <c r="B16" s="51" t="s">
        <v>997</v>
      </c>
      <c r="C16" s="66">
        <v>14.4</v>
      </c>
      <c r="D16" s="66">
        <v>19.100000000000001</v>
      </c>
      <c r="E16" s="66">
        <v>8</v>
      </c>
      <c r="F16" s="66">
        <v>7</v>
      </c>
      <c r="G16" s="66">
        <v>1.2</v>
      </c>
      <c r="H16" s="66"/>
      <c r="I16" s="66">
        <v>9.5</v>
      </c>
      <c r="J16" s="66"/>
      <c r="K16" s="66">
        <v>4.4000000000000004</v>
      </c>
      <c r="L16" s="66"/>
      <c r="M16" s="66">
        <v>3.4</v>
      </c>
      <c r="N16" s="66">
        <v>4.7</v>
      </c>
      <c r="O16" s="66">
        <v>4.0999999999999996</v>
      </c>
      <c r="P16" s="66">
        <v>2.2999999999999998</v>
      </c>
      <c r="Q16" s="66">
        <v>2.1</v>
      </c>
      <c r="R16" s="66">
        <v>15.3</v>
      </c>
      <c r="S16" s="66">
        <v>18.8</v>
      </c>
      <c r="T16" s="66">
        <v>7.7</v>
      </c>
      <c r="U16" s="66">
        <v>4</v>
      </c>
      <c r="V16" s="66">
        <v>18.100000000000001</v>
      </c>
      <c r="W16" s="66">
        <v>15.9</v>
      </c>
      <c r="X16" s="66">
        <v>34.5</v>
      </c>
      <c r="Y16" s="66"/>
      <c r="Z16" s="66">
        <v>26</v>
      </c>
      <c r="AA16" s="66">
        <v>51.1</v>
      </c>
      <c r="AB16" s="66">
        <v>2.9</v>
      </c>
      <c r="AC16" s="66">
        <v>0.9</v>
      </c>
      <c r="AD16" s="66">
        <v>5.7</v>
      </c>
      <c r="AE16" s="66">
        <v>2</v>
      </c>
      <c r="AF16" s="66">
        <v>3.8</v>
      </c>
      <c r="AG16" s="66">
        <v>4.2</v>
      </c>
      <c r="AH16" s="66">
        <v>4</v>
      </c>
      <c r="AI16" s="66">
        <v>8.6999999999999993</v>
      </c>
      <c r="AJ16" s="66"/>
      <c r="AK16" s="66">
        <v>11.8</v>
      </c>
      <c r="AL16" s="66">
        <v>14.6</v>
      </c>
      <c r="AM16" s="66">
        <v>3.4</v>
      </c>
      <c r="AN16" s="66">
        <v>18</v>
      </c>
      <c r="AO16" s="66"/>
      <c r="AP16" s="66"/>
      <c r="AQ16" s="66"/>
      <c r="AR16" s="66">
        <v>2.7</v>
      </c>
      <c r="AS16" s="66"/>
      <c r="AT16" s="66"/>
      <c r="AU16" s="66"/>
      <c r="AV16" s="66"/>
      <c r="AW16" s="66">
        <v>23.8</v>
      </c>
      <c r="AX16" s="66"/>
      <c r="AY16" s="66">
        <v>32.299999999999997</v>
      </c>
      <c r="AZ16" s="66"/>
      <c r="BA16" s="66"/>
      <c r="BB16" s="66"/>
      <c r="BC16" s="66">
        <v>9.8000000000000007</v>
      </c>
      <c r="BD16" s="66">
        <v>30.4</v>
      </c>
      <c r="BE16" s="66">
        <v>7.6</v>
      </c>
      <c r="BF16" s="66">
        <v>3</v>
      </c>
      <c r="BG16" s="66">
        <v>2.6</v>
      </c>
      <c r="BH16" s="66">
        <v>1.9</v>
      </c>
      <c r="BI16" s="66">
        <v>2.4</v>
      </c>
      <c r="BJ16" s="66"/>
      <c r="BK16" s="66">
        <v>0.3</v>
      </c>
      <c r="BL16" s="66"/>
      <c r="BM16" s="66">
        <v>18.600000000000001</v>
      </c>
      <c r="BN16" s="66">
        <v>10</v>
      </c>
      <c r="BO16" s="66"/>
      <c r="BP16" s="66">
        <v>5.0999999999999996</v>
      </c>
      <c r="BQ16" s="67">
        <v>502.1</v>
      </c>
    </row>
    <row r="17" spans="1:69" x14ac:dyDescent="0.3">
      <c r="A17" s="1"/>
      <c r="B17" s="55" t="s">
        <v>998</v>
      </c>
      <c r="C17" s="68">
        <v>14.3</v>
      </c>
      <c r="D17" s="68">
        <v>19.100000000000001</v>
      </c>
      <c r="E17" s="68">
        <v>8.6</v>
      </c>
      <c r="F17" s="68">
        <v>7</v>
      </c>
      <c r="G17" s="68">
        <v>1.2</v>
      </c>
      <c r="H17" s="68"/>
      <c r="I17" s="68">
        <v>8.8000000000000007</v>
      </c>
      <c r="J17" s="68"/>
      <c r="K17" s="68">
        <v>4.4000000000000004</v>
      </c>
      <c r="L17" s="68"/>
      <c r="M17" s="68">
        <v>3.6</v>
      </c>
      <c r="N17" s="68">
        <v>4.9000000000000004</v>
      </c>
      <c r="O17" s="68">
        <v>3.9</v>
      </c>
      <c r="P17" s="68">
        <v>2.2999999999999998</v>
      </c>
      <c r="Q17" s="68">
        <v>2</v>
      </c>
      <c r="R17" s="68">
        <v>15.3</v>
      </c>
      <c r="S17" s="68">
        <v>19.100000000000001</v>
      </c>
      <c r="T17" s="68">
        <v>7.7</v>
      </c>
      <c r="U17" s="68">
        <v>4</v>
      </c>
      <c r="V17" s="68">
        <v>13.2</v>
      </c>
      <c r="W17" s="68">
        <v>15.3</v>
      </c>
      <c r="X17" s="68">
        <v>32.200000000000003</v>
      </c>
      <c r="Y17" s="68"/>
      <c r="Z17" s="68">
        <v>20.9</v>
      </c>
      <c r="AA17" s="68">
        <v>45.4</v>
      </c>
      <c r="AB17" s="68">
        <v>0.9</v>
      </c>
      <c r="AC17" s="68">
        <v>0.5</v>
      </c>
      <c r="AD17" s="68">
        <v>5.7</v>
      </c>
      <c r="AE17" s="68">
        <v>2</v>
      </c>
      <c r="AF17" s="68">
        <v>3.8</v>
      </c>
      <c r="AG17" s="68">
        <v>4.2</v>
      </c>
      <c r="AH17" s="68">
        <v>4</v>
      </c>
      <c r="AI17" s="68">
        <v>8.6999999999999993</v>
      </c>
      <c r="AJ17" s="68"/>
      <c r="AK17" s="68">
        <v>11.2</v>
      </c>
      <c r="AL17" s="68">
        <v>14.2</v>
      </c>
      <c r="AM17" s="68">
        <v>3.4</v>
      </c>
      <c r="AN17" s="68">
        <v>18</v>
      </c>
      <c r="AO17" s="68"/>
      <c r="AP17" s="68"/>
      <c r="AQ17" s="68"/>
      <c r="AR17" s="68">
        <v>3</v>
      </c>
      <c r="AS17" s="68"/>
      <c r="AT17" s="68"/>
      <c r="AU17" s="68"/>
      <c r="AV17" s="68"/>
      <c r="AW17" s="68">
        <v>22.7</v>
      </c>
      <c r="AX17" s="68"/>
      <c r="AY17" s="68">
        <v>31.3</v>
      </c>
      <c r="AZ17" s="68"/>
      <c r="BA17" s="68"/>
      <c r="BB17" s="68"/>
      <c r="BC17" s="68">
        <v>9.8000000000000007</v>
      </c>
      <c r="BD17" s="68">
        <v>27.2</v>
      </c>
      <c r="BE17" s="68">
        <v>7.6</v>
      </c>
      <c r="BF17" s="68">
        <v>3</v>
      </c>
      <c r="BG17" s="68">
        <v>2.6</v>
      </c>
      <c r="BH17" s="68">
        <v>1.9</v>
      </c>
      <c r="BI17" s="68">
        <v>2.4</v>
      </c>
      <c r="BJ17" s="68"/>
      <c r="BK17" s="68">
        <v>0.3</v>
      </c>
      <c r="BL17" s="68"/>
      <c r="BM17" s="68">
        <v>18.600000000000001</v>
      </c>
      <c r="BN17" s="68">
        <v>10</v>
      </c>
      <c r="BO17" s="68"/>
      <c r="BP17" s="68">
        <v>5.2</v>
      </c>
      <c r="BQ17" s="69">
        <v>475.4</v>
      </c>
    </row>
    <row r="18" spans="1:69" x14ac:dyDescent="0.3">
      <c r="A18" s="1"/>
      <c r="B18" s="55" t="s">
        <v>999</v>
      </c>
      <c r="C18" s="68">
        <v>14.4</v>
      </c>
      <c r="D18" s="68">
        <v>19.100000000000001</v>
      </c>
      <c r="E18" s="68">
        <v>8.1999999999999993</v>
      </c>
      <c r="F18" s="68">
        <v>7</v>
      </c>
      <c r="G18" s="68">
        <v>1.2</v>
      </c>
      <c r="H18" s="68"/>
      <c r="I18" s="68">
        <v>9.4</v>
      </c>
      <c r="J18" s="68"/>
      <c r="K18" s="68">
        <v>4.4000000000000004</v>
      </c>
      <c r="L18" s="68"/>
      <c r="M18" s="68">
        <v>3.5</v>
      </c>
      <c r="N18" s="68">
        <v>4.8</v>
      </c>
      <c r="O18" s="68">
        <v>3.9</v>
      </c>
      <c r="P18" s="68">
        <v>1.8</v>
      </c>
      <c r="Q18" s="68">
        <v>2</v>
      </c>
      <c r="R18" s="68">
        <v>15.3</v>
      </c>
      <c r="S18" s="68">
        <v>19</v>
      </c>
      <c r="T18" s="68">
        <v>8.1</v>
      </c>
      <c r="U18" s="68">
        <v>4</v>
      </c>
      <c r="V18" s="68">
        <v>11</v>
      </c>
      <c r="W18" s="68">
        <v>15.1</v>
      </c>
      <c r="X18" s="68">
        <v>33.5</v>
      </c>
      <c r="Y18" s="68"/>
      <c r="Z18" s="68">
        <v>17.7</v>
      </c>
      <c r="AA18" s="68">
        <v>39.9</v>
      </c>
      <c r="AB18" s="68">
        <v>0.1</v>
      </c>
      <c r="AC18" s="68">
        <v>1</v>
      </c>
      <c r="AD18" s="68">
        <v>5.6</v>
      </c>
      <c r="AE18" s="68">
        <v>2</v>
      </c>
      <c r="AF18" s="68">
        <v>3.8</v>
      </c>
      <c r="AG18" s="68">
        <v>4.2</v>
      </c>
      <c r="AH18" s="68">
        <v>4</v>
      </c>
      <c r="AI18" s="68">
        <v>8.6999999999999993</v>
      </c>
      <c r="AJ18" s="68"/>
      <c r="AK18" s="68">
        <v>11.8</v>
      </c>
      <c r="AL18" s="68">
        <v>13.8</v>
      </c>
      <c r="AM18" s="68">
        <v>3.4</v>
      </c>
      <c r="AN18" s="68">
        <v>18</v>
      </c>
      <c r="AO18" s="68"/>
      <c r="AP18" s="68"/>
      <c r="AQ18" s="68"/>
      <c r="AR18" s="68">
        <v>2.6</v>
      </c>
      <c r="AS18" s="68"/>
      <c r="AT18" s="68"/>
      <c r="AU18" s="68"/>
      <c r="AV18" s="68"/>
      <c r="AW18" s="68">
        <v>22.2</v>
      </c>
      <c r="AX18" s="68"/>
      <c r="AY18" s="68">
        <v>32.1</v>
      </c>
      <c r="AZ18" s="68"/>
      <c r="BA18" s="68">
        <v>0.3</v>
      </c>
      <c r="BB18" s="68"/>
      <c r="BC18" s="68">
        <v>8</v>
      </c>
      <c r="BD18" s="68">
        <v>28.5</v>
      </c>
      <c r="BE18" s="68">
        <v>7.6</v>
      </c>
      <c r="BF18" s="68">
        <v>3</v>
      </c>
      <c r="BG18" s="68">
        <v>2.6</v>
      </c>
      <c r="BH18" s="68">
        <v>1.9</v>
      </c>
      <c r="BI18" s="68">
        <v>2.4</v>
      </c>
      <c r="BJ18" s="68"/>
      <c r="BK18" s="68">
        <v>0.3</v>
      </c>
      <c r="BL18" s="68"/>
      <c r="BM18" s="68">
        <v>18.5</v>
      </c>
      <c r="BN18" s="68">
        <v>10</v>
      </c>
      <c r="BO18" s="68"/>
      <c r="BP18" s="68">
        <v>5.2</v>
      </c>
      <c r="BQ18" s="69">
        <v>464.9</v>
      </c>
    </row>
    <row r="19" spans="1:69" x14ac:dyDescent="0.3">
      <c r="A19" s="1"/>
      <c r="B19" s="55" t="s">
        <v>1000</v>
      </c>
      <c r="C19" s="68">
        <v>14.2</v>
      </c>
      <c r="D19" s="68">
        <v>19.100000000000001</v>
      </c>
      <c r="E19" s="68">
        <v>9</v>
      </c>
      <c r="F19" s="68">
        <v>7</v>
      </c>
      <c r="G19" s="68">
        <v>1.2</v>
      </c>
      <c r="H19" s="68"/>
      <c r="I19" s="68">
        <v>9</v>
      </c>
      <c r="J19" s="68"/>
      <c r="K19" s="68">
        <v>4.4000000000000004</v>
      </c>
      <c r="L19" s="68"/>
      <c r="M19" s="68">
        <v>3.6</v>
      </c>
      <c r="N19" s="68">
        <v>4.8</v>
      </c>
      <c r="O19" s="68">
        <v>3.9</v>
      </c>
      <c r="P19" s="68">
        <v>1</v>
      </c>
      <c r="Q19" s="68">
        <v>2</v>
      </c>
      <c r="R19" s="68">
        <v>15.2</v>
      </c>
      <c r="S19" s="68">
        <v>19</v>
      </c>
      <c r="T19" s="68">
        <v>8.1</v>
      </c>
      <c r="U19" s="68">
        <v>4</v>
      </c>
      <c r="V19" s="68">
        <v>8.8000000000000007</v>
      </c>
      <c r="W19" s="68">
        <v>11.8</v>
      </c>
      <c r="X19" s="68">
        <v>45.8</v>
      </c>
      <c r="Y19" s="68"/>
      <c r="Z19" s="68">
        <v>7.6</v>
      </c>
      <c r="AA19" s="68">
        <v>28.5</v>
      </c>
      <c r="AB19" s="68">
        <v>0.1</v>
      </c>
      <c r="AC19" s="68"/>
      <c r="AD19" s="68">
        <v>5.5</v>
      </c>
      <c r="AE19" s="68">
        <v>2</v>
      </c>
      <c r="AF19" s="68">
        <v>3.8</v>
      </c>
      <c r="AG19" s="68">
        <v>4.2</v>
      </c>
      <c r="AH19" s="68">
        <v>4</v>
      </c>
      <c r="AI19" s="68">
        <v>8.6999999999999993</v>
      </c>
      <c r="AJ19" s="68"/>
      <c r="AK19" s="68">
        <v>12.3</v>
      </c>
      <c r="AL19" s="68">
        <v>16</v>
      </c>
      <c r="AM19" s="68">
        <v>3.5</v>
      </c>
      <c r="AN19" s="68">
        <v>18</v>
      </c>
      <c r="AO19" s="68"/>
      <c r="AP19" s="68"/>
      <c r="AQ19" s="68"/>
      <c r="AR19" s="68">
        <v>2.8</v>
      </c>
      <c r="AS19" s="68"/>
      <c r="AT19" s="68">
        <v>0.1</v>
      </c>
      <c r="AU19" s="68"/>
      <c r="AV19" s="68"/>
      <c r="AW19" s="68">
        <v>19.3</v>
      </c>
      <c r="AX19" s="68"/>
      <c r="AY19" s="68">
        <v>26</v>
      </c>
      <c r="AZ19" s="68"/>
      <c r="BA19" s="68">
        <v>0.4</v>
      </c>
      <c r="BB19" s="68"/>
      <c r="BC19" s="68">
        <v>11.3</v>
      </c>
      <c r="BD19" s="68">
        <v>34.700000000000003</v>
      </c>
      <c r="BE19" s="68">
        <v>7.7</v>
      </c>
      <c r="BF19" s="68">
        <v>3</v>
      </c>
      <c r="BG19" s="68">
        <v>2.6</v>
      </c>
      <c r="BH19" s="68">
        <v>1.9</v>
      </c>
      <c r="BI19" s="68">
        <v>2.4</v>
      </c>
      <c r="BJ19" s="68"/>
      <c r="BK19" s="68">
        <v>0.3</v>
      </c>
      <c r="BL19" s="68"/>
      <c r="BM19" s="68">
        <v>18.5</v>
      </c>
      <c r="BN19" s="68">
        <v>10</v>
      </c>
      <c r="BO19" s="68"/>
      <c r="BP19" s="68">
        <v>5.2</v>
      </c>
      <c r="BQ19" s="69">
        <v>452.3</v>
      </c>
    </row>
    <row r="20" spans="1:69" x14ac:dyDescent="0.3">
      <c r="A20" s="1"/>
      <c r="B20" s="55" t="s">
        <v>1001</v>
      </c>
      <c r="C20" s="68">
        <v>13.8</v>
      </c>
      <c r="D20" s="68">
        <v>19.100000000000001</v>
      </c>
      <c r="E20" s="68">
        <v>8.6999999999999993</v>
      </c>
      <c r="F20" s="68">
        <v>7</v>
      </c>
      <c r="G20" s="68">
        <v>1.2</v>
      </c>
      <c r="H20" s="68"/>
      <c r="I20" s="68">
        <v>9.4</v>
      </c>
      <c r="J20" s="68"/>
      <c r="K20" s="68">
        <v>5.2</v>
      </c>
      <c r="L20" s="68"/>
      <c r="M20" s="68">
        <v>3.7</v>
      </c>
      <c r="N20" s="68">
        <v>4.9000000000000004</v>
      </c>
      <c r="O20" s="68">
        <v>3.4</v>
      </c>
      <c r="P20" s="68">
        <v>2.2999999999999998</v>
      </c>
      <c r="Q20" s="68">
        <v>2</v>
      </c>
      <c r="R20" s="68">
        <v>15.2</v>
      </c>
      <c r="S20" s="68">
        <v>19.100000000000001</v>
      </c>
      <c r="T20" s="68">
        <v>8.1</v>
      </c>
      <c r="U20" s="68">
        <v>4</v>
      </c>
      <c r="V20" s="68">
        <v>9.1999999999999993</v>
      </c>
      <c r="W20" s="68">
        <v>11.2</v>
      </c>
      <c r="X20" s="68">
        <v>50.7</v>
      </c>
      <c r="Y20" s="68">
        <v>0.5</v>
      </c>
      <c r="Z20" s="68">
        <v>4.2</v>
      </c>
      <c r="AA20" s="68">
        <v>16.899999999999999</v>
      </c>
      <c r="AB20" s="68"/>
      <c r="AC20" s="68"/>
      <c r="AD20" s="68">
        <v>5.5</v>
      </c>
      <c r="AE20" s="68">
        <v>2</v>
      </c>
      <c r="AF20" s="68">
        <v>3.8</v>
      </c>
      <c r="AG20" s="68">
        <v>4.4000000000000004</v>
      </c>
      <c r="AH20" s="68">
        <v>4</v>
      </c>
      <c r="AI20" s="68">
        <v>8.6999999999999993</v>
      </c>
      <c r="AJ20" s="68"/>
      <c r="AK20" s="68">
        <v>12.4</v>
      </c>
      <c r="AL20" s="68">
        <v>16.2</v>
      </c>
      <c r="AM20" s="68">
        <v>3.5</v>
      </c>
      <c r="AN20" s="68">
        <v>18</v>
      </c>
      <c r="AO20" s="68"/>
      <c r="AP20" s="68">
        <v>3.5</v>
      </c>
      <c r="AQ20" s="68"/>
      <c r="AR20" s="68">
        <v>2.6</v>
      </c>
      <c r="AS20" s="68"/>
      <c r="AT20" s="68">
        <v>2</v>
      </c>
      <c r="AU20" s="68"/>
      <c r="AV20" s="68"/>
      <c r="AW20" s="68">
        <v>9.5</v>
      </c>
      <c r="AX20" s="68">
        <v>1.9</v>
      </c>
      <c r="AY20" s="68">
        <v>16.399999999999999</v>
      </c>
      <c r="AZ20" s="68">
        <v>1.5</v>
      </c>
      <c r="BA20" s="68">
        <v>0.4</v>
      </c>
      <c r="BB20" s="68">
        <v>2.1</v>
      </c>
      <c r="BC20" s="68">
        <v>12.7</v>
      </c>
      <c r="BD20" s="68">
        <v>33.1</v>
      </c>
      <c r="BE20" s="68">
        <v>7.8</v>
      </c>
      <c r="BF20" s="68">
        <v>3</v>
      </c>
      <c r="BG20" s="68">
        <v>2.6</v>
      </c>
      <c r="BH20" s="68">
        <v>1.9</v>
      </c>
      <c r="BI20" s="68">
        <v>2.4</v>
      </c>
      <c r="BJ20" s="68"/>
      <c r="BK20" s="68">
        <v>0.3</v>
      </c>
      <c r="BL20" s="68"/>
      <c r="BM20" s="68">
        <v>18.5</v>
      </c>
      <c r="BN20" s="68">
        <v>10</v>
      </c>
      <c r="BO20" s="68">
        <v>0.1</v>
      </c>
      <c r="BP20" s="68">
        <v>5.2</v>
      </c>
      <c r="BQ20" s="69">
        <v>435.8</v>
      </c>
    </row>
    <row r="21" spans="1:69" x14ac:dyDescent="0.3">
      <c r="A21" s="1"/>
      <c r="B21" s="55" t="s">
        <v>1002</v>
      </c>
      <c r="C21" s="68">
        <v>13.7</v>
      </c>
      <c r="D21" s="68">
        <v>19.100000000000001</v>
      </c>
      <c r="E21" s="68">
        <v>9.1999999999999993</v>
      </c>
      <c r="F21" s="68">
        <v>10.3</v>
      </c>
      <c r="G21" s="68">
        <v>1.2</v>
      </c>
      <c r="H21" s="68"/>
      <c r="I21" s="68">
        <v>9.1</v>
      </c>
      <c r="J21" s="68"/>
      <c r="K21" s="68">
        <v>5.0999999999999996</v>
      </c>
      <c r="L21" s="68"/>
      <c r="M21" s="68">
        <v>3.5</v>
      </c>
      <c r="N21" s="68">
        <v>4.7</v>
      </c>
      <c r="O21" s="68">
        <v>3.3</v>
      </c>
      <c r="P21" s="68">
        <v>2.4</v>
      </c>
      <c r="Q21" s="68">
        <v>1.9</v>
      </c>
      <c r="R21" s="68">
        <v>15.4</v>
      </c>
      <c r="S21" s="68">
        <v>19</v>
      </c>
      <c r="T21" s="68">
        <v>8.6999999999999993</v>
      </c>
      <c r="U21" s="68">
        <v>4</v>
      </c>
      <c r="V21" s="68">
        <v>9.1</v>
      </c>
      <c r="W21" s="68">
        <v>8.1</v>
      </c>
      <c r="X21" s="68">
        <v>40.5</v>
      </c>
      <c r="Y21" s="68">
        <v>2.1</v>
      </c>
      <c r="Z21" s="68">
        <v>3.6</v>
      </c>
      <c r="AA21" s="68">
        <v>13.7</v>
      </c>
      <c r="AB21" s="68"/>
      <c r="AC21" s="68"/>
      <c r="AD21" s="68">
        <v>5.5</v>
      </c>
      <c r="AE21" s="68">
        <v>2</v>
      </c>
      <c r="AF21" s="68">
        <v>3.8</v>
      </c>
      <c r="AG21" s="68">
        <v>4.4000000000000004</v>
      </c>
      <c r="AH21" s="68">
        <v>4</v>
      </c>
      <c r="AI21" s="68">
        <v>8.6999999999999993</v>
      </c>
      <c r="AJ21" s="68">
        <v>15.8</v>
      </c>
      <c r="AK21" s="68">
        <v>12.2</v>
      </c>
      <c r="AL21" s="68">
        <v>16.899999999999999</v>
      </c>
      <c r="AM21" s="68">
        <v>3.5</v>
      </c>
      <c r="AN21" s="68">
        <v>18</v>
      </c>
      <c r="AO21" s="68"/>
      <c r="AP21" s="68">
        <v>31.6</v>
      </c>
      <c r="AQ21" s="68"/>
      <c r="AR21" s="68">
        <v>2.6</v>
      </c>
      <c r="AS21" s="68">
        <v>1.8</v>
      </c>
      <c r="AT21" s="68">
        <v>9.1</v>
      </c>
      <c r="AU21" s="68">
        <v>1</v>
      </c>
      <c r="AV21" s="68"/>
      <c r="AW21" s="68">
        <v>3.7</v>
      </c>
      <c r="AX21" s="68">
        <v>31.3</v>
      </c>
      <c r="AY21" s="68">
        <v>7.3</v>
      </c>
      <c r="AZ21" s="68">
        <v>25.8</v>
      </c>
      <c r="BA21" s="68">
        <v>0.3</v>
      </c>
      <c r="BB21" s="68">
        <v>10.199999999999999</v>
      </c>
      <c r="BC21" s="68">
        <v>11.5</v>
      </c>
      <c r="BD21" s="68">
        <v>30.3</v>
      </c>
      <c r="BE21" s="68">
        <v>7.8</v>
      </c>
      <c r="BF21" s="68">
        <v>3</v>
      </c>
      <c r="BG21" s="68">
        <v>2.6</v>
      </c>
      <c r="BH21" s="68">
        <v>1.9</v>
      </c>
      <c r="BI21" s="68">
        <v>2.4</v>
      </c>
      <c r="BJ21" s="68">
        <v>1.6</v>
      </c>
      <c r="BK21" s="68">
        <v>0.3</v>
      </c>
      <c r="BL21" s="68"/>
      <c r="BM21" s="68">
        <v>18.600000000000001</v>
      </c>
      <c r="BN21" s="68">
        <v>10</v>
      </c>
      <c r="BO21" s="68">
        <v>0.9</v>
      </c>
      <c r="BP21" s="68">
        <v>5.0999999999999996</v>
      </c>
      <c r="BQ21" s="69">
        <v>523.20000000000005</v>
      </c>
    </row>
    <row r="22" spans="1:69" x14ac:dyDescent="0.3">
      <c r="A22" s="1"/>
      <c r="B22" s="55" t="s">
        <v>1003</v>
      </c>
      <c r="C22" s="68">
        <v>14.5</v>
      </c>
      <c r="D22" s="68">
        <v>19.100000000000001</v>
      </c>
      <c r="E22" s="68">
        <v>8.8000000000000007</v>
      </c>
      <c r="F22" s="68">
        <v>13.5</v>
      </c>
      <c r="G22" s="68">
        <v>1.2</v>
      </c>
      <c r="H22" s="68"/>
      <c r="I22" s="68">
        <v>9.1</v>
      </c>
      <c r="J22" s="68"/>
      <c r="K22" s="68">
        <v>6</v>
      </c>
      <c r="L22" s="68"/>
      <c r="M22" s="68">
        <v>3.6</v>
      </c>
      <c r="N22" s="68">
        <v>5.2</v>
      </c>
      <c r="O22" s="68">
        <v>3.3</v>
      </c>
      <c r="P22" s="68">
        <v>2.4</v>
      </c>
      <c r="Q22" s="68">
        <v>1.9</v>
      </c>
      <c r="R22" s="68">
        <v>15.4</v>
      </c>
      <c r="S22" s="68">
        <v>19.100000000000001</v>
      </c>
      <c r="T22" s="68">
        <v>8.6999999999999993</v>
      </c>
      <c r="U22" s="68">
        <v>4</v>
      </c>
      <c r="V22" s="68">
        <v>12.8</v>
      </c>
      <c r="W22" s="68">
        <v>8.1999999999999993</v>
      </c>
      <c r="X22" s="68">
        <v>37.1</v>
      </c>
      <c r="Y22" s="68">
        <v>15.2</v>
      </c>
      <c r="Z22" s="68">
        <v>4.3</v>
      </c>
      <c r="AA22" s="68">
        <v>14</v>
      </c>
      <c r="AB22" s="68"/>
      <c r="AC22" s="68"/>
      <c r="AD22" s="68">
        <v>5.5</v>
      </c>
      <c r="AE22" s="68">
        <v>2</v>
      </c>
      <c r="AF22" s="68">
        <v>3.8</v>
      </c>
      <c r="AG22" s="68">
        <v>4.4000000000000004</v>
      </c>
      <c r="AH22" s="68">
        <v>4</v>
      </c>
      <c r="AI22" s="68">
        <v>8.3000000000000007</v>
      </c>
      <c r="AJ22" s="68">
        <v>38.6</v>
      </c>
      <c r="AK22" s="68">
        <v>10.5</v>
      </c>
      <c r="AL22" s="68">
        <v>15.1</v>
      </c>
      <c r="AM22" s="68">
        <v>3.4</v>
      </c>
      <c r="AN22" s="68">
        <v>18</v>
      </c>
      <c r="AO22" s="68"/>
      <c r="AP22" s="68">
        <v>131.30000000000001</v>
      </c>
      <c r="AQ22" s="68"/>
      <c r="AR22" s="68">
        <v>3</v>
      </c>
      <c r="AS22" s="68">
        <v>4.3</v>
      </c>
      <c r="AT22" s="68">
        <v>12.1</v>
      </c>
      <c r="AU22" s="68">
        <v>2.4</v>
      </c>
      <c r="AV22" s="68">
        <v>9.9</v>
      </c>
      <c r="AW22" s="68">
        <v>1.2</v>
      </c>
      <c r="AX22" s="68">
        <v>76.5</v>
      </c>
      <c r="AY22" s="68">
        <v>2.5</v>
      </c>
      <c r="AZ22" s="68">
        <v>62.5</v>
      </c>
      <c r="BA22" s="68">
        <v>0.3</v>
      </c>
      <c r="BB22" s="68">
        <v>14.4</v>
      </c>
      <c r="BC22" s="68">
        <v>7.8</v>
      </c>
      <c r="BD22" s="68">
        <v>23.3</v>
      </c>
      <c r="BE22" s="68">
        <v>7.8</v>
      </c>
      <c r="BF22" s="68">
        <v>3</v>
      </c>
      <c r="BG22" s="68">
        <v>2.6</v>
      </c>
      <c r="BH22" s="68">
        <v>1.9</v>
      </c>
      <c r="BI22" s="68">
        <v>2.4</v>
      </c>
      <c r="BJ22" s="68">
        <v>4.0999999999999996</v>
      </c>
      <c r="BK22" s="68">
        <v>0.3</v>
      </c>
      <c r="BL22" s="68"/>
      <c r="BM22" s="68">
        <v>18.600000000000001</v>
      </c>
      <c r="BN22" s="68">
        <v>10</v>
      </c>
      <c r="BO22" s="68">
        <v>3</v>
      </c>
      <c r="BP22" s="68">
        <v>5.0999999999999996</v>
      </c>
      <c r="BQ22" s="69">
        <v>751.3</v>
      </c>
    </row>
    <row r="23" spans="1:69" x14ac:dyDescent="0.3">
      <c r="A23" s="1"/>
      <c r="B23" s="57" t="s">
        <v>1004</v>
      </c>
      <c r="C23" s="70">
        <v>14.2</v>
      </c>
      <c r="D23" s="70">
        <v>19.100000000000001</v>
      </c>
      <c r="E23" s="70">
        <v>9.3000000000000007</v>
      </c>
      <c r="F23" s="70">
        <v>13.4</v>
      </c>
      <c r="G23" s="70">
        <v>1.2</v>
      </c>
      <c r="H23" s="70"/>
      <c r="I23" s="70">
        <v>9.9</v>
      </c>
      <c r="J23" s="70">
        <v>0.1</v>
      </c>
      <c r="K23" s="70">
        <v>6</v>
      </c>
      <c r="L23" s="70"/>
      <c r="M23" s="70">
        <v>3.5</v>
      </c>
      <c r="N23" s="70">
        <v>5.2</v>
      </c>
      <c r="O23" s="70">
        <v>3.3</v>
      </c>
      <c r="P23" s="70">
        <v>2.2999999999999998</v>
      </c>
      <c r="Q23" s="70">
        <v>1.9</v>
      </c>
      <c r="R23" s="70">
        <v>15.4</v>
      </c>
      <c r="S23" s="70">
        <v>19.100000000000001</v>
      </c>
      <c r="T23" s="70">
        <v>8.6</v>
      </c>
      <c r="U23" s="70">
        <v>4</v>
      </c>
      <c r="V23" s="70">
        <v>18.8</v>
      </c>
      <c r="W23" s="70">
        <v>9.4</v>
      </c>
      <c r="X23" s="70">
        <v>39.4</v>
      </c>
      <c r="Y23" s="70">
        <v>25</v>
      </c>
      <c r="Z23" s="70">
        <v>2.2000000000000002</v>
      </c>
      <c r="AA23" s="70">
        <v>8</v>
      </c>
      <c r="AB23" s="70"/>
      <c r="AC23" s="70"/>
      <c r="AD23" s="70">
        <v>5.5</v>
      </c>
      <c r="AE23" s="70">
        <v>2</v>
      </c>
      <c r="AF23" s="70">
        <v>3.8</v>
      </c>
      <c r="AG23" s="70">
        <v>4.2</v>
      </c>
      <c r="AH23" s="70">
        <v>4</v>
      </c>
      <c r="AI23" s="70">
        <v>8.3000000000000007</v>
      </c>
      <c r="AJ23" s="70">
        <v>59.3</v>
      </c>
      <c r="AK23" s="70">
        <v>13.3</v>
      </c>
      <c r="AL23" s="70">
        <v>16.399999999999999</v>
      </c>
      <c r="AM23" s="70">
        <v>3.4</v>
      </c>
      <c r="AN23" s="70">
        <v>17.899999999999999</v>
      </c>
      <c r="AO23" s="70"/>
      <c r="AP23" s="70">
        <v>197</v>
      </c>
      <c r="AQ23" s="70">
        <v>0.1</v>
      </c>
      <c r="AR23" s="70">
        <v>2.9</v>
      </c>
      <c r="AS23" s="70">
        <v>6.8</v>
      </c>
      <c r="AT23" s="70">
        <v>12.8</v>
      </c>
      <c r="AU23" s="70">
        <v>2.6</v>
      </c>
      <c r="AV23" s="70">
        <v>9.9</v>
      </c>
      <c r="AW23" s="70">
        <v>0.9</v>
      </c>
      <c r="AX23" s="70">
        <v>83.8</v>
      </c>
      <c r="AY23" s="70">
        <v>1.4</v>
      </c>
      <c r="AZ23" s="70">
        <v>75.5</v>
      </c>
      <c r="BA23" s="70">
        <v>0.6</v>
      </c>
      <c r="BB23" s="70">
        <v>15.2</v>
      </c>
      <c r="BC23" s="70">
        <v>10.9</v>
      </c>
      <c r="BD23" s="70">
        <v>19</v>
      </c>
      <c r="BE23" s="70">
        <v>7.8</v>
      </c>
      <c r="BF23" s="70">
        <v>3</v>
      </c>
      <c r="BG23" s="70">
        <v>2.6</v>
      </c>
      <c r="BH23" s="70">
        <v>1.9</v>
      </c>
      <c r="BI23" s="70">
        <v>2.2999999999999998</v>
      </c>
      <c r="BJ23" s="70">
        <v>6.6</v>
      </c>
      <c r="BK23" s="70">
        <v>0.3</v>
      </c>
      <c r="BL23" s="70"/>
      <c r="BM23" s="70">
        <v>18.600000000000001</v>
      </c>
      <c r="BN23" s="70">
        <v>10</v>
      </c>
      <c r="BO23" s="70">
        <v>11.2</v>
      </c>
      <c r="BP23" s="70">
        <v>5.0999999999999996</v>
      </c>
      <c r="BQ23" s="71">
        <v>886.2</v>
      </c>
    </row>
    <row r="24" spans="1:69" x14ac:dyDescent="0.3">
      <c r="A24" s="1"/>
      <c r="B24" s="51" t="s">
        <v>1005</v>
      </c>
      <c r="C24" s="66">
        <v>14.4</v>
      </c>
      <c r="D24" s="66">
        <v>19.100000000000001</v>
      </c>
      <c r="E24" s="66">
        <v>8.9</v>
      </c>
      <c r="F24" s="66">
        <v>13.5</v>
      </c>
      <c r="G24" s="66">
        <v>1.1000000000000001</v>
      </c>
      <c r="H24" s="66"/>
      <c r="I24" s="66">
        <v>10</v>
      </c>
      <c r="J24" s="66">
        <v>0.6</v>
      </c>
      <c r="K24" s="66">
        <v>5.5</v>
      </c>
      <c r="L24" s="66"/>
      <c r="M24" s="66">
        <v>3.7</v>
      </c>
      <c r="N24" s="66">
        <v>5.6</v>
      </c>
      <c r="O24" s="66">
        <v>3.2</v>
      </c>
      <c r="P24" s="66">
        <v>1.8</v>
      </c>
      <c r="Q24" s="66">
        <v>2.1</v>
      </c>
      <c r="R24" s="66">
        <v>15.4</v>
      </c>
      <c r="S24" s="66">
        <v>19.3</v>
      </c>
      <c r="T24" s="66">
        <v>8.1999999999999993</v>
      </c>
      <c r="U24" s="66">
        <v>7.5</v>
      </c>
      <c r="V24" s="66">
        <v>21.8</v>
      </c>
      <c r="W24" s="66">
        <v>13</v>
      </c>
      <c r="X24" s="66">
        <v>38.4</v>
      </c>
      <c r="Y24" s="66">
        <v>29.5</v>
      </c>
      <c r="Z24" s="66">
        <v>2.4</v>
      </c>
      <c r="AA24" s="66">
        <v>8.9</v>
      </c>
      <c r="AB24" s="66">
        <v>0.2</v>
      </c>
      <c r="AC24" s="66"/>
      <c r="AD24" s="66">
        <v>5.5</v>
      </c>
      <c r="AE24" s="66">
        <v>2</v>
      </c>
      <c r="AF24" s="66">
        <v>3.8</v>
      </c>
      <c r="AG24" s="66">
        <v>4.2</v>
      </c>
      <c r="AH24" s="66">
        <v>4</v>
      </c>
      <c r="AI24" s="66">
        <v>8.3000000000000007</v>
      </c>
      <c r="AJ24" s="66">
        <v>63</v>
      </c>
      <c r="AK24" s="66">
        <v>13.7</v>
      </c>
      <c r="AL24" s="66">
        <v>16.7</v>
      </c>
      <c r="AM24" s="66">
        <v>3.3</v>
      </c>
      <c r="AN24" s="66">
        <v>18.100000000000001</v>
      </c>
      <c r="AO24" s="66"/>
      <c r="AP24" s="66">
        <v>207.7</v>
      </c>
      <c r="AQ24" s="66">
        <v>0.2</v>
      </c>
      <c r="AR24" s="66">
        <v>3</v>
      </c>
      <c r="AS24" s="66">
        <v>9.1</v>
      </c>
      <c r="AT24" s="66">
        <v>13.1</v>
      </c>
      <c r="AU24" s="66">
        <v>2.6</v>
      </c>
      <c r="AV24" s="66">
        <v>9.9</v>
      </c>
      <c r="AW24" s="66">
        <v>6.3</v>
      </c>
      <c r="AX24" s="66">
        <v>116.6</v>
      </c>
      <c r="AY24" s="66">
        <v>6.4</v>
      </c>
      <c r="AZ24" s="66">
        <v>84.3</v>
      </c>
      <c r="BA24" s="66">
        <v>0.6</v>
      </c>
      <c r="BB24" s="66">
        <v>15.7</v>
      </c>
      <c r="BC24" s="66">
        <v>10.3</v>
      </c>
      <c r="BD24" s="66">
        <v>17</v>
      </c>
      <c r="BE24" s="66">
        <v>7.7</v>
      </c>
      <c r="BF24" s="66">
        <v>3</v>
      </c>
      <c r="BG24" s="66">
        <v>2.6</v>
      </c>
      <c r="BH24" s="66">
        <v>1.9</v>
      </c>
      <c r="BI24" s="66">
        <v>2.4</v>
      </c>
      <c r="BJ24" s="66">
        <v>8.8000000000000007</v>
      </c>
      <c r="BK24" s="66">
        <v>0.3</v>
      </c>
      <c r="BL24" s="66"/>
      <c r="BM24" s="66">
        <v>18.600000000000001</v>
      </c>
      <c r="BN24" s="66">
        <v>10.1</v>
      </c>
      <c r="BO24" s="66">
        <v>16.600000000000001</v>
      </c>
      <c r="BP24" s="66">
        <v>5.0999999999999996</v>
      </c>
      <c r="BQ24" s="67">
        <v>976.6</v>
      </c>
    </row>
    <row r="25" spans="1:69" x14ac:dyDescent="0.3">
      <c r="A25" s="1"/>
      <c r="B25" s="55" t="s">
        <v>1006</v>
      </c>
      <c r="C25" s="68">
        <v>13.5</v>
      </c>
      <c r="D25" s="68">
        <v>19.100000000000001</v>
      </c>
      <c r="E25" s="68">
        <v>8.8000000000000007</v>
      </c>
      <c r="F25" s="68">
        <v>13.5</v>
      </c>
      <c r="G25" s="68">
        <v>1.2</v>
      </c>
      <c r="H25" s="68"/>
      <c r="I25" s="68">
        <v>7.4</v>
      </c>
      <c r="J25" s="68">
        <v>0.8</v>
      </c>
      <c r="K25" s="68">
        <v>5.6</v>
      </c>
      <c r="L25" s="68"/>
      <c r="M25" s="68">
        <v>3.6</v>
      </c>
      <c r="N25" s="68">
        <v>5.6</v>
      </c>
      <c r="O25" s="68">
        <v>3.2</v>
      </c>
      <c r="P25" s="68">
        <v>2.4</v>
      </c>
      <c r="Q25" s="68">
        <v>2.1</v>
      </c>
      <c r="R25" s="68">
        <v>15.3</v>
      </c>
      <c r="S25" s="68">
        <v>19.100000000000001</v>
      </c>
      <c r="T25" s="68">
        <v>8.1999999999999993</v>
      </c>
      <c r="U25" s="68">
        <v>7.5</v>
      </c>
      <c r="V25" s="68">
        <v>16.899999999999999</v>
      </c>
      <c r="W25" s="68">
        <v>12.3</v>
      </c>
      <c r="X25" s="68">
        <v>36.6</v>
      </c>
      <c r="Y25" s="68">
        <v>29.5</v>
      </c>
      <c r="Z25" s="68">
        <v>5.6</v>
      </c>
      <c r="AA25" s="68">
        <v>9.3000000000000007</v>
      </c>
      <c r="AB25" s="68">
        <v>1.1000000000000001</v>
      </c>
      <c r="AC25" s="68">
        <v>0.4</v>
      </c>
      <c r="AD25" s="68">
        <v>5.5</v>
      </c>
      <c r="AE25" s="68">
        <v>2</v>
      </c>
      <c r="AF25" s="68">
        <v>3.8</v>
      </c>
      <c r="AG25" s="68">
        <v>4.2</v>
      </c>
      <c r="AH25" s="68">
        <v>4</v>
      </c>
      <c r="AI25" s="68">
        <v>8.3000000000000007</v>
      </c>
      <c r="AJ25" s="68">
        <v>63.9</v>
      </c>
      <c r="AK25" s="68">
        <v>16.7</v>
      </c>
      <c r="AL25" s="68">
        <v>16.600000000000001</v>
      </c>
      <c r="AM25" s="68">
        <v>3.3</v>
      </c>
      <c r="AN25" s="68">
        <v>18.100000000000001</v>
      </c>
      <c r="AO25" s="68"/>
      <c r="AP25" s="68">
        <v>213.3</v>
      </c>
      <c r="AQ25" s="68">
        <v>0.2</v>
      </c>
      <c r="AR25" s="68">
        <v>3.2</v>
      </c>
      <c r="AS25" s="68">
        <v>11</v>
      </c>
      <c r="AT25" s="68">
        <v>13.2</v>
      </c>
      <c r="AU25" s="68">
        <v>2.5</v>
      </c>
      <c r="AV25" s="68">
        <v>9.9</v>
      </c>
      <c r="AW25" s="68">
        <v>4.9000000000000004</v>
      </c>
      <c r="AX25" s="68">
        <v>121.4</v>
      </c>
      <c r="AY25" s="68">
        <v>1.5</v>
      </c>
      <c r="AZ25" s="68">
        <v>87.5</v>
      </c>
      <c r="BA25" s="68">
        <v>0.6</v>
      </c>
      <c r="BB25" s="68">
        <v>15.8</v>
      </c>
      <c r="BC25" s="68">
        <v>11.3</v>
      </c>
      <c r="BD25" s="68">
        <v>20.399999999999999</v>
      </c>
      <c r="BE25" s="68">
        <v>7.8</v>
      </c>
      <c r="BF25" s="68">
        <v>2.4</v>
      </c>
      <c r="BG25" s="68">
        <v>2</v>
      </c>
      <c r="BH25" s="68">
        <v>1.9</v>
      </c>
      <c r="BI25" s="68">
        <v>2.4</v>
      </c>
      <c r="BJ25" s="68">
        <v>10.8</v>
      </c>
      <c r="BK25" s="68">
        <v>0.3</v>
      </c>
      <c r="BL25" s="68"/>
      <c r="BM25" s="68">
        <v>18.600000000000001</v>
      </c>
      <c r="BN25" s="68">
        <v>9.9</v>
      </c>
      <c r="BO25" s="68">
        <v>16.600000000000001</v>
      </c>
      <c r="BP25" s="68">
        <v>5.0999999999999996</v>
      </c>
      <c r="BQ25" s="69">
        <v>989.5</v>
      </c>
    </row>
    <row r="26" spans="1:69" x14ac:dyDescent="0.3">
      <c r="A26" s="1"/>
      <c r="B26" s="55" t="s">
        <v>1007</v>
      </c>
      <c r="C26" s="68">
        <v>13.3</v>
      </c>
      <c r="D26" s="68">
        <v>19</v>
      </c>
      <c r="E26" s="68">
        <v>9.1</v>
      </c>
      <c r="F26" s="68">
        <v>13.5</v>
      </c>
      <c r="G26" s="68">
        <v>1.2</v>
      </c>
      <c r="H26" s="68"/>
      <c r="I26" s="68">
        <v>4.7</v>
      </c>
      <c r="J26" s="68">
        <v>0.9</v>
      </c>
      <c r="K26" s="68">
        <v>5.6</v>
      </c>
      <c r="L26" s="68"/>
      <c r="M26" s="68">
        <v>3.6</v>
      </c>
      <c r="N26" s="68">
        <v>5.6</v>
      </c>
      <c r="O26" s="68">
        <v>3</v>
      </c>
      <c r="P26" s="68">
        <v>2.4</v>
      </c>
      <c r="Q26" s="68">
        <v>2.1</v>
      </c>
      <c r="R26" s="68">
        <v>15.3</v>
      </c>
      <c r="S26" s="68">
        <v>18.899999999999999</v>
      </c>
      <c r="T26" s="68">
        <v>8.6999999999999993</v>
      </c>
      <c r="U26" s="68">
        <v>7.5</v>
      </c>
      <c r="V26" s="68">
        <v>12.2</v>
      </c>
      <c r="W26" s="68"/>
      <c r="X26" s="68">
        <v>35.700000000000003</v>
      </c>
      <c r="Y26" s="68">
        <v>29.8</v>
      </c>
      <c r="Z26" s="68">
        <v>8.4</v>
      </c>
      <c r="AA26" s="68">
        <v>12.3</v>
      </c>
      <c r="AB26" s="68">
        <v>1.9</v>
      </c>
      <c r="AC26" s="68">
        <v>0.9</v>
      </c>
      <c r="AD26" s="68">
        <v>5.5</v>
      </c>
      <c r="AE26" s="68">
        <v>2</v>
      </c>
      <c r="AF26" s="68">
        <v>3.8</v>
      </c>
      <c r="AG26" s="68">
        <v>4.4000000000000004</v>
      </c>
      <c r="AH26" s="68">
        <v>4.2</v>
      </c>
      <c r="AI26" s="68">
        <v>8.3000000000000007</v>
      </c>
      <c r="AJ26" s="68">
        <v>65.099999999999994</v>
      </c>
      <c r="AK26" s="68">
        <v>16.2</v>
      </c>
      <c r="AL26" s="68">
        <v>17.7</v>
      </c>
      <c r="AM26" s="68">
        <v>3.3</v>
      </c>
      <c r="AN26" s="68">
        <v>18.2</v>
      </c>
      <c r="AO26" s="68"/>
      <c r="AP26" s="68">
        <v>214</v>
      </c>
      <c r="AQ26" s="68">
        <v>0.3</v>
      </c>
      <c r="AR26" s="68">
        <v>2.8</v>
      </c>
      <c r="AS26" s="68">
        <v>12.5</v>
      </c>
      <c r="AT26" s="68">
        <v>13</v>
      </c>
      <c r="AU26" s="68">
        <v>2.6</v>
      </c>
      <c r="AV26" s="68">
        <v>10</v>
      </c>
      <c r="AW26" s="68">
        <v>7.7</v>
      </c>
      <c r="AX26" s="68">
        <v>122</v>
      </c>
      <c r="AY26" s="68">
        <v>0.8</v>
      </c>
      <c r="AZ26" s="68">
        <v>88.6</v>
      </c>
      <c r="BA26" s="68">
        <v>0.6</v>
      </c>
      <c r="BB26" s="68">
        <v>15.5</v>
      </c>
      <c r="BC26" s="68">
        <v>9</v>
      </c>
      <c r="BD26" s="68">
        <v>23.4</v>
      </c>
      <c r="BE26" s="68">
        <v>7.8</v>
      </c>
      <c r="BF26" s="68">
        <v>2.4</v>
      </c>
      <c r="BG26" s="68">
        <v>2</v>
      </c>
      <c r="BH26" s="68">
        <v>1.9</v>
      </c>
      <c r="BI26" s="68">
        <v>2.4</v>
      </c>
      <c r="BJ26" s="68">
        <v>12.5</v>
      </c>
      <c r="BK26" s="68">
        <v>0.3</v>
      </c>
      <c r="BL26" s="68"/>
      <c r="BM26" s="68">
        <v>18.600000000000001</v>
      </c>
      <c r="BN26" s="68">
        <v>10</v>
      </c>
      <c r="BO26" s="68">
        <v>16.399999999999999</v>
      </c>
      <c r="BP26" s="68">
        <v>5.0999999999999996</v>
      </c>
      <c r="BQ26" s="69">
        <v>986.5</v>
      </c>
    </row>
    <row r="27" spans="1:69" x14ac:dyDescent="0.3">
      <c r="A27" s="1"/>
      <c r="B27" s="55" t="s">
        <v>758</v>
      </c>
      <c r="C27" s="68">
        <v>14.4</v>
      </c>
      <c r="D27" s="68">
        <v>19</v>
      </c>
      <c r="E27" s="68">
        <v>8.8000000000000007</v>
      </c>
      <c r="F27" s="68">
        <v>13.3</v>
      </c>
      <c r="G27" s="68">
        <v>1.2</v>
      </c>
      <c r="H27" s="68"/>
      <c r="I27" s="68">
        <v>4.7</v>
      </c>
      <c r="J27" s="68">
        <v>1</v>
      </c>
      <c r="K27" s="68">
        <v>4.4000000000000004</v>
      </c>
      <c r="L27" s="68"/>
      <c r="M27" s="68">
        <v>3.6</v>
      </c>
      <c r="N27" s="68">
        <v>5.7</v>
      </c>
      <c r="O27" s="68">
        <v>2.9</v>
      </c>
      <c r="P27" s="68">
        <v>2.4</v>
      </c>
      <c r="Q27" s="68">
        <v>2</v>
      </c>
      <c r="R27" s="68">
        <v>15.2</v>
      </c>
      <c r="S27" s="68">
        <v>19.3</v>
      </c>
      <c r="T27" s="68">
        <v>9.6</v>
      </c>
      <c r="U27" s="68">
        <v>7.5</v>
      </c>
      <c r="V27" s="68">
        <v>9.1</v>
      </c>
      <c r="W27" s="68"/>
      <c r="X27" s="68">
        <v>38.1</v>
      </c>
      <c r="Y27" s="68">
        <v>29.7</v>
      </c>
      <c r="Z27" s="68">
        <v>9.8000000000000007</v>
      </c>
      <c r="AA27" s="68">
        <v>17.100000000000001</v>
      </c>
      <c r="AB27" s="68">
        <v>1.6</v>
      </c>
      <c r="AC27" s="68">
        <v>1.4</v>
      </c>
      <c r="AD27" s="68">
        <v>5.5</v>
      </c>
      <c r="AE27" s="68">
        <v>2</v>
      </c>
      <c r="AF27" s="68">
        <v>3.8</v>
      </c>
      <c r="AG27" s="68">
        <v>4.4000000000000004</v>
      </c>
      <c r="AH27" s="68">
        <v>4.2</v>
      </c>
      <c r="AI27" s="68">
        <v>8.4</v>
      </c>
      <c r="AJ27" s="68">
        <v>65.7</v>
      </c>
      <c r="AK27" s="68">
        <v>16.3</v>
      </c>
      <c r="AL27" s="68">
        <v>17.7</v>
      </c>
      <c r="AM27" s="68">
        <v>3.3</v>
      </c>
      <c r="AN27" s="68">
        <v>18.399999999999999</v>
      </c>
      <c r="AO27" s="68"/>
      <c r="AP27" s="68">
        <v>215</v>
      </c>
      <c r="AQ27" s="68">
        <v>0.3</v>
      </c>
      <c r="AR27" s="68">
        <v>2.1</v>
      </c>
      <c r="AS27" s="68">
        <v>13.9</v>
      </c>
      <c r="AT27" s="68">
        <v>13</v>
      </c>
      <c r="AU27" s="68">
        <v>2.5</v>
      </c>
      <c r="AV27" s="68">
        <v>10</v>
      </c>
      <c r="AW27" s="68">
        <v>16.7</v>
      </c>
      <c r="AX27" s="68">
        <v>120.5</v>
      </c>
      <c r="AY27" s="68">
        <v>2.4</v>
      </c>
      <c r="AZ27" s="68">
        <v>88.3</v>
      </c>
      <c r="BA27" s="68">
        <v>0.6</v>
      </c>
      <c r="BB27" s="68">
        <v>15.4</v>
      </c>
      <c r="BC27" s="68">
        <v>11.2</v>
      </c>
      <c r="BD27" s="68">
        <v>25</v>
      </c>
      <c r="BE27" s="68">
        <v>7.7</v>
      </c>
      <c r="BF27" s="68">
        <v>2.4</v>
      </c>
      <c r="BG27" s="68">
        <v>2</v>
      </c>
      <c r="BH27" s="68">
        <v>1.3</v>
      </c>
      <c r="BI27" s="68">
        <v>2.4</v>
      </c>
      <c r="BJ27" s="68">
        <v>13.9</v>
      </c>
      <c r="BK27" s="68">
        <v>0.3</v>
      </c>
      <c r="BL27" s="68"/>
      <c r="BM27" s="68">
        <v>18.5</v>
      </c>
      <c r="BN27" s="68">
        <v>10</v>
      </c>
      <c r="BO27" s="68">
        <v>16.399999999999999</v>
      </c>
      <c r="BP27" s="68">
        <v>5.3</v>
      </c>
      <c r="BQ27" s="69">
        <v>1008.6</v>
      </c>
    </row>
    <row r="28" spans="1:69" x14ac:dyDescent="0.3">
      <c r="A28" s="1"/>
      <c r="B28" s="55" t="s">
        <v>759</v>
      </c>
      <c r="C28" s="68">
        <v>14.5</v>
      </c>
      <c r="D28" s="68">
        <v>19.100000000000001</v>
      </c>
      <c r="E28" s="68">
        <v>8.9</v>
      </c>
      <c r="F28" s="68">
        <v>13.4</v>
      </c>
      <c r="G28" s="68">
        <v>1.2</v>
      </c>
      <c r="H28" s="68"/>
      <c r="I28" s="68">
        <v>4.7</v>
      </c>
      <c r="J28" s="68">
        <v>1.1000000000000001</v>
      </c>
      <c r="K28" s="68">
        <v>4.4000000000000004</v>
      </c>
      <c r="L28" s="68"/>
      <c r="M28" s="68">
        <v>3.6</v>
      </c>
      <c r="N28" s="68">
        <v>5.6</v>
      </c>
      <c r="O28" s="68">
        <v>2.5</v>
      </c>
      <c r="P28" s="68">
        <v>1.4</v>
      </c>
      <c r="Q28" s="68">
        <v>2</v>
      </c>
      <c r="R28" s="68">
        <v>15.2</v>
      </c>
      <c r="S28" s="68">
        <v>19.399999999999999</v>
      </c>
      <c r="T28" s="68">
        <v>9.1999999999999993</v>
      </c>
      <c r="U28" s="68">
        <v>4</v>
      </c>
      <c r="V28" s="68">
        <v>7</v>
      </c>
      <c r="W28" s="68"/>
      <c r="X28" s="68">
        <v>33.299999999999997</v>
      </c>
      <c r="Y28" s="68">
        <v>29.5</v>
      </c>
      <c r="Z28" s="68">
        <v>13.4</v>
      </c>
      <c r="AA28" s="68">
        <v>20.8</v>
      </c>
      <c r="AB28" s="68">
        <v>2.4</v>
      </c>
      <c r="AC28" s="68">
        <v>1.7</v>
      </c>
      <c r="AD28" s="68">
        <v>5.5</v>
      </c>
      <c r="AE28" s="68">
        <v>2</v>
      </c>
      <c r="AF28" s="68">
        <v>3.8</v>
      </c>
      <c r="AG28" s="68">
        <v>4.4000000000000004</v>
      </c>
      <c r="AH28" s="68">
        <v>4.2</v>
      </c>
      <c r="AI28" s="68">
        <v>8.3000000000000007</v>
      </c>
      <c r="AJ28" s="68">
        <v>65.400000000000006</v>
      </c>
      <c r="AK28" s="68">
        <v>15.4</v>
      </c>
      <c r="AL28" s="68">
        <v>16</v>
      </c>
      <c r="AM28" s="68">
        <v>3.3</v>
      </c>
      <c r="AN28" s="68">
        <v>18.399999999999999</v>
      </c>
      <c r="AO28" s="68"/>
      <c r="AP28" s="68">
        <v>214.3</v>
      </c>
      <c r="AQ28" s="68">
        <v>0.3</v>
      </c>
      <c r="AR28" s="68">
        <v>1.9</v>
      </c>
      <c r="AS28" s="68">
        <v>15</v>
      </c>
      <c r="AT28" s="68">
        <v>13</v>
      </c>
      <c r="AU28" s="68">
        <v>2.6</v>
      </c>
      <c r="AV28" s="68">
        <v>9.9</v>
      </c>
      <c r="AW28" s="68">
        <v>25.5</v>
      </c>
      <c r="AX28" s="68">
        <v>119.9</v>
      </c>
      <c r="AY28" s="68">
        <v>4.4000000000000004</v>
      </c>
      <c r="AZ28" s="68">
        <v>88.1</v>
      </c>
      <c r="BA28" s="68">
        <v>0.6</v>
      </c>
      <c r="BB28" s="68">
        <v>15.6</v>
      </c>
      <c r="BC28" s="68">
        <v>8.6999999999999993</v>
      </c>
      <c r="BD28" s="68">
        <v>20.100000000000001</v>
      </c>
      <c r="BE28" s="68">
        <v>7.7</v>
      </c>
      <c r="BF28" s="68">
        <v>3</v>
      </c>
      <c r="BG28" s="68">
        <v>2.7</v>
      </c>
      <c r="BH28" s="68">
        <v>1.9</v>
      </c>
      <c r="BI28" s="68">
        <v>2.4</v>
      </c>
      <c r="BJ28" s="68">
        <v>15</v>
      </c>
      <c r="BK28" s="68">
        <v>0.3</v>
      </c>
      <c r="BL28" s="68"/>
      <c r="BM28" s="68">
        <v>18.5</v>
      </c>
      <c r="BN28" s="68">
        <v>9</v>
      </c>
      <c r="BO28" s="68">
        <v>16.3</v>
      </c>
      <c r="BP28" s="68">
        <v>5.2</v>
      </c>
      <c r="BQ28" s="69">
        <v>1006.9</v>
      </c>
    </row>
    <row r="29" spans="1:69" x14ac:dyDescent="0.3">
      <c r="A29" s="1"/>
      <c r="B29" s="55" t="s">
        <v>760</v>
      </c>
      <c r="C29" s="68">
        <v>13.5</v>
      </c>
      <c r="D29" s="68">
        <v>19</v>
      </c>
      <c r="E29" s="68">
        <v>9</v>
      </c>
      <c r="F29" s="68">
        <v>13.4</v>
      </c>
      <c r="G29" s="68">
        <v>1.1000000000000001</v>
      </c>
      <c r="H29" s="68"/>
      <c r="I29" s="68">
        <v>5</v>
      </c>
      <c r="J29" s="68">
        <v>1.2</v>
      </c>
      <c r="K29" s="68">
        <v>4.4000000000000004</v>
      </c>
      <c r="L29" s="68"/>
      <c r="M29" s="68">
        <v>3.7</v>
      </c>
      <c r="N29" s="68">
        <v>5.6</v>
      </c>
      <c r="O29" s="68">
        <v>2.7</v>
      </c>
      <c r="P29" s="68">
        <v>1.5</v>
      </c>
      <c r="Q29" s="68">
        <v>2</v>
      </c>
      <c r="R29" s="68">
        <v>15.2</v>
      </c>
      <c r="S29" s="68">
        <v>19.100000000000001</v>
      </c>
      <c r="T29" s="68">
        <v>8.3000000000000007</v>
      </c>
      <c r="U29" s="68">
        <v>4</v>
      </c>
      <c r="V29" s="68">
        <v>7.3</v>
      </c>
      <c r="W29" s="68">
        <v>21</v>
      </c>
      <c r="X29" s="68">
        <v>32.799999999999997</v>
      </c>
      <c r="Y29" s="68">
        <v>29.4</v>
      </c>
      <c r="Z29" s="68">
        <v>26.9</v>
      </c>
      <c r="AA29" s="68">
        <v>33.799999999999997</v>
      </c>
      <c r="AB29" s="68">
        <v>4.5999999999999996</v>
      </c>
      <c r="AC29" s="68">
        <v>2.2000000000000002</v>
      </c>
      <c r="AD29" s="68">
        <v>5.5</v>
      </c>
      <c r="AE29" s="68">
        <v>2</v>
      </c>
      <c r="AF29" s="68">
        <v>3.8</v>
      </c>
      <c r="AG29" s="68">
        <v>4.4000000000000004</v>
      </c>
      <c r="AH29" s="68">
        <v>4.2</v>
      </c>
      <c r="AI29" s="68">
        <v>8.3000000000000007</v>
      </c>
      <c r="AJ29" s="68">
        <v>65.400000000000006</v>
      </c>
      <c r="AK29" s="68">
        <v>16.7</v>
      </c>
      <c r="AL29" s="68">
        <v>17.2</v>
      </c>
      <c r="AM29" s="68">
        <v>3.3</v>
      </c>
      <c r="AN29" s="68">
        <v>18.399999999999999</v>
      </c>
      <c r="AO29" s="68"/>
      <c r="AP29" s="68">
        <v>214.5</v>
      </c>
      <c r="AQ29" s="68">
        <v>0.4</v>
      </c>
      <c r="AR29" s="68">
        <v>2.2999999999999998</v>
      </c>
      <c r="AS29" s="68">
        <v>15.7</v>
      </c>
      <c r="AT29" s="68">
        <v>13</v>
      </c>
      <c r="AU29" s="68">
        <v>2.6</v>
      </c>
      <c r="AV29" s="68">
        <v>9.9</v>
      </c>
      <c r="AW29" s="68">
        <v>23</v>
      </c>
      <c r="AX29" s="68">
        <v>119</v>
      </c>
      <c r="AY29" s="68">
        <v>3.6</v>
      </c>
      <c r="AZ29" s="68">
        <v>87.6</v>
      </c>
      <c r="BA29" s="68">
        <v>0.6</v>
      </c>
      <c r="BB29" s="68">
        <v>15.6</v>
      </c>
      <c r="BC29" s="68">
        <v>6</v>
      </c>
      <c r="BD29" s="68">
        <v>17.7</v>
      </c>
      <c r="BE29" s="68">
        <v>7.9</v>
      </c>
      <c r="BF29" s="68">
        <v>3</v>
      </c>
      <c r="BG29" s="68">
        <v>2.7</v>
      </c>
      <c r="BH29" s="68">
        <v>1.9</v>
      </c>
      <c r="BI29" s="68">
        <v>2.4</v>
      </c>
      <c r="BJ29" s="68">
        <v>15.8</v>
      </c>
      <c r="BK29" s="68">
        <v>0.3</v>
      </c>
      <c r="BL29" s="68"/>
      <c r="BM29" s="68">
        <v>18.5</v>
      </c>
      <c r="BN29" s="68">
        <v>9.5</v>
      </c>
      <c r="BO29" s="68">
        <v>15.3</v>
      </c>
      <c r="BP29" s="68">
        <v>5.0999999999999996</v>
      </c>
      <c r="BQ29" s="69">
        <v>1049.8</v>
      </c>
    </row>
    <row r="30" spans="1:69" x14ac:dyDescent="0.3">
      <c r="A30" s="1"/>
      <c r="B30" s="55" t="s">
        <v>761</v>
      </c>
      <c r="C30" s="68">
        <v>14.5</v>
      </c>
      <c r="D30" s="68">
        <v>19</v>
      </c>
      <c r="E30" s="68">
        <v>7.9</v>
      </c>
      <c r="F30" s="68">
        <v>13.4</v>
      </c>
      <c r="G30" s="68">
        <v>1.1000000000000001</v>
      </c>
      <c r="H30" s="68"/>
      <c r="I30" s="68">
        <v>4.9000000000000004</v>
      </c>
      <c r="J30" s="68">
        <v>1.2</v>
      </c>
      <c r="K30" s="68">
        <v>4.4000000000000004</v>
      </c>
      <c r="L30" s="68"/>
      <c r="M30" s="68">
        <v>3.6</v>
      </c>
      <c r="N30" s="68">
        <v>5.6</v>
      </c>
      <c r="O30" s="68">
        <v>2.7</v>
      </c>
      <c r="P30" s="68">
        <v>1.2</v>
      </c>
      <c r="Q30" s="68">
        <v>1.9</v>
      </c>
      <c r="R30" s="68">
        <v>15.1</v>
      </c>
      <c r="S30" s="68">
        <v>19.100000000000001</v>
      </c>
      <c r="T30" s="68">
        <v>8.1999999999999993</v>
      </c>
      <c r="U30" s="68">
        <v>4</v>
      </c>
      <c r="V30" s="68">
        <v>10.1</v>
      </c>
      <c r="W30" s="68">
        <v>31</v>
      </c>
      <c r="X30" s="68">
        <v>36.5</v>
      </c>
      <c r="Y30" s="68">
        <v>29.5</v>
      </c>
      <c r="Z30" s="68">
        <v>27</v>
      </c>
      <c r="AA30" s="68">
        <v>41.2</v>
      </c>
      <c r="AB30" s="68">
        <v>3.1</v>
      </c>
      <c r="AC30" s="68">
        <v>2.7</v>
      </c>
      <c r="AD30" s="68">
        <v>5.5</v>
      </c>
      <c r="AE30" s="68">
        <v>2</v>
      </c>
      <c r="AF30" s="68">
        <v>3.8</v>
      </c>
      <c r="AG30" s="68">
        <v>4.4000000000000004</v>
      </c>
      <c r="AH30" s="68">
        <v>4.2</v>
      </c>
      <c r="AI30" s="68">
        <v>8.3000000000000007</v>
      </c>
      <c r="AJ30" s="68">
        <v>65.400000000000006</v>
      </c>
      <c r="AK30" s="68">
        <v>13.9</v>
      </c>
      <c r="AL30" s="68">
        <v>15.2</v>
      </c>
      <c r="AM30" s="68">
        <v>3.3</v>
      </c>
      <c r="AN30" s="68">
        <v>18.399999999999999</v>
      </c>
      <c r="AO30" s="68"/>
      <c r="AP30" s="68">
        <v>214.6</v>
      </c>
      <c r="AQ30" s="68">
        <v>0.4</v>
      </c>
      <c r="AR30" s="68">
        <v>2.4</v>
      </c>
      <c r="AS30" s="68">
        <v>15.8</v>
      </c>
      <c r="AT30" s="68">
        <v>13</v>
      </c>
      <c r="AU30" s="68">
        <v>2.6</v>
      </c>
      <c r="AV30" s="68">
        <v>9.9</v>
      </c>
      <c r="AW30" s="68">
        <v>10.9</v>
      </c>
      <c r="AX30" s="68">
        <v>118.8</v>
      </c>
      <c r="AY30" s="68"/>
      <c r="AZ30" s="68">
        <v>87.5</v>
      </c>
      <c r="BA30" s="68">
        <v>0.6</v>
      </c>
      <c r="BB30" s="68">
        <v>15.5</v>
      </c>
      <c r="BC30" s="68">
        <v>5.2</v>
      </c>
      <c r="BD30" s="68">
        <v>11.9</v>
      </c>
      <c r="BE30" s="68">
        <v>7.9</v>
      </c>
      <c r="BF30" s="68">
        <v>3</v>
      </c>
      <c r="BG30" s="68">
        <v>2.7</v>
      </c>
      <c r="BH30" s="68">
        <v>1.9</v>
      </c>
      <c r="BI30" s="68">
        <v>2.4</v>
      </c>
      <c r="BJ30" s="68">
        <v>16.3</v>
      </c>
      <c r="BK30" s="68">
        <v>0.3</v>
      </c>
      <c r="BL30" s="68"/>
      <c r="BM30" s="68">
        <v>18.5</v>
      </c>
      <c r="BN30" s="68">
        <v>9.5</v>
      </c>
      <c r="BO30" s="68">
        <v>15</v>
      </c>
      <c r="BP30" s="68">
        <v>5.2</v>
      </c>
      <c r="BQ30" s="69">
        <v>1045.0999999999999</v>
      </c>
    </row>
    <row r="31" spans="1:69" x14ac:dyDescent="0.3">
      <c r="A31" s="1"/>
      <c r="B31" s="57" t="s">
        <v>762</v>
      </c>
      <c r="C31" s="70">
        <v>14.3</v>
      </c>
      <c r="D31" s="70">
        <v>19</v>
      </c>
      <c r="E31" s="70">
        <v>7.6</v>
      </c>
      <c r="F31" s="70">
        <v>13.4</v>
      </c>
      <c r="G31" s="70">
        <v>1.2</v>
      </c>
      <c r="H31" s="70"/>
      <c r="I31" s="70">
        <v>4.8</v>
      </c>
      <c r="J31" s="70">
        <v>1.2</v>
      </c>
      <c r="K31" s="70">
        <v>4.4000000000000004</v>
      </c>
      <c r="L31" s="70"/>
      <c r="M31" s="70">
        <v>3.7</v>
      </c>
      <c r="N31" s="70">
        <v>5.7</v>
      </c>
      <c r="O31" s="70">
        <v>2.8</v>
      </c>
      <c r="P31" s="70">
        <v>2.2999999999999998</v>
      </c>
      <c r="Q31" s="70">
        <v>1.9</v>
      </c>
      <c r="R31" s="70">
        <v>15.1</v>
      </c>
      <c r="S31" s="70">
        <v>19.3</v>
      </c>
      <c r="T31" s="70">
        <v>8.1999999999999993</v>
      </c>
      <c r="U31" s="70">
        <v>4</v>
      </c>
      <c r="V31" s="70">
        <v>11.4</v>
      </c>
      <c r="W31" s="70">
        <v>41.3</v>
      </c>
      <c r="X31" s="70">
        <v>43.4</v>
      </c>
      <c r="Y31" s="70">
        <v>29.5</v>
      </c>
      <c r="Z31" s="70">
        <v>40.799999999999997</v>
      </c>
      <c r="AA31" s="70">
        <v>52.3</v>
      </c>
      <c r="AB31" s="70">
        <v>5.5</v>
      </c>
      <c r="AC31" s="70">
        <v>4</v>
      </c>
      <c r="AD31" s="70">
        <v>5.5</v>
      </c>
      <c r="AE31" s="70">
        <v>2</v>
      </c>
      <c r="AF31" s="70">
        <v>3.8</v>
      </c>
      <c r="AG31" s="70">
        <v>4.4000000000000004</v>
      </c>
      <c r="AH31" s="70">
        <v>4.2</v>
      </c>
      <c r="AI31" s="70">
        <v>8.3000000000000007</v>
      </c>
      <c r="AJ31" s="70">
        <v>65.099999999999994</v>
      </c>
      <c r="AK31" s="70">
        <v>13.4</v>
      </c>
      <c r="AL31" s="70">
        <v>16.7</v>
      </c>
      <c r="AM31" s="70">
        <v>3.3</v>
      </c>
      <c r="AN31" s="70">
        <v>18.399999999999999</v>
      </c>
      <c r="AO31" s="70"/>
      <c r="AP31" s="70">
        <v>214.1</v>
      </c>
      <c r="AQ31" s="70">
        <v>0.4</v>
      </c>
      <c r="AR31" s="70">
        <v>2.5</v>
      </c>
      <c r="AS31" s="70">
        <v>16</v>
      </c>
      <c r="AT31" s="70">
        <v>13</v>
      </c>
      <c r="AU31" s="70">
        <v>2.6</v>
      </c>
      <c r="AV31" s="70">
        <v>9.9</v>
      </c>
      <c r="AW31" s="70">
        <v>5.3</v>
      </c>
      <c r="AX31" s="70">
        <v>120.1</v>
      </c>
      <c r="AY31" s="70"/>
      <c r="AZ31" s="70">
        <v>88.3</v>
      </c>
      <c r="BA31" s="70">
        <v>0.6</v>
      </c>
      <c r="BB31" s="70">
        <v>15.6</v>
      </c>
      <c r="BC31" s="70">
        <v>8.9</v>
      </c>
      <c r="BD31" s="70">
        <v>29.8</v>
      </c>
      <c r="BE31" s="70">
        <v>7.8</v>
      </c>
      <c r="BF31" s="70">
        <v>3</v>
      </c>
      <c r="BG31" s="70">
        <v>2.7</v>
      </c>
      <c r="BH31" s="70">
        <v>1.9</v>
      </c>
      <c r="BI31" s="70">
        <v>2.4</v>
      </c>
      <c r="BJ31" s="70">
        <v>16.399999999999999</v>
      </c>
      <c r="BK31" s="70">
        <v>0.3</v>
      </c>
      <c r="BL31" s="70"/>
      <c r="BM31" s="70">
        <v>18.5</v>
      </c>
      <c r="BN31" s="70">
        <v>9.1999999999999993</v>
      </c>
      <c r="BO31" s="70">
        <v>14.9</v>
      </c>
      <c r="BP31" s="70">
        <v>5.2</v>
      </c>
      <c r="BQ31" s="71">
        <v>1111.5999999999999</v>
      </c>
    </row>
    <row r="32" spans="1:69" x14ac:dyDescent="0.3">
      <c r="A32" s="1"/>
      <c r="B32" s="51" t="s">
        <v>763</v>
      </c>
      <c r="C32" s="66">
        <v>14.1</v>
      </c>
      <c r="D32" s="66">
        <v>19</v>
      </c>
      <c r="E32" s="66">
        <v>7.6</v>
      </c>
      <c r="F32" s="66">
        <v>13.4</v>
      </c>
      <c r="G32" s="66">
        <v>1.2</v>
      </c>
      <c r="H32" s="66"/>
      <c r="I32" s="66">
        <v>5</v>
      </c>
      <c r="J32" s="66">
        <v>1.2</v>
      </c>
      <c r="K32" s="66">
        <v>4.4000000000000004</v>
      </c>
      <c r="L32" s="66"/>
      <c r="M32" s="66">
        <v>3.6</v>
      </c>
      <c r="N32" s="66">
        <v>5</v>
      </c>
      <c r="O32" s="66">
        <v>3</v>
      </c>
      <c r="P32" s="66">
        <v>2.4</v>
      </c>
      <c r="Q32" s="66">
        <v>1.9</v>
      </c>
      <c r="R32" s="66">
        <v>15.1</v>
      </c>
      <c r="S32" s="66">
        <v>18.899999999999999</v>
      </c>
      <c r="T32" s="66">
        <v>8.1999999999999993</v>
      </c>
      <c r="U32" s="66">
        <v>4</v>
      </c>
      <c r="V32" s="66">
        <v>18.2</v>
      </c>
      <c r="W32" s="66">
        <v>56.5</v>
      </c>
      <c r="X32" s="66">
        <v>58.8</v>
      </c>
      <c r="Y32" s="66">
        <v>29.4</v>
      </c>
      <c r="Z32" s="66">
        <v>48.4</v>
      </c>
      <c r="AA32" s="66">
        <v>63.1</v>
      </c>
      <c r="AB32" s="66">
        <v>7.1</v>
      </c>
      <c r="AC32" s="66">
        <v>5</v>
      </c>
      <c r="AD32" s="66">
        <v>5.5</v>
      </c>
      <c r="AE32" s="66">
        <v>2</v>
      </c>
      <c r="AF32" s="66">
        <v>3.8</v>
      </c>
      <c r="AG32" s="66">
        <v>4.4000000000000004</v>
      </c>
      <c r="AH32" s="66">
        <v>4.2</v>
      </c>
      <c r="AI32" s="66">
        <v>8.3000000000000007</v>
      </c>
      <c r="AJ32" s="66">
        <v>65</v>
      </c>
      <c r="AK32" s="66">
        <v>16</v>
      </c>
      <c r="AL32" s="66">
        <v>17.8</v>
      </c>
      <c r="AM32" s="66">
        <v>3.3</v>
      </c>
      <c r="AN32" s="66">
        <v>18.399999999999999</v>
      </c>
      <c r="AO32" s="66"/>
      <c r="AP32" s="66">
        <v>215.1</v>
      </c>
      <c r="AQ32" s="66">
        <v>0.4</v>
      </c>
      <c r="AR32" s="66">
        <v>2.5</v>
      </c>
      <c r="AS32" s="66">
        <v>16</v>
      </c>
      <c r="AT32" s="66">
        <v>13.2</v>
      </c>
      <c r="AU32" s="66">
        <v>2.6</v>
      </c>
      <c r="AV32" s="66">
        <v>9.9</v>
      </c>
      <c r="AW32" s="66">
        <v>4.3</v>
      </c>
      <c r="AX32" s="66">
        <v>121.2</v>
      </c>
      <c r="AY32" s="66"/>
      <c r="AZ32" s="66">
        <v>88.8</v>
      </c>
      <c r="BA32" s="66">
        <v>0.6</v>
      </c>
      <c r="BB32" s="66">
        <v>15.9</v>
      </c>
      <c r="BC32" s="66">
        <v>8.9</v>
      </c>
      <c r="BD32" s="66">
        <v>38.4</v>
      </c>
      <c r="BE32" s="66">
        <v>7.9</v>
      </c>
      <c r="BF32" s="66">
        <v>3</v>
      </c>
      <c r="BG32" s="66">
        <v>2.7</v>
      </c>
      <c r="BH32" s="66">
        <v>1.9</v>
      </c>
      <c r="BI32" s="66">
        <v>2.4</v>
      </c>
      <c r="BJ32" s="66">
        <v>16.399999999999999</v>
      </c>
      <c r="BK32" s="66">
        <v>0.3</v>
      </c>
      <c r="BL32" s="66"/>
      <c r="BM32" s="66">
        <v>18.5</v>
      </c>
      <c r="BN32" s="66">
        <v>9.1999999999999993</v>
      </c>
      <c r="BO32" s="66">
        <v>14.8</v>
      </c>
      <c r="BP32" s="66">
        <v>5.0999999999999996</v>
      </c>
      <c r="BQ32" s="67">
        <v>1183.2</v>
      </c>
    </row>
    <row r="33" spans="1:69" x14ac:dyDescent="0.3">
      <c r="A33" s="1"/>
      <c r="B33" s="55" t="s">
        <v>764</v>
      </c>
      <c r="C33" s="68">
        <v>14.5</v>
      </c>
      <c r="D33" s="68">
        <v>19.100000000000001</v>
      </c>
      <c r="E33" s="68">
        <v>7.6</v>
      </c>
      <c r="F33" s="68">
        <v>10.5</v>
      </c>
      <c r="G33" s="68">
        <v>1.2</v>
      </c>
      <c r="H33" s="68"/>
      <c r="I33" s="68">
        <v>5.5</v>
      </c>
      <c r="J33" s="68">
        <v>1.2</v>
      </c>
      <c r="K33" s="68">
        <v>4.4000000000000004</v>
      </c>
      <c r="L33" s="68"/>
      <c r="M33" s="68">
        <v>3.6</v>
      </c>
      <c r="N33" s="68">
        <v>5</v>
      </c>
      <c r="O33" s="68">
        <v>3.4</v>
      </c>
      <c r="P33" s="68">
        <v>2.2000000000000002</v>
      </c>
      <c r="Q33" s="68">
        <v>1.8</v>
      </c>
      <c r="R33" s="68">
        <v>15</v>
      </c>
      <c r="S33" s="68">
        <v>18.899999999999999</v>
      </c>
      <c r="T33" s="68">
        <v>8.1999999999999993</v>
      </c>
      <c r="U33" s="68">
        <v>4</v>
      </c>
      <c r="V33" s="68">
        <v>20.9</v>
      </c>
      <c r="W33" s="68">
        <v>65.3</v>
      </c>
      <c r="X33" s="68">
        <v>65.400000000000006</v>
      </c>
      <c r="Y33" s="68">
        <v>29.6</v>
      </c>
      <c r="Z33" s="68">
        <v>60.3</v>
      </c>
      <c r="AA33" s="68">
        <v>67.900000000000006</v>
      </c>
      <c r="AB33" s="68">
        <v>9.9</v>
      </c>
      <c r="AC33" s="68">
        <v>7.8</v>
      </c>
      <c r="AD33" s="68">
        <v>5.5</v>
      </c>
      <c r="AE33" s="68">
        <v>2</v>
      </c>
      <c r="AF33" s="68">
        <v>3.8</v>
      </c>
      <c r="AG33" s="68">
        <v>4.4000000000000004</v>
      </c>
      <c r="AH33" s="68">
        <v>4.2</v>
      </c>
      <c r="AI33" s="68">
        <v>8.3000000000000007</v>
      </c>
      <c r="AJ33" s="68">
        <v>67.5</v>
      </c>
      <c r="AK33" s="68">
        <v>17.8</v>
      </c>
      <c r="AL33" s="68">
        <v>17</v>
      </c>
      <c r="AM33" s="68">
        <v>3.3</v>
      </c>
      <c r="AN33" s="68">
        <v>18.399999999999999</v>
      </c>
      <c r="AO33" s="68"/>
      <c r="AP33" s="68">
        <v>220.8</v>
      </c>
      <c r="AQ33" s="68">
        <v>0.4</v>
      </c>
      <c r="AR33" s="68">
        <v>2.9</v>
      </c>
      <c r="AS33" s="68">
        <v>16.399999999999999</v>
      </c>
      <c r="AT33" s="68">
        <v>13.4</v>
      </c>
      <c r="AU33" s="68">
        <v>2.6</v>
      </c>
      <c r="AV33" s="68">
        <v>9.9</v>
      </c>
      <c r="AW33" s="68">
        <v>7.4</v>
      </c>
      <c r="AX33" s="68">
        <v>122.7</v>
      </c>
      <c r="AY33" s="68"/>
      <c r="AZ33" s="68">
        <v>89.4</v>
      </c>
      <c r="BA33" s="68">
        <v>0.6</v>
      </c>
      <c r="BB33" s="68">
        <v>16</v>
      </c>
      <c r="BC33" s="68">
        <v>11.5</v>
      </c>
      <c r="BD33" s="68">
        <v>40.799999999999997</v>
      </c>
      <c r="BE33" s="68">
        <v>7.8</v>
      </c>
      <c r="BF33" s="68">
        <v>3</v>
      </c>
      <c r="BG33" s="68">
        <v>2.7</v>
      </c>
      <c r="BH33" s="68">
        <v>1.9</v>
      </c>
      <c r="BI33" s="68">
        <v>2.4</v>
      </c>
      <c r="BJ33" s="68">
        <v>16.100000000000001</v>
      </c>
      <c r="BK33" s="68">
        <v>0.3</v>
      </c>
      <c r="BL33" s="68"/>
      <c r="BM33" s="68">
        <v>18.5</v>
      </c>
      <c r="BN33" s="68">
        <v>8.8000000000000007</v>
      </c>
      <c r="BO33" s="68">
        <v>15.1</v>
      </c>
      <c r="BP33" s="68">
        <v>5.0999999999999996</v>
      </c>
      <c r="BQ33" s="69">
        <v>1241.9000000000001</v>
      </c>
    </row>
    <row r="34" spans="1:69" x14ac:dyDescent="0.3">
      <c r="A34" s="1"/>
      <c r="B34" s="55" t="s">
        <v>765</v>
      </c>
      <c r="C34" s="68">
        <v>14.3</v>
      </c>
      <c r="D34" s="68">
        <v>19</v>
      </c>
      <c r="E34" s="68">
        <v>7.6</v>
      </c>
      <c r="F34" s="68">
        <v>7.9</v>
      </c>
      <c r="G34" s="68">
        <v>1.1000000000000001</v>
      </c>
      <c r="H34" s="68"/>
      <c r="I34" s="68">
        <v>4.9000000000000004</v>
      </c>
      <c r="J34" s="68">
        <v>1.2</v>
      </c>
      <c r="K34" s="68">
        <v>4.4000000000000004</v>
      </c>
      <c r="L34" s="68"/>
      <c r="M34" s="68">
        <v>3.6</v>
      </c>
      <c r="N34" s="68">
        <v>5</v>
      </c>
      <c r="O34" s="68">
        <v>3.4</v>
      </c>
      <c r="P34" s="68">
        <v>2.4</v>
      </c>
      <c r="Q34" s="68">
        <v>1.8</v>
      </c>
      <c r="R34" s="68">
        <v>15</v>
      </c>
      <c r="S34" s="68">
        <v>19.100000000000001</v>
      </c>
      <c r="T34" s="68">
        <v>8.1999999999999993</v>
      </c>
      <c r="U34" s="68">
        <v>4</v>
      </c>
      <c r="V34" s="68">
        <v>20.3</v>
      </c>
      <c r="W34" s="68">
        <v>63.5</v>
      </c>
      <c r="X34" s="68">
        <v>63.1</v>
      </c>
      <c r="Y34" s="68">
        <v>30.1</v>
      </c>
      <c r="Z34" s="68">
        <v>61.3</v>
      </c>
      <c r="AA34" s="68">
        <v>60.5</v>
      </c>
      <c r="AB34" s="68">
        <v>11.1</v>
      </c>
      <c r="AC34" s="68">
        <v>6.3</v>
      </c>
      <c r="AD34" s="68">
        <v>5.5</v>
      </c>
      <c r="AE34" s="68">
        <v>2</v>
      </c>
      <c r="AF34" s="68">
        <v>3.9</v>
      </c>
      <c r="AG34" s="68">
        <v>4.4000000000000004</v>
      </c>
      <c r="AH34" s="68">
        <v>4.4000000000000004</v>
      </c>
      <c r="AI34" s="68">
        <v>8.6</v>
      </c>
      <c r="AJ34" s="68">
        <v>67.8</v>
      </c>
      <c r="AK34" s="68">
        <v>17.7</v>
      </c>
      <c r="AL34" s="68">
        <v>18</v>
      </c>
      <c r="AM34" s="68">
        <v>3.3</v>
      </c>
      <c r="AN34" s="68">
        <v>18.399999999999999</v>
      </c>
      <c r="AO34" s="68"/>
      <c r="AP34" s="68">
        <v>222.9</v>
      </c>
      <c r="AQ34" s="68">
        <v>0.4</v>
      </c>
      <c r="AR34" s="68">
        <v>3.2</v>
      </c>
      <c r="AS34" s="68">
        <v>15.3</v>
      </c>
      <c r="AT34" s="68">
        <v>13.4</v>
      </c>
      <c r="AU34" s="68">
        <v>2.6</v>
      </c>
      <c r="AV34" s="68">
        <v>10</v>
      </c>
      <c r="AW34" s="68">
        <v>27.5</v>
      </c>
      <c r="AX34" s="68">
        <v>123.9</v>
      </c>
      <c r="AY34" s="68">
        <v>1.6</v>
      </c>
      <c r="AZ34" s="68">
        <v>90.4</v>
      </c>
      <c r="BA34" s="68">
        <v>0.6</v>
      </c>
      <c r="BB34" s="68">
        <v>16.100000000000001</v>
      </c>
      <c r="BC34" s="68">
        <v>14.4</v>
      </c>
      <c r="BD34" s="68">
        <v>50</v>
      </c>
      <c r="BE34" s="68">
        <v>7.8</v>
      </c>
      <c r="BF34" s="68">
        <v>3</v>
      </c>
      <c r="BG34" s="68">
        <v>2.7</v>
      </c>
      <c r="BH34" s="68">
        <v>1.9</v>
      </c>
      <c r="BI34" s="68">
        <v>2.4</v>
      </c>
      <c r="BJ34" s="68">
        <v>15.6</v>
      </c>
      <c r="BK34" s="68">
        <v>0.3</v>
      </c>
      <c r="BL34" s="68"/>
      <c r="BM34" s="68">
        <v>18.5</v>
      </c>
      <c r="BN34" s="68">
        <v>8.8000000000000007</v>
      </c>
      <c r="BO34" s="68">
        <v>15.1</v>
      </c>
      <c r="BP34" s="68">
        <v>5.0999999999999996</v>
      </c>
      <c r="BQ34" s="69">
        <v>1266.5999999999999</v>
      </c>
    </row>
    <row r="35" spans="1:69" x14ac:dyDescent="0.3">
      <c r="A35" s="1"/>
      <c r="B35" s="55" t="s">
        <v>766</v>
      </c>
      <c r="C35" s="68">
        <v>14.5</v>
      </c>
      <c r="D35" s="68">
        <v>19</v>
      </c>
      <c r="E35" s="68">
        <v>8.4</v>
      </c>
      <c r="F35" s="68">
        <v>7.9</v>
      </c>
      <c r="G35" s="68">
        <v>1.2</v>
      </c>
      <c r="H35" s="68"/>
      <c r="I35" s="68">
        <v>4.5999999999999996</v>
      </c>
      <c r="J35" s="68">
        <v>1.1000000000000001</v>
      </c>
      <c r="K35" s="68">
        <v>4.4000000000000004</v>
      </c>
      <c r="L35" s="68"/>
      <c r="M35" s="68">
        <v>3.4</v>
      </c>
      <c r="N35" s="68">
        <v>4.8</v>
      </c>
      <c r="O35" s="68">
        <v>3.4</v>
      </c>
      <c r="P35" s="68">
        <v>2.2000000000000002</v>
      </c>
      <c r="Q35" s="68">
        <v>1.8</v>
      </c>
      <c r="R35" s="68">
        <v>15</v>
      </c>
      <c r="S35" s="68">
        <v>18.5</v>
      </c>
      <c r="T35" s="68">
        <v>8.1999999999999993</v>
      </c>
      <c r="U35" s="68">
        <v>4</v>
      </c>
      <c r="V35" s="68">
        <v>20.3</v>
      </c>
      <c r="W35" s="68">
        <v>68.7</v>
      </c>
      <c r="X35" s="68">
        <v>62.1</v>
      </c>
      <c r="Y35" s="68">
        <v>30.2</v>
      </c>
      <c r="Z35" s="68">
        <v>64</v>
      </c>
      <c r="AA35" s="68">
        <v>65.400000000000006</v>
      </c>
      <c r="AB35" s="68">
        <v>10.3</v>
      </c>
      <c r="AC35" s="68">
        <v>6.2</v>
      </c>
      <c r="AD35" s="68">
        <v>5.5</v>
      </c>
      <c r="AE35" s="68">
        <v>2</v>
      </c>
      <c r="AF35" s="68">
        <v>3.9</v>
      </c>
      <c r="AG35" s="68">
        <v>4.5</v>
      </c>
      <c r="AH35" s="68">
        <v>4.4000000000000004</v>
      </c>
      <c r="AI35" s="68">
        <v>8.6</v>
      </c>
      <c r="AJ35" s="68">
        <v>68</v>
      </c>
      <c r="AK35" s="68">
        <v>16.5</v>
      </c>
      <c r="AL35" s="68">
        <v>17.7</v>
      </c>
      <c r="AM35" s="68">
        <v>3.4</v>
      </c>
      <c r="AN35" s="68">
        <v>18.399999999999999</v>
      </c>
      <c r="AO35" s="68"/>
      <c r="AP35" s="68">
        <v>222.9</v>
      </c>
      <c r="AQ35" s="68">
        <v>0.4</v>
      </c>
      <c r="AR35" s="68">
        <v>3</v>
      </c>
      <c r="AS35" s="68">
        <v>14.2</v>
      </c>
      <c r="AT35" s="68">
        <v>13.4</v>
      </c>
      <c r="AU35" s="68">
        <v>2.6</v>
      </c>
      <c r="AV35" s="68">
        <v>9.8000000000000007</v>
      </c>
      <c r="AW35" s="68">
        <v>40.799999999999997</v>
      </c>
      <c r="AX35" s="68">
        <v>124.1</v>
      </c>
      <c r="AY35" s="68">
        <v>24.6</v>
      </c>
      <c r="AZ35" s="68">
        <v>90.5</v>
      </c>
      <c r="BA35" s="68">
        <v>0.6</v>
      </c>
      <c r="BB35" s="68">
        <v>16</v>
      </c>
      <c r="BC35" s="68">
        <v>15.3</v>
      </c>
      <c r="BD35" s="68">
        <v>55.4</v>
      </c>
      <c r="BE35" s="68">
        <v>7.7</v>
      </c>
      <c r="BF35" s="68">
        <v>3</v>
      </c>
      <c r="BG35" s="68">
        <v>2.7</v>
      </c>
      <c r="BH35" s="68">
        <v>1.9</v>
      </c>
      <c r="BI35" s="68">
        <v>2.2000000000000002</v>
      </c>
      <c r="BJ35" s="68">
        <v>14.5</v>
      </c>
      <c r="BK35" s="68">
        <v>0.3</v>
      </c>
      <c r="BL35" s="68"/>
      <c r="BM35" s="68">
        <v>18.5</v>
      </c>
      <c r="BN35" s="68">
        <v>8.8000000000000007</v>
      </c>
      <c r="BO35" s="68">
        <v>15.6</v>
      </c>
      <c r="BP35" s="68">
        <v>5.0999999999999996</v>
      </c>
      <c r="BQ35" s="69">
        <v>1316.4</v>
      </c>
    </row>
    <row r="36" spans="1:69" x14ac:dyDescent="0.3">
      <c r="A36" s="1"/>
      <c r="B36" s="55" t="s">
        <v>767</v>
      </c>
      <c r="C36" s="68">
        <v>14</v>
      </c>
      <c r="D36" s="68">
        <v>19</v>
      </c>
      <c r="E36" s="68">
        <v>8.8000000000000007</v>
      </c>
      <c r="F36" s="68">
        <v>7.8</v>
      </c>
      <c r="G36" s="68">
        <v>1.1000000000000001</v>
      </c>
      <c r="H36" s="68"/>
      <c r="I36" s="68">
        <v>5.7</v>
      </c>
      <c r="J36" s="68">
        <v>1</v>
      </c>
      <c r="K36" s="68">
        <v>4.4000000000000004</v>
      </c>
      <c r="L36" s="68"/>
      <c r="M36" s="68">
        <v>3.7</v>
      </c>
      <c r="N36" s="68">
        <v>5.0999999999999996</v>
      </c>
      <c r="O36" s="68">
        <v>3.4</v>
      </c>
      <c r="P36" s="68">
        <v>2.2999999999999998</v>
      </c>
      <c r="Q36" s="68">
        <v>1.8</v>
      </c>
      <c r="R36" s="68">
        <v>14.9</v>
      </c>
      <c r="S36" s="68">
        <v>19.100000000000001</v>
      </c>
      <c r="T36" s="68">
        <v>8.1999999999999993</v>
      </c>
      <c r="U36" s="68">
        <v>4</v>
      </c>
      <c r="V36" s="68">
        <v>20.5</v>
      </c>
      <c r="W36" s="68">
        <v>70.5</v>
      </c>
      <c r="X36" s="68">
        <v>66.599999999999994</v>
      </c>
      <c r="Y36" s="68">
        <v>30.3</v>
      </c>
      <c r="Z36" s="68">
        <v>68.099999999999994</v>
      </c>
      <c r="AA36" s="68">
        <v>70.7</v>
      </c>
      <c r="AB36" s="68">
        <v>11.7</v>
      </c>
      <c r="AC36" s="68">
        <v>7.1</v>
      </c>
      <c r="AD36" s="68">
        <v>5.5</v>
      </c>
      <c r="AE36" s="68">
        <v>2</v>
      </c>
      <c r="AF36" s="68">
        <v>3.9</v>
      </c>
      <c r="AG36" s="68">
        <v>4.5</v>
      </c>
      <c r="AH36" s="68">
        <v>4.4000000000000004</v>
      </c>
      <c r="AI36" s="68">
        <v>8.6</v>
      </c>
      <c r="AJ36" s="68">
        <v>68.2</v>
      </c>
      <c r="AK36" s="68">
        <v>15.1</v>
      </c>
      <c r="AL36" s="68">
        <v>15.5</v>
      </c>
      <c r="AM36" s="68">
        <v>3.4</v>
      </c>
      <c r="AN36" s="68">
        <v>18.399999999999999</v>
      </c>
      <c r="AO36" s="68"/>
      <c r="AP36" s="68">
        <v>221.2</v>
      </c>
      <c r="AQ36" s="68">
        <v>0.3</v>
      </c>
      <c r="AR36" s="68">
        <v>2.7</v>
      </c>
      <c r="AS36" s="68">
        <v>12.9</v>
      </c>
      <c r="AT36" s="68">
        <v>13.3</v>
      </c>
      <c r="AU36" s="68">
        <v>2.6</v>
      </c>
      <c r="AV36" s="68">
        <v>9.9</v>
      </c>
      <c r="AW36" s="68">
        <v>69</v>
      </c>
      <c r="AX36" s="68">
        <v>124.1</v>
      </c>
      <c r="AY36" s="68">
        <v>52.8</v>
      </c>
      <c r="AZ36" s="68">
        <v>89.7</v>
      </c>
      <c r="BA36" s="68">
        <v>0.6</v>
      </c>
      <c r="BB36" s="68">
        <v>15.8</v>
      </c>
      <c r="BC36" s="68">
        <v>13</v>
      </c>
      <c r="BD36" s="68">
        <v>51.3</v>
      </c>
      <c r="BE36" s="68">
        <v>7.5</v>
      </c>
      <c r="BF36" s="68">
        <v>3</v>
      </c>
      <c r="BG36" s="68">
        <v>3.2</v>
      </c>
      <c r="BH36" s="68">
        <v>1.9</v>
      </c>
      <c r="BI36" s="68">
        <v>2.4</v>
      </c>
      <c r="BJ36" s="68">
        <v>13.3</v>
      </c>
      <c r="BK36" s="68">
        <v>0.3</v>
      </c>
      <c r="BL36" s="68"/>
      <c r="BM36" s="68">
        <v>18.399999999999999</v>
      </c>
      <c r="BN36" s="68">
        <v>8.8000000000000007</v>
      </c>
      <c r="BO36" s="68">
        <v>16.2</v>
      </c>
      <c r="BP36" s="68">
        <v>5.0999999999999996</v>
      </c>
      <c r="BQ36" s="69">
        <v>1378.6</v>
      </c>
    </row>
    <row r="37" spans="1:69" x14ac:dyDescent="0.3">
      <c r="A37" s="1"/>
      <c r="B37" s="55" t="s">
        <v>768</v>
      </c>
      <c r="C37" s="68">
        <v>14.3</v>
      </c>
      <c r="D37" s="68">
        <v>19.100000000000001</v>
      </c>
      <c r="E37" s="68">
        <v>9.1</v>
      </c>
      <c r="F37" s="68">
        <v>8</v>
      </c>
      <c r="G37" s="68">
        <v>1.2</v>
      </c>
      <c r="H37" s="68"/>
      <c r="I37" s="68">
        <v>6.9</v>
      </c>
      <c r="J37" s="68">
        <v>0.9</v>
      </c>
      <c r="K37" s="68">
        <v>4.4000000000000004</v>
      </c>
      <c r="L37" s="68"/>
      <c r="M37" s="68">
        <v>3.7</v>
      </c>
      <c r="N37" s="68">
        <v>5.0999999999999996</v>
      </c>
      <c r="O37" s="68">
        <v>3.4</v>
      </c>
      <c r="P37" s="68">
        <v>2.2999999999999998</v>
      </c>
      <c r="Q37" s="68">
        <v>1.8</v>
      </c>
      <c r="R37" s="68">
        <v>14.6</v>
      </c>
      <c r="S37" s="68">
        <v>18.7</v>
      </c>
      <c r="T37" s="68">
        <v>8.1999999999999993</v>
      </c>
      <c r="U37" s="68">
        <v>4</v>
      </c>
      <c r="V37" s="68">
        <v>19.2</v>
      </c>
      <c r="W37" s="68">
        <v>77.7</v>
      </c>
      <c r="X37" s="68">
        <v>72.2</v>
      </c>
      <c r="Y37" s="68">
        <v>29.9</v>
      </c>
      <c r="Z37" s="68">
        <v>65.099999999999994</v>
      </c>
      <c r="AA37" s="68">
        <v>78</v>
      </c>
      <c r="AB37" s="68">
        <v>11.2</v>
      </c>
      <c r="AC37" s="68">
        <v>7.1</v>
      </c>
      <c r="AD37" s="68">
        <v>5.5</v>
      </c>
      <c r="AE37" s="68">
        <v>2</v>
      </c>
      <c r="AF37" s="68">
        <v>3.9</v>
      </c>
      <c r="AG37" s="68">
        <v>4.5</v>
      </c>
      <c r="AH37" s="68">
        <v>4.4000000000000004</v>
      </c>
      <c r="AI37" s="68">
        <v>8.5</v>
      </c>
      <c r="AJ37" s="68">
        <v>67.2</v>
      </c>
      <c r="AK37" s="68">
        <v>14.2</v>
      </c>
      <c r="AL37" s="68">
        <v>16.5</v>
      </c>
      <c r="AM37" s="68">
        <v>3.4</v>
      </c>
      <c r="AN37" s="68">
        <v>18.399999999999999</v>
      </c>
      <c r="AO37" s="68"/>
      <c r="AP37" s="68">
        <v>219.3</v>
      </c>
      <c r="AQ37" s="68">
        <v>0.3</v>
      </c>
      <c r="AR37" s="68">
        <v>2.5</v>
      </c>
      <c r="AS37" s="68">
        <v>11.3</v>
      </c>
      <c r="AT37" s="68">
        <v>13.1</v>
      </c>
      <c r="AU37" s="68">
        <v>2.6</v>
      </c>
      <c r="AV37" s="68">
        <v>10</v>
      </c>
      <c r="AW37" s="68">
        <v>80.900000000000006</v>
      </c>
      <c r="AX37" s="68">
        <v>124.2</v>
      </c>
      <c r="AY37" s="68">
        <v>76.2</v>
      </c>
      <c r="AZ37" s="68">
        <v>89.3</v>
      </c>
      <c r="BA37" s="68">
        <v>0.6</v>
      </c>
      <c r="BB37" s="68">
        <v>15.6</v>
      </c>
      <c r="BC37" s="68">
        <v>14.4</v>
      </c>
      <c r="BD37" s="68">
        <v>56.1</v>
      </c>
      <c r="BE37" s="68">
        <v>7.5</v>
      </c>
      <c r="BF37" s="68">
        <v>3</v>
      </c>
      <c r="BG37" s="68">
        <v>3.2</v>
      </c>
      <c r="BH37" s="68">
        <v>1.9</v>
      </c>
      <c r="BI37" s="68">
        <v>2.4</v>
      </c>
      <c r="BJ37" s="68">
        <v>11.7</v>
      </c>
      <c r="BK37" s="68">
        <v>0.3</v>
      </c>
      <c r="BL37" s="68"/>
      <c r="BM37" s="68">
        <v>18.3</v>
      </c>
      <c r="BN37" s="68">
        <v>8.8000000000000007</v>
      </c>
      <c r="BO37" s="68">
        <v>15.8</v>
      </c>
      <c r="BP37" s="68">
        <v>5.2</v>
      </c>
      <c r="BQ37" s="69">
        <v>1429.1</v>
      </c>
    </row>
    <row r="38" spans="1:69" x14ac:dyDescent="0.3">
      <c r="A38" s="1"/>
      <c r="B38" s="55" t="s">
        <v>769</v>
      </c>
      <c r="C38" s="68">
        <v>14.4</v>
      </c>
      <c r="D38" s="68">
        <v>19.100000000000001</v>
      </c>
      <c r="E38" s="68">
        <v>8.6999999999999993</v>
      </c>
      <c r="F38" s="68">
        <v>8</v>
      </c>
      <c r="G38" s="68">
        <v>1.3</v>
      </c>
      <c r="H38" s="68"/>
      <c r="I38" s="68">
        <v>10.3</v>
      </c>
      <c r="J38" s="68">
        <v>0.8</v>
      </c>
      <c r="K38" s="68">
        <v>4.4000000000000004</v>
      </c>
      <c r="L38" s="68"/>
      <c r="M38" s="68">
        <v>3.7</v>
      </c>
      <c r="N38" s="68">
        <v>4.5999999999999996</v>
      </c>
      <c r="O38" s="68">
        <v>3.3</v>
      </c>
      <c r="P38" s="68">
        <v>2.4</v>
      </c>
      <c r="Q38" s="68">
        <v>1.8</v>
      </c>
      <c r="R38" s="68">
        <v>14.6</v>
      </c>
      <c r="S38" s="68">
        <v>19.3</v>
      </c>
      <c r="T38" s="68">
        <v>8.1999999999999993</v>
      </c>
      <c r="U38" s="68">
        <v>4</v>
      </c>
      <c r="V38" s="68">
        <v>20.5</v>
      </c>
      <c r="W38" s="68">
        <v>77.900000000000006</v>
      </c>
      <c r="X38" s="68">
        <v>75.8</v>
      </c>
      <c r="Y38" s="68">
        <v>29.3</v>
      </c>
      <c r="Z38" s="68">
        <v>76.7</v>
      </c>
      <c r="AA38" s="68">
        <v>84</v>
      </c>
      <c r="AB38" s="68">
        <v>10.1</v>
      </c>
      <c r="AC38" s="68">
        <v>8.8000000000000007</v>
      </c>
      <c r="AD38" s="68">
        <v>5.5</v>
      </c>
      <c r="AE38" s="68">
        <v>2</v>
      </c>
      <c r="AF38" s="68">
        <v>3.9</v>
      </c>
      <c r="AG38" s="68">
        <v>4.5</v>
      </c>
      <c r="AH38" s="68">
        <v>4.4000000000000004</v>
      </c>
      <c r="AI38" s="68">
        <v>8.5</v>
      </c>
      <c r="AJ38" s="68">
        <v>64.599999999999994</v>
      </c>
      <c r="AK38" s="68">
        <v>14.8</v>
      </c>
      <c r="AL38" s="68">
        <v>17.100000000000001</v>
      </c>
      <c r="AM38" s="68">
        <v>3.4</v>
      </c>
      <c r="AN38" s="68">
        <v>18.399999999999999</v>
      </c>
      <c r="AO38" s="68"/>
      <c r="AP38" s="68">
        <v>142.19999999999999</v>
      </c>
      <c r="AQ38" s="68">
        <v>0.3</v>
      </c>
      <c r="AR38" s="68">
        <v>2.1</v>
      </c>
      <c r="AS38" s="68">
        <v>9.4</v>
      </c>
      <c r="AT38" s="68">
        <v>12.6</v>
      </c>
      <c r="AU38" s="68">
        <v>2.6</v>
      </c>
      <c r="AV38" s="68">
        <v>9.9</v>
      </c>
      <c r="AW38" s="68">
        <v>83.7</v>
      </c>
      <c r="AX38" s="68">
        <v>120.1</v>
      </c>
      <c r="AY38" s="68">
        <v>89.2</v>
      </c>
      <c r="AZ38" s="68">
        <v>85.9</v>
      </c>
      <c r="BA38" s="68">
        <v>0.6</v>
      </c>
      <c r="BB38" s="68">
        <v>14.9</v>
      </c>
      <c r="BC38" s="68">
        <v>16.399999999999999</v>
      </c>
      <c r="BD38" s="68">
        <v>61.5</v>
      </c>
      <c r="BE38" s="68">
        <v>7.5</v>
      </c>
      <c r="BF38" s="68">
        <v>3</v>
      </c>
      <c r="BG38" s="68">
        <v>3.2</v>
      </c>
      <c r="BH38" s="68">
        <v>1.9</v>
      </c>
      <c r="BI38" s="68">
        <v>2.4</v>
      </c>
      <c r="BJ38" s="68">
        <v>9.6999999999999993</v>
      </c>
      <c r="BK38" s="68">
        <v>0.3</v>
      </c>
      <c r="BL38" s="68"/>
      <c r="BM38" s="68">
        <v>18.399999999999999</v>
      </c>
      <c r="BN38" s="68">
        <v>8.8000000000000007</v>
      </c>
      <c r="BO38" s="68">
        <v>14.6</v>
      </c>
      <c r="BP38" s="68">
        <v>5.2</v>
      </c>
      <c r="BQ38" s="69">
        <v>1385.5</v>
      </c>
    </row>
    <row r="39" spans="1:69" x14ac:dyDescent="0.3">
      <c r="A39" s="1"/>
      <c r="B39" s="57" t="s">
        <v>770</v>
      </c>
      <c r="C39" s="70">
        <v>14.2</v>
      </c>
      <c r="D39" s="70">
        <v>19.100000000000001</v>
      </c>
      <c r="E39" s="70">
        <v>9.3000000000000007</v>
      </c>
      <c r="F39" s="70">
        <v>8</v>
      </c>
      <c r="G39" s="70">
        <v>1.3</v>
      </c>
      <c r="H39" s="70"/>
      <c r="I39" s="70">
        <v>10.199999999999999</v>
      </c>
      <c r="J39" s="70">
        <v>0.6</v>
      </c>
      <c r="K39" s="70">
        <v>4.4000000000000004</v>
      </c>
      <c r="L39" s="70"/>
      <c r="M39" s="70">
        <v>3.6</v>
      </c>
      <c r="N39" s="70">
        <v>5</v>
      </c>
      <c r="O39" s="70">
        <v>3.3</v>
      </c>
      <c r="P39" s="70">
        <v>2.2000000000000002</v>
      </c>
      <c r="Q39" s="70">
        <v>1.8</v>
      </c>
      <c r="R39" s="70">
        <v>14.8</v>
      </c>
      <c r="S39" s="70">
        <v>18.899999999999999</v>
      </c>
      <c r="T39" s="70">
        <v>7.7</v>
      </c>
      <c r="U39" s="70">
        <v>4</v>
      </c>
      <c r="V39" s="70">
        <v>21.1</v>
      </c>
      <c r="W39" s="70">
        <v>78.099999999999994</v>
      </c>
      <c r="X39" s="70">
        <v>79.7</v>
      </c>
      <c r="Y39" s="70">
        <v>23.5</v>
      </c>
      <c r="Z39" s="70">
        <v>74</v>
      </c>
      <c r="AA39" s="70">
        <v>87.3</v>
      </c>
      <c r="AB39" s="70">
        <v>11.2</v>
      </c>
      <c r="AC39" s="70">
        <v>7.7</v>
      </c>
      <c r="AD39" s="70">
        <v>5.5</v>
      </c>
      <c r="AE39" s="70">
        <v>2</v>
      </c>
      <c r="AF39" s="70">
        <v>3.9</v>
      </c>
      <c r="AG39" s="70">
        <v>4.5</v>
      </c>
      <c r="AH39" s="70">
        <v>4.4000000000000004</v>
      </c>
      <c r="AI39" s="70">
        <v>8.5</v>
      </c>
      <c r="AJ39" s="70">
        <v>54.3</v>
      </c>
      <c r="AK39" s="70">
        <v>17.399999999999999</v>
      </c>
      <c r="AL39" s="70">
        <v>18</v>
      </c>
      <c r="AM39" s="70">
        <v>3.4</v>
      </c>
      <c r="AN39" s="70">
        <v>18.399999999999999</v>
      </c>
      <c r="AO39" s="70"/>
      <c r="AP39" s="70"/>
      <c r="AQ39" s="70">
        <v>0.2</v>
      </c>
      <c r="AR39" s="70">
        <v>2.5</v>
      </c>
      <c r="AS39" s="70">
        <v>7.3</v>
      </c>
      <c r="AT39" s="70">
        <v>11.3</v>
      </c>
      <c r="AU39" s="70">
        <v>2.6</v>
      </c>
      <c r="AV39" s="70">
        <v>10</v>
      </c>
      <c r="AW39" s="70">
        <v>90.2</v>
      </c>
      <c r="AX39" s="70">
        <v>95.9</v>
      </c>
      <c r="AY39" s="70">
        <v>80.3</v>
      </c>
      <c r="AZ39" s="70">
        <v>78.599999999999994</v>
      </c>
      <c r="BA39" s="70">
        <v>0.6</v>
      </c>
      <c r="BB39" s="70">
        <v>13.2</v>
      </c>
      <c r="BC39" s="70">
        <v>18.3</v>
      </c>
      <c r="BD39" s="70">
        <v>65.7</v>
      </c>
      <c r="BE39" s="70">
        <v>7.5</v>
      </c>
      <c r="BF39" s="70">
        <v>3</v>
      </c>
      <c r="BG39" s="70">
        <v>3.2</v>
      </c>
      <c r="BH39" s="70">
        <v>1.9</v>
      </c>
      <c r="BI39" s="70">
        <v>2.4</v>
      </c>
      <c r="BJ39" s="70">
        <v>7.5</v>
      </c>
      <c r="BK39" s="70">
        <v>0.3</v>
      </c>
      <c r="BL39" s="70"/>
      <c r="BM39" s="70">
        <v>18.399999999999999</v>
      </c>
      <c r="BN39" s="70">
        <v>8.8000000000000007</v>
      </c>
      <c r="BO39" s="70">
        <v>11.8</v>
      </c>
      <c r="BP39" s="70">
        <v>5.0999999999999996</v>
      </c>
      <c r="BQ39" s="71">
        <v>1197.9000000000001</v>
      </c>
    </row>
    <row r="40" spans="1:69" x14ac:dyDescent="0.3">
      <c r="A40" s="1"/>
      <c r="B40" s="51" t="s">
        <v>771</v>
      </c>
      <c r="C40" s="66">
        <v>15.1</v>
      </c>
      <c r="D40" s="66">
        <v>19.100000000000001</v>
      </c>
      <c r="E40" s="66">
        <v>8.4</v>
      </c>
      <c r="F40" s="66">
        <v>8.1</v>
      </c>
      <c r="G40" s="66">
        <v>1.4</v>
      </c>
      <c r="H40" s="66"/>
      <c r="I40" s="66">
        <v>10.6</v>
      </c>
      <c r="J40" s="66">
        <v>0.4</v>
      </c>
      <c r="K40" s="66">
        <v>4.4000000000000004</v>
      </c>
      <c r="L40" s="66"/>
      <c r="M40" s="66">
        <v>3.4</v>
      </c>
      <c r="N40" s="66">
        <v>4.9000000000000004</v>
      </c>
      <c r="O40" s="66">
        <v>3.3</v>
      </c>
      <c r="P40" s="66">
        <v>2.4</v>
      </c>
      <c r="Q40" s="66">
        <v>1.7</v>
      </c>
      <c r="R40" s="66">
        <v>14.2</v>
      </c>
      <c r="S40" s="66">
        <v>19</v>
      </c>
      <c r="T40" s="66">
        <v>7.7</v>
      </c>
      <c r="U40" s="66">
        <v>4</v>
      </c>
      <c r="V40" s="66">
        <v>22.1</v>
      </c>
      <c r="W40" s="66">
        <v>70.2</v>
      </c>
      <c r="X40" s="66">
        <v>78.3</v>
      </c>
      <c r="Y40" s="66">
        <v>13.4</v>
      </c>
      <c r="Z40" s="66">
        <v>70.099999999999994</v>
      </c>
      <c r="AA40" s="66">
        <v>84.7</v>
      </c>
      <c r="AB40" s="66">
        <v>11.8</v>
      </c>
      <c r="AC40" s="66">
        <v>8.6999999999999993</v>
      </c>
      <c r="AD40" s="66">
        <v>5.5</v>
      </c>
      <c r="AE40" s="66">
        <v>2</v>
      </c>
      <c r="AF40" s="66">
        <v>3.9</v>
      </c>
      <c r="AG40" s="66"/>
      <c r="AH40" s="66">
        <v>4.4000000000000004</v>
      </c>
      <c r="AI40" s="66">
        <v>8.5</v>
      </c>
      <c r="AJ40" s="66">
        <v>30</v>
      </c>
      <c r="AK40" s="66">
        <v>16</v>
      </c>
      <c r="AL40" s="66">
        <v>17.899999999999999</v>
      </c>
      <c r="AM40" s="66">
        <v>3.4</v>
      </c>
      <c r="AN40" s="66">
        <v>18.399999999999999</v>
      </c>
      <c r="AO40" s="66"/>
      <c r="AP40" s="66">
        <v>119.1</v>
      </c>
      <c r="AQ40" s="66">
        <v>0.2</v>
      </c>
      <c r="AR40" s="66">
        <v>2.5</v>
      </c>
      <c r="AS40" s="66">
        <v>4.7</v>
      </c>
      <c r="AT40" s="66">
        <v>6</v>
      </c>
      <c r="AU40" s="66">
        <v>2.6</v>
      </c>
      <c r="AV40" s="66">
        <v>9.9</v>
      </c>
      <c r="AW40" s="66">
        <v>90.9</v>
      </c>
      <c r="AX40" s="66">
        <v>55.3</v>
      </c>
      <c r="AY40" s="66">
        <v>83.4</v>
      </c>
      <c r="AZ40" s="66">
        <v>50.5</v>
      </c>
      <c r="BA40" s="66">
        <v>0.6</v>
      </c>
      <c r="BB40" s="66">
        <v>6.9</v>
      </c>
      <c r="BC40" s="66">
        <v>17.899999999999999</v>
      </c>
      <c r="BD40" s="66">
        <v>66.400000000000006</v>
      </c>
      <c r="BE40" s="66">
        <v>7.5</v>
      </c>
      <c r="BF40" s="66">
        <v>4.4000000000000004</v>
      </c>
      <c r="BG40" s="66">
        <v>2.7</v>
      </c>
      <c r="BH40" s="66">
        <v>1.9</v>
      </c>
      <c r="BI40" s="66">
        <v>2.2000000000000002</v>
      </c>
      <c r="BJ40" s="66">
        <v>5</v>
      </c>
      <c r="BK40" s="66">
        <v>0.3</v>
      </c>
      <c r="BL40" s="66"/>
      <c r="BM40" s="66">
        <v>18.3</v>
      </c>
      <c r="BN40" s="66">
        <v>8.8000000000000007</v>
      </c>
      <c r="BO40" s="66">
        <v>4.9000000000000004</v>
      </c>
      <c r="BP40" s="66">
        <v>5.2</v>
      </c>
      <c r="BQ40" s="67">
        <v>1175.5</v>
      </c>
    </row>
    <row r="41" spans="1:69" x14ac:dyDescent="0.3">
      <c r="A41" s="1"/>
      <c r="B41" s="55" t="s">
        <v>772</v>
      </c>
      <c r="C41" s="68">
        <v>14.8</v>
      </c>
      <c r="D41" s="68">
        <v>19.100000000000001</v>
      </c>
      <c r="E41" s="68">
        <v>9.5</v>
      </c>
      <c r="F41" s="68">
        <v>7.9</v>
      </c>
      <c r="G41" s="68">
        <v>1.4</v>
      </c>
      <c r="H41" s="68"/>
      <c r="I41" s="68">
        <v>9.6</v>
      </c>
      <c r="J41" s="68">
        <v>0.1</v>
      </c>
      <c r="K41" s="68">
        <v>4.4000000000000004</v>
      </c>
      <c r="L41" s="68"/>
      <c r="M41" s="68">
        <v>3.6</v>
      </c>
      <c r="N41" s="68">
        <v>5</v>
      </c>
      <c r="O41" s="68">
        <v>3.3</v>
      </c>
      <c r="P41" s="68">
        <v>2.4</v>
      </c>
      <c r="Q41" s="68">
        <v>1.7</v>
      </c>
      <c r="R41" s="68">
        <v>14</v>
      </c>
      <c r="S41" s="68">
        <v>18.899999999999999</v>
      </c>
      <c r="T41" s="68">
        <v>7.7</v>
      </c>
      <c r="U41" s="68">
        <v>4</v>
      </c>
      <c r="V41" s="68">
        <v>24.7</v>
      </c>
      <c r="W41" s="68">
        <v>71.3</v>
      </c>
      <c r="X41" s="68">
        <v>84.2</v>
      </c>
      <c r="Y41" s="68">
        <v>4</v>
      </c>
      <c r="Z41" s="68">
        <v>74.3</v>
      </c>
      <c r="AA41" s="68">
        <v>84.5</v>
      </c>
      <c r="AB41" s="68">
        <v>10.6</v>
      </c>
      <c r="AC41" s="68">
        <v>7.6</v>
      </c>
      <c r="AD41" s="68">
        <v>5.5</v>
      </c>
      <c r="AE41" s="68">
        <v>2</v>
      </c>
      <c r="AF41" s="68">
        <v>3.9</v>
      </c>
      <c r="AG41" s="68"/>
      <c r="AH41" s="68">
        <v>3</v>
      </c>
      <c r="AI41" s="68">
        <v>8.4</v>
      </c>
      <c r="AJ41" s="68">
        <v>9.5</v>
      </c>
      <c r="AK41" s="68">
        <v>15.2</v>
      </c>
      <c r="AL41" s="68">
        <v>15.4</v>
      </c>
      <c r="AM41" s="68">
        <v>3.4</v>
      </c>
      <c r="AN41" s="68">
        <v>18.399999999999999</v>
      </c>
      <c r="AO41" s="68"/>
      <c r="AP41" s="68">
        <v>41.4</v>
      </c>
      <c r="AQ41" s="68">
        <v>0.1</v>
      </c>
      <c r="AR41" s="68">
        <v>2.5</v>
      </c>
      <c r="AS41" s="68">
        <v>2.2000000000000002</v>
      </c>
      <c r="AT41" s="68">
        <v>0.9</v>
      </c>
      <c r="AU41" s="68">
        <v>2.6</v>
      </c>
      <c r="AV41" s="68">
        <v>9.9</v>
      </c>
      <c r="AW41" s="68">
        <v>100.5</v>
      </c>
      <c r="AX41" s="68">
        <v>15.2</v>
      </c>
      <c r="AY41" s="68">
        <v>99.4</v>
      </c>
      <c r="AZ41" s="68">
        <v>16.100000000000001</v>
      </c>
      <c r="BA41" s="68">
        <v>0.6</v>
      </c>
      <c r="BB41" s="68">
        <v>0.9</v>
      </c>
      <c r="BC41" s="68">
        <v>19</v>
      </c>
      <c r="BD41" s="68">
        <v>67.099999999999994</v>
      </c>
      <c r="BE41" s="68">
        <v>7.4</v>
      </c>
      <c r="BF41" s="68">
        <v>4.4000000000000004</v>
      </c>
      <c r="BG41" s="68">
        <v>2.7</v>
      </c>
      <c r="BH41" s="68">
        <v>1.9</v>
      </c>
      <c r="BI41" s="68">
        <v>2.4</v>
      </c>
      <c r="BJ41" s="68">
        <v>2.4</v>
      </c>
      <c r="BK41" s="68">
        <v>0.3</v>
      </c>
      <c r="BL41" s="68"/>
      <c r="BM41" s="68">
        <v>18.100000000000001</v>
      </c>
      <c r="BN41" s="68">
        <v>8.8000000000000007</v>
      </c>
      <c r="BO41" s="68">
        <v>0.3</v>
      </c>
      <c r="BP41" s="68">
        <v>5.0999999999999996</v>
      </c>
      <c r="BQ41" s="69">
        <v>1005.5</v>
      </c>
    </row>
    <row r="42" spans="1:69" x14ac:dyDescent="0.3">
      <c r="A42" s="1"/>
      <c r="B42" s="55" t="s">
        <v>773</v>
      </c>
      <c r="C42" s="68">
        <v>14.5</v>
      </c>
      <c r="D42" s="68">
        <v>19.100000000000001</v>
      </c>
      <c r="E42" s="68">
        <v>9.1</v>
      </c>
      <c r="F42" s="68">
        <v>8</v>
      </c>
      <c r="G42" s="68">
        <v>1.4</v>
      </c>
      <c r="H42" s="68"/>
      <c r="I42" s="68">
        <v>10.199999999999999</v>
      </c>
      <c r="J42" s="68"/>
      <c r="K42" s="68">
        <v>4.4000000000000004</v>
      </c>
      <c r="L42" s="68"/>
      <c r="M42" s="68">
        <v>3.5</v>
      </c>
      <c r="N42" s="68">
        <v>4.9000000000000004</v>
      </c>
      <c r="O42" s="68">
        <v>2.9</v>
      </c>
      <c r="P42" s="68">
        <v>2.4</v>
      </c>
      <c r="Q42" s="68">
        <v>1.8</v>
      </c>
      <c r="R42" s="68">
        <v>15</v>
      </c>
      <c r="S42" s="68">
        <v>18.7</v>
      </c>
      <c r="T42" s="68">
        <v>7.3</v>
      </c>
      <c r="U42" s="68">
        <v>4</v>
      </c>
      <c r="V42" s="68">
        <v>26.9</v>
      </c>
      <c r="W42" s="68">
        <v>72.400000000000006</v>
      </c>
      <c r="X42" s="68">
        <v>87.7</v>
      </c>
      <c r="Y42" s="68"/>
      <c r="Z42" s="68">
        <v>72.099999999999994</v>
      </c>
      <c r="AA42" s="68">
        <v>87.1</v>
      </c>
      <c r="AB42" s="68">
        <v>10.6</v>
      </c>
      <c r="AC42" s="68">
        <v>7.8</v>
      </c>
      <c r="AD42" s="68">
        <v>5.4</v>
      </c>
      <c r="AE42" s="68">
        <v>2</v>
      </c>
      <c r="AF42" s="68">
        <v>3.9</v>
      </c>
      <c r="AG42" s="68">
        <v>7</v>
      </c>
      <c r="AH42" s="68">
        <v>1</v>
      </c>
      <c r="AI42" s="68">
        <v>8.4</v>
      </c>
      <c r="AJ42" s="68"/>
      <c r="AK42" s="68">
        <v>14.1</v>
      </c>
      <c r="AL42" s="68">
        <v>16</v>
      </c>
      <c r="AM42" s="68">
        <v>3.4</v>
      </c>
      <c r="AN42" s="68">
        <v>18.3</v>
      </c>
      <c r="AO42" s="68"/>
      <c r="AP42" s="68">
        <v>1.2</v>
      </c>
      <c r="AQ42" s="68">
        <v>0.1</v>
      </c>
      <c r="AR42" s="68">
        <v>2.6</v>
      </c>
      <c r="AS42" s="68">
        <v>0.2</v>
      </c>
      <c r="AT42" s="68"/>
      <c r="AU42" s="68">
        <v>2.6</v>
      </c>
      <c r="AV42" s="68">
        <v>9.9</v>
      </c>
      <c r="AW42" s="68">
        <v>118</v>
      </c>
      <c r="AX42" s="68">
        <v>0.2</v>
      </c>
      <c r="AY42" s="68">
        <v>119.4</v>
      </c>
      <c r="AZ42" s="68">
        <v>0.3</v>
      </c>
      <c r="BA42" s="68">
        <v>0.6</v>
      </c>
      <c r="BB42" s="68"/>
      <c r="BC42" s="68">
        <v>19.8</v>
      </c>
      <c r="BD42" s="68">
        <v>69.900000000000006</v>
      </c>
      <c r="BE42" s="68">
        <v>7.4</v>
      </c>
      <c r="BF42" s="68">
        <v>4.5</v>
      </c>
      <c r="BG42" s="68">
        <v>2.7</v>
      </c>
      <c r="BH42" s="68">
        <v>1.9</v>
      </c>
      <c r="BI42" s="68">
        <v>2.4</v>
      </c>
      <c r="BJ42" s="68">
        <v>0.3</v>
      </c>
      <c r="BK42" s="68">
        <v>0.3</v>
      </c>
      <c r="BL42" s="68"/>
      <c r="BM42" s="68">
        <v>18.5</v>
      </c>
      <c r="BN42" s="68">
        <v>8.9</v>
      </c>
      <c r="BO42" s="68">
        <v>0.1</v>
      </c>
      <c r="BP42" s="68">
        <v>5.0999999999999996</v>
      </c>
      <c r="BQ42" s="69">
        <v>968.2</v>
      </c>
    </row>
    <row r="43" spans="1:69" x14ac:dyDescent="0.3">
      <c r="A43" s="1"/>
      <c r="B43" s="55" t="s">
        <v>774</v>
      </c>
      <c r="C43" s="68">
        <v>14.4</v>
      </c>
      <c r="D43" s="68">
        <v>19.100000000000001</v>
      </c>
      <c r="E43" s="68">
        <v>8.6999999999999993</v>
      </c>
      <c r="F43" s="68">
        <v>11.6</v>
      </c>
      <c r="G43" s="68">
        <v>1.5</v>
      </c>
      <c r="H43" s="68"/>
      <c r="I43" s="68">
        <v>10.3</v>
      </c>
      <c r="J43" s="68"/>
      <c r="K43" s="68">
        <v>4.4000000000000004</v>
      </c>
      <c r="L43" s="68"/>
      <c r="M43" s="68">
        <v>3.5</v>
      </c>
      <c r="N43" s="68">
        <v>4.9000000000000004</v>
      </c>
      <c r="O43" s="68">
        <v>2.2999999999999998</v>
      </c>
      <c r="P43" s="68">
        <v>2.2999999999999998</v>
      </c>
      <c r="Q43" s="68">
        <v>2.1</v>
      </c>
      <c r="R43" s="68">
        <v>14.9</v>
      </c>
      <c r="S43" s="68">
        <v>19</v>
      </c>
      <c r="T43" s="68">
        <v>7.3</v>
      </c>
      <c r="U43" s="68">
        <v>4</v>
      </c>
      <c r="V43" s="68">
        <v>25.8</v>
      </c>
      <c r="W43" s="68">
        <v>70.8</v>
      </c>
      <c r="X43" s="68">
        <v>87</v>
      </c>
      <c r="Y43" s="68"/>
      <c r="Z43" s="68">
        <v>62</v>
      </c>
      <c r="AA43" s="68">
        <v>82.1</v>
      </c>
      <c r="AB43" s="68">
        <v>7.5</v>
      </c>
      <c r="AC43" s="68">
        <v>8.1</v>
      </c>
      <c r="AD43" s="68">
        <v>5.3</v>
      </c>
      <c r="AE43" s="68">
        <v>2</v>
      </c>
      <c r="AF43" s="68">
        <v>3.9</v>
      </c>
      <c r="AG43" s="68">
        <v>5</v>
      </c>
      <c r="AH43" s="68">
        <v>4.5</v>
      </c>
      <c r="AI43" s="68">
        <v>8.4</v>
      </c>
      <c r="AJ43" s="68"/>
      <c r="AK43" s="68">
        <v>12.9</v>
      </c>
      <c r="AL43" s="68">
        <v>14.2</v>
      </c>
      <c r="AM43" s="68">
        <v>3.4</v>
      </c>
      <c r="AN43" s="68">
        <v>18.3</v>
      </c>
      <c r="AO43" s="68"/>
      <c r="AP43" s="68"/>
      <c r="AQ43" s="68"/>
      <c r="AR43" s="68">
        <v>2.7</v>
      </c>
      <c r="AS43" s="68"/>
      <c r="AT43" s="68"/>
      <c r="AU43" s="68">
        <v>2.6</v>
      </c>
      <c r="AV43" s="68">
        <v>9.9</v>
      </c>
      <c r="AW43" s="68">
        <v>109.8</v>
      </c>
      <c r="AX43" s="68"/>
      <c r="AY43" s="68">
        <v>120.7</v>
      </c>
      <c r="AZ43" s="68"/>
      <c r="BA43" s="68">
        <v>0.6</v>
      </c>
      <c r="BB43" s="68"/>
      <c r="BC43" s="68">
        <v>18.100000000000001</v>
      </c>
      <c r="BD43" s="68">
        <v>65.2</v>
      </c>
      <c r="BE43" s="68">
        <v>7.3</v>
      </c>
      <c r="BF43" s="68">
        <v>4.5</v>
      </c>
      <c r="BG43" s="68">
        <v>2.7</v>
      </c>
      <c r="BH43" s="68">
        <v>1.9</v>
      </c>
      <c r="BI43" s="68">
        <v>2.4</v>
      </c>
      <c r="BJ43" s="68"/>
      <c r="BK43" s="68">
        <v>0.3</v>
      </c>
      <c r="BL43" s="68"/>
      <c r="BM43" s="68">
        <v>18.5</v>
      </c>
      <c r="BN43" s="68">
        <v>8.8000000000000007</v>
      </c>
      <c r="BO43" s="68"/>
      <c r="BP43" s="68">
        <v>5.2</v>
      </c>
      <c r="BQ43" s="69">
        <v>932.7</v>
      </c>
    </row>
    <row r="44" spans="1:69" x14ac:dyDescent="0.3">
      <c r="A44" s="1"/>
      <c r="B44" s="55" t="s">
        <v>775</v>
      </c>
      <c r="C44" s="68">
        <v>13.5</v>
      </c>
      <c r="D44" s="68">
        <v>19.100000000000001</v>
      </c>
      <c r="E44" s="68">
        <v>8.6</v>
      </c>
      <c r="F44" s="68">
        <v>16.2</v>
      </c>
      <c r="G44" s="68">
        <v>1.5</v>
      </c>
      <c r="H44" s="68"/>
      <c r="I44" s="68">
        <v>10.4</v>
      </c>
      <c r="J44" s="68"/>
      <c r="K44" s="68">
        <v>4.0999999999999996</v>
      </c>
      <c r="L44" s="68"/>
      <c r="M44" s="68">
        <v>3.3</v>
      </c>
      <c r="N44" s="68">
        <v>4.8</v>
      </c>
      <c r="O44" s="68">
        <v>2.2999999999999998</v>
      </c>
      <c r="P44" s="68">
        <v>2.2999999999999998</v>
      </c>
      <c r="Q44" s="68">
        <v>2.1</v>
      </c>
      <c r="R44" s="68">
        <v>14.8</v>
      </c>
      <c r="S44" s="68">
        <v>18.5</v>
      </c>
      <c r="T44" s="68">
        <v>7.3</v>
      </c>
      <c r="U44" s="68">
        <v>4</v>
      </c>
      <c r="V44" s="68">
        <v>24.2</v>
      </c>
      <c r="W44" s="68">
        <v>74.3</v>
      </c>
      <c r="X44" s="68">
        <v>84.9</v>
      </c>
      <c r="Y44" s="68"/>
      <c r="Z44" s="68">
        <v>64.7</v>
      </c>
      <c r="AA44" s="68">
        <v>80.599999999999994</v>
      </c>
      <c r="AB44" s="68">
        <v>6.9</v>
      </c>
      <c r="AC44" s="68">
        <v>7.8</v>
      </c>
      <c r="AD44" s="68">
        <v>5.3</v>
      </c>
      <c r="AE44" s="68">
        <v>2</v>
      </c>
      <c r="AF44" s="68">
        <v>3.9</v>
      </c>
      <c r="AG44" s="68">
        <v>4.5</v>
      </c>
      <c r="AH44" s="68">
        <v>4.5</v>
      </c>
      <c r="AI44" s="68">
        <v>8.4</v>
      </c>
      <c r="AJ44" s="68"/>
      <c r="AK44" s="68">
        <v>12.7</v>
      </c>
      <c r="AL44" s="68">
        <v>15.4</v>
      </c>
      <c r="AM44" s="68">
        <v>3.4</v>
      </c>
      <c r="AN44" s="68">
        <v>18.3</v>
      </c>
      <c r="AO44" s="68"/>
      <c r="AP44" s="68"/>
      <c r="AQ44" s="68"/>
      <c r="AR44" s="68">
        <v>2.7</v>
      </c>
      <c r="AS44" s="68"/>
      <c r="AT44" s="68"/>
      <c r="AU44" s="68">
        <v>2.6</v>
      </c>
      <c r="AV44" s="68">
        <v>9.9</v>
      </c>
      <c r="AW44" s="68">
        <v>108.1</v>
      </c>
      <c r="AX44" s="68"/>
      <c r="AY44" s="68">
        <v>121.1</v>
      </c>
      <c r="AZ44" s="68"/>
      <c r="BA44" s="68">
        <v>0.6</v>
      </c>
      <c r="BB44" s="68"/>
      <c r="BC44" s="68">
        <v>18.2</v>
      </c>
      <c r="BD44" s="68">
        <v>64.5</v>
      </c>
      <c r="BE44" s="68">
        <v>7.3</v>
      </c>
      <c r="BF44" s="68">
        <v>4.5</v>
      </c>
      <c r="BG44" s="68">
        <v>2.7</v>
      </c>
      <c r="BH44" s="68">
        <v>1.9</v>
      </c>
      <c r="BI44" s="68">
        <v>2.4</v>
      </c>
      <c r="BJ44" s="68"/>
      <c r="BK44" s="68">
        <v>0.3</v>
      </c>
      <c r="BL44" s="68"/>
      <c r="BM44" s="68">
        <v>18.399999999999999</v>
      </c>
      <c r="BN44" s="68">
        <v>8.8000000000000007</v>
      </c>
      <c r="BO44" s="68"/>
      <c r="BP44" s="68">
        <v>5.0999999999999996</v>
      </c>
      <c r="BQ44" s="69">
        <v>933.7</v>
      </c>
    </row>
    <row r="45" spans="1:69" x14ac:dyDescent="0.3">
      <c r="A45" s="1"/>
      <c r="B45" s="55" t="s">
        <v>776</v>
      </c>
      <c r="C45" s="68">
        <v>14.3</v>
      </c>
      <c r="D45" s="68">
        <v>19.100000000000001</v>
      </c>
      <c r="E45" s="68">
        <v>8.6999999999999993</v>
      </c>
      <c r="F45" s="68">
        <v>20.3</v>
      </c>
      <c r="G45" s="68">
        <v>1.6</v>
      </c>
      <c r="H45" s="68"/>
      <c r="I45" s="68">
        <v>10.3</v>
      </c>
      <c r="J45" s="68"/>
      <c r="K45" s="68">
        <v>4.0999999999999996</v>
      </c>
      <c r="L45" s="68"/>
      <c r="M45" s="68">
        <v>3.4</v>
      </c>
      <c r="N45" s="68">
        <v>4.9000000000000004</v>
      </c>
      <c r="O45" s="68">
        <v>2.2999999999999998</v>
      </c>
      <c r="P45" s="68">
        <v>1.9</v>
      </c>
      <c r="Q45" s="68">
        <v>2</v>
      </c>
      <c r="R45" s="68">
        <v>14.7</v>
      </c>
      <c r="S45" s="68">
        <v>18.8</v>
      </c>
      <c r="T45" s="68">
        <v>6.8</v>
      </c>
      <c r="U45" s="68">
        <v>7.5</v>
      </c>
      <c r="V45" s="68">
        <v>22.3</v>
      </c>
      <c r="W45" s="68">
        <v>67.400000000000006</v>
      </c>
      <c r="X45" s="68">
        <v>91.5</v>
      </c>
      <c r="Y45" s="68"/>
      <c r="Z45" s="68">
        <v>50.3</v>
      </c>
      <c r="AA45" s="68">
        <v>63.7</v>
      </c>
      <c r="AB45" s="68">
        <v>6</v>
      </c>
      <c r="AC45" s="68">
        <v>4</v>
      </c>
      <c r="AD45" s="68">
        <v>5.3</v>
      </c>
      <c r="AE45" s="68">
        <v>2</v>
      </c>
      <c r="AF45" s="68">
        <v>3.9</v>
      </c>
      <c r="AG45" s="68">
        <v>4.5</v>
      </c>
      <c r="AH45" s="68">
        <v>4.5</v>
      </c>
      <c r="AI45" s="68">
        <v>8.4</v>
      </c>
      <c r="AJ45" s="68"/>
      <c r="AK45" s="68">
        <v>15</v>
      </c>
      <c r="AL45" s="68">
        <v>17.3</v>
      </c>
      <c r="AM45" s="68">
        <v>3.4</v>
      </c>
      <c r="AN45" s="68">
        <v>18.2</v>
      </c>
      <c r="AO45" s="68"/>
      <c r="AP45" s="68"/>
      <c r="AQ45" s="68"/>
      <c r="AR45" s="68">
        <v>2.8</v>
      </c>
      <c r="AS45" s="68"/>
      <c r="AT45" s="68"/>
      <c r="AU45" s="68">
        <v>5.2</v>
      </c>
      <c r="AV45" s="68">
        <v>9.9</v>
      </c>
      <c r="AW45" s="68">
        <v>104.9</v>
      </c>
      <c r="AX45" s="68"/>
      <c r="AY45" s="68">
        <v>115.7</v>
      </c>
      <c r="AZ45" s="68"/>
      <c r="BA45" s="68">
        <v>0.6</v>
      </c>
      <c r="BB45" s="68"/>
      <c r="BC45" s="68">
        <v>19.3</v>
      </c>
      <c r="BD45" s="68">
        <v>61.5</v>
      </c>
      <c r="BE45" s="68">
        <v>7.3</v>
      </c>
      <c r="BF45" s="68">
        <v>4.5</v>
      </c>
      <c r="BG45" s="68">
        <v>2.7</v>
      </c>
      <c r="BH45" s="68">
        <v>1.9</v>
      </c>
      <c r="BI45" s="68">
        <v>2.4</v>
      </c>
      <c r="BJ45" s="68"/>
      <c r="BK45" s="68">
        <v>0.3</v>
      </c>
      <c r="BL45" s="68"/>
      <c r="BM45" s="68">
        <v>18.399999999999999</v>
      </c>
      <c r="BN45" s="68">
        <v>8.8000000000000007</v>
      </c>
      <c r="BO45" s="68"/>
      <c r="BP45" s="68">
        <v>5.0999999999999996</v>
      </c>
      <c r="BQ45" s="69">
        <v>899.7</v>
      </c>
    </row>
    <row r="46" spans="1:69" x14ac:dyDescent="0.3">
      <c r="A46" s="1"/>
      <c r="B46" s="55" t="s">
        <v>777</v>
      </c>
      <c r="C46" s="68">
        <v>14.5</v>
      </c>
      <c r="D46" s="68">
        <v>19.100000000000001</v>
      </c>
      <c r="E46" s="68">
        <v>7.4</v>
      </c>
      <c r="F46" s="68">
        <v>20.399999999999999</v>
      </c>
      <c r="G46" s="68">
        <v>1.6</v>
      </c>
      <c r="H46" s="68"/>
      <c r="I46" s="68">
        <v>10.3</v>
      </c>
      <c r="J46" s="68"/>
      <c r="K46" s="68">
        <v>4.0999999999999996</v>
      </c>
      <c r="L46" s="68"/>
      <c r="M46" s="68">
        <v>3.4</v>
      </c>
      <c r="N46" s="68">
        <v>4.9000000000000004</v>
      </c>
      <c r="O46" s="68">
        <v>2.4</v>
      </c>
      <c r="P46" s="68">
        <v>2</v>
      </c>
      <c r="Q46" s="68">
        <v>2</v>
      </c>
      <c r="R46" s="68">
        <v>14.8</v>
      </c>
      <c r="S46" s="68">
        <v>18.7</v>
      </c>
      <c r="T46" s="68">
        <v>6.4</v>
      </c>
      <c r="U46" s="68">
        <v>7.5</v>
      </c>
      <c r="V46" s="68">
        <v>21.4</v>
      </c>
      <c r="W46" s="68">
        <v>48</v>
      </c>
      <c r="X46" s="68">
        <v>94.5</v>
      </c>
      <c r="Y46" s="68"/>
      <c r="Z46" s="68">
        <v>51.2</v>
      </c>
      <c r="AA46" s="68">
        <v>67.7</v>
      </c>
      <c r="AB46" s="68">
        <v>6</v>
      </c>
      <c r="AC46" s="68">
        <v>4.5999999999999996</v>
      </c>
      <c r="AD46" s="68">
        <v>5.3</v>
      </c>
      <c r="AE46" s="68">
        <v>2</v>
      </c>
      <c r="AF46" s="68">
        <v>3.8</v>
      </c>
      <c r="AG46" s="68">
        <v>4.2</v>
      </c>
      <c r="AH46" s="68">
        <v>4.2</v>
      </c>
      <c r="AI46" s="68">
        <v>8.5</v>
      </c>
      <c r="AJ46" s="68"/>
      <c r="AK46" s="68">
        <v>11.4</v>
      </c>
      <c r="AL46" s="68">
        <v>13.8</v>
      </c>
      <c r="AM46" s="68">
        <v>3.5</v>
      </c>
      <c r="AN46" s="68">
        <v>18.100000000000001</v>
      </c>
      <c r="AO46" s="68"/>
      <c r="AP46" s="68"/>
      <c r="AQ46" s="68"/>
      <c r="AR46" s="68">
        <v>2.7</v>
      </c>
      <c r="AS46" s="68"/>
      <c r="AT46" s="68"/>
      <c r="AU46" s="68">
        <v>5.2</v>
      </c>
      <c r="AV46" s="68">
        <v>9.9</v>
      </c>
      <c r="AW46" s="68">
        <v>107.3</v>
      </c>
      <c r="AX46" s="68"/>
      <c r="AY46" s="68">
        <v>118.4</v>
      </c>
      <c r="AZ46" s="68"/>
      <c r="BA46" s="68">
        <v>0.6</v>
      </c>
      <c r="BB46" s="68"/>
      <c r="BC46" s="68">
        <v>20.399999999999999</v>
      </c>
      <c r="BD46" s="68">
        <v>58.6</v>
      </c>
      <c r="BE46" s="68">
        <v>7.3</v>
      </c>
      <c r="BF46" s="68">
        <v>4.5</v>
      </c>
      <c r="BG46" s="68">
        <v>2.7</v>
      </c>
      <c r="BH46" s="68">
        <v>1.9</v>
      </c>
      <c r="BI46" s="68">
        <v>2.4</v>
      </c>
      <c r="BJ46" s="68"/>
      <c r="BK46" s="68">
        <v>0.3</v>
      </c>
      <c r="BL46" s="68"/>
      <c r="BM46" s="68">
        <v>18.399999999999999</v>
      </c>
      <c r="BN46" s="68">
        <v>8.8000000000000007</v>
      </c>
      <c r="BO46" s="68"/>
      <c r="BP46" s="68">
        <v>5.0999999999999996</v>
      </c>
      <c r="BQ46" s="69">
        <v>882.2</v>
      </c>
    </row>
    <row r="47" spans="1:69" x14ac:dyDescent="0.3">
      <c r="A47" s="1"/>
      <c r="B47" s="57" t="s">
        <v>778</v>
      </c>
      <c r="C47" s="70">
        <v>14.6</v>
      </c>
      <c r="D47" s="70">
        <v>19.100000000000001</v>
      </c>
      <c r="E47" s="70">
        <v>8.1999999999999993</v>
      </c>
      <c r="F47" s="70">
        <v>20.3</v>
      </c>
      <c r="G47" s="70">
        <v>1.5</v>
      </c>
      <c r="H47" s="70"/>
      <c r="I47" s="70">
        <v>10.199999999999999</v>
      </c>
      <c r="J47" s="70"/>
      <c r="K47" s="70">
        <v>3.8</v>
      </c>
      <c r="L47" s="70"/>
      <c r="M47" s="70">
        <v>3.5</v>
      </c>
      <c r="N47" s="70">
        <v>4.9000000000000004</v>
      </c>
      <c r="O47" s="70">
        <v>2.7</v>
      </c>
      <c r="P47" s="70">
        <v>2.2999999999999998</v>
      </c>
      <c r="Q47" s="70">
        <v>2</v>
      </c>
      <c r="R47" s="70">
        <v>14.8</v>
      </c>
      <c r="S47" s="70">
        <v>18.7</v>
      </c>
      <c r="T47" s="70">
        <v>6.5</v>
      </c>
      <c r="U47" s="70">
        <v>7.5</v>
      </c>
      <c r="V47" s="70">
        <v>21.3</v>
      </c>
      <c r="W47" s="70">
        <v>43.5</v>
      </c>
      <c r="X47" s="70">
        <v>87</v>
      </c>
      <c r="Y47" s="70"/>
      <c r="Z47" s="70">
        <v>44.7</v>
      </c>
      <c r="AA47" s="70">
        <v>59.5</v>
      </c>
      <c r="AB47" s="70">
        <v>5.8</v>
      </c>
      <c r="AC47" s="70">
        <v>2.7</v>
      </c>
      <c r="AD47" s="70">
        <v>5.3</v>
      </c>
      <c r="AE47" s="70">
        <v>2</v>
      </c>
      <c r="AF47" s="70">
        <v>3.8</v>
      </c>
      <c r="AG47" s="70">
        <v>4.2</v>
      </c>
      <c r="AH47" s="70">
        <v>4.2</v>
      </c>
      <c r="AI47" s="70">
        <v>8.5</v>
      </c>
      <c r="AJ47" s="70"/>
      <c r="AK47" s="70">
        <v>10.3</v>
      </c>
      <c r="AL47" s="70">
        <v>13.7</v>
      </c>
      <c r="AM47" s="70">
        <v>3.5</v>
      </c>
      <c r="AN47" s="70">
        <v>18.100000000000001</v>
      </c>
      <c r="AO47" s="70"/>
      <c r="AP47" s="70"/>
      <c r="AQ47" s="70"/>
      <c r="AR47" s="70">
        <v>2.9</v>
      </c>
      <c r="AS47" s="70">
        <v>0.1</v>
      </c>
      <c r="AT47" s="70"/>
      <c r="AU47" s="70">
        <v>5.4</v>
      </c>
      <c r="AV47" s="70">
        <v>10</v>
      </c>
      <c r="AW47" s="70">
        <v>93.4</v>
      </c>
      <c r="AX47" s="70"/>
      <c r="AY47" s="70">
        <v>111.2</v>
      </c>
      <c r="AZ47" s="70"/>
      <c r="BA47" s="70">
        <v>0.6</v>
      </c>
      <c r="BB47" s="70"/>
      <c r="BC47" s="70">
        <v>19.2</v>
      </c>
      <c r="BD47" s="70">
        <v>59.6</v>
      </c>
      <c r="BE47" s="70">
        <v>7.3</v>
      </c>
      <c r="BF47" s="70">
        <v>4.5</v>
      </c>
      <c r="BG47" s="70">
        <v>2.7</v>
      </c>
      <c r="BH47" s="70">
        <v>1.9</v>
      </c>
      <c r="BI47" s="70">
        <v>2.4</v>
      </c>
      <c r="BJ47" s="70"/>
      <c r="BK47" s="70">
        <v>0.3</v>
      </c>
      <c r="BL47" s="70"/>
      <c r="BM47" s="70">
        <v>18.399999999999999</v>
      </c>
      <c r="BN47" s="70">
        <v>8.8000000000000007</v>
      </c>
      <c r="BO47" s="70"/>
      <c r="BP47" s="70">
        <v>5.0999999999999996</v>
      </c>
      <c r="BQ47" s="71">
        <v>832.5</v>
      </c>
    </row>
    <row r="48" spans="1:69" x14ac:dyDescent="0.3">
      <c r="A48" s="1"/>
      <c r="B48" s="51" t="s">
        <v>779</v>
      </c>
      <c r="C48" s="66">
        <v>14.8</v>
      </c>
      <c r="D48" s="66">
        <v>19.100000000000001</v>
      </c>
      <c r="E48" s="66">
        <v>7.2</v>
      </c>
      <c r="F48" s="66">
        <v>20.3</v>
      </c>
      <c r="G48" s="66">
        <v>1.5</v>
      </c>
      <c r="H48" s="66"/>
      <c r="I48" s="66">
        <v>9.9</v>
      </c>
      <c r="J48" s="66"/>
      <c r="K48" s="66">
        <v>3.7</v>
      </c>
      <c r="L48" s="66"/>
      <c r="M48" s="66">
        <v>3.6</v>
      </c>
      <c r="N48" s="66">
        <v>5</v>
      </c>
      <c r="O48" s="66">
        <v>3.1</v>
      </c>
      <c r="P48" s="66">
        <v>2.2999999999999998</v>
      </c>
      <c r="Q48" s="66">
        <v>1.9</v>
      </c>
      <c r="R48" s="66">
        <v>14.8</v>
      </c>
      <c r="S48" s="66">
        <v>18.899999999999999</v>
      </c>
      <c r="T48" s="66">
        <v>6.5</v>
      </c>
      <c r="U48" s="66">
        <v>7.5</v>
      </c>
      <c r="V48" s="66">
        <v>21.9</v>
      </c>
      <c r="W48" s="66">
        <v>37.5</v>
      </c>
      <c r="X48" s="66">
        <v>80.8</v>
      </c>
      <c r="Y48" s="66"/>
      <c r="Z48" s="66">
        <v>50.1</v>
      </c>
      <c r="AA48" s="66">
        <v>67.7</v>
      </c>
      <c r="AB48" s="66">
        <v>5</v>
      </c>
      <c r="AC48" s="66">
        <v>5.8</v>
      </c>
      <c r="AD48" s="66">
        <v>5.3</v>
      </c>
      <c r="AE48" s="66">
        <v>2</v>
      </c>
      <c r="AF48" s="66">
        <v>3.8</v>
      </c>
      <c r="AG48" s="66">
        <v>4.4000000000000004</v>
      </c>
      <c r="AH48" s="66">
        <v>4.2</v>
      </c>
      <c r="AI48" s="66">
        <v>8.5</v>
      </c>
      <c r="AJ48" s="66"/>
      <c r="AK48" s="66">
        <v>10.9</v>
      </c>
      <c r="AL48" s="66">
        <v>13.5</v>
      </c>
      <c r="AM48" s="66">
        <v>3.5</v>
      </c>
      <c r="AN48" s="66">
        <v>18.100000000000001</v>
      </c>
      <c r="AO48" s="66"/>
      <c r="AP48" s="66"/>
      <c r="AQ48" s="66"/>
      <c r="AR48" s="66">
        <v>3.1</v>
      </c>
      <c r="AS48" s="66">
        <v>0.1</v>
      </c>
      <c r="AT48" s="66"/>
      <c r="AU48" s="66">
        <v>5.4</v>
      </c>
      <c r="AV48" s="66">
        <v>9.9</v>
      </c>
      <c r="AW48" s="66">
        <v>82.1</v>
      </c>
      <c r="AX48" s="66"/>
      <c r="AY48" s="66">
        <v>82.3</v>
      </c>
      <c r="AZ48" s="66"/>
      <c r="BA48" s="66">
        <v>0.6</v>
      </c>
      <c r="BB48" s="66"/>
      <c r="BC48" s="66">
        <v>20.2</v>
      </c>
      <c r="BD48" s="66">
        <v>53.9</v>
      </c>
      <c r="BE48" s="66">
        <v>7.3</v>
      </c>
      <c r="BF48" s="66">
        <v>4.5</v>
      </c>
      <c r="BG48" s="66">
        <v>2.7</v>
      </c>
      <c r="BH48" s="66">
        <v>1.9</v>
      </c>
      <c r="BI48" s="66">
        <v>2.4</v>
      </c>
      <c r="BJ48" s="66"/>
      <c r="BK48" s="66">
        <v>0.3</v>
      </c>
      <c r="BL48" s="66"/>
      <c r="BM48" s="66">
        <v>18.5</v>
      </c>
      <c r="BN48" s="66">
        <v>8.6999999999999993</v>
      </c>
      <c r="BO48" s="66"/>
      <c r="BP48" s="66">
        <v>5.2</v>
      </c>
      <c r="BQ48" s="67">
        <v>792.2</v>
      </c>
    </row>
    <row r="49" spans="1:69" x14ac:dyDescent="0.3">
      <c r="A49" s="1"/>
      <c r="B49" s="55" t="s">
        <v>780</v>
      </c>
      <c r="C49" s="68">
        <v>13.5</v>
      </c>
      <c r="D49" s="68">
        <v>19.100000000000001</v>
      </c>
      <c r="E49" s="68">
        <v>7.8</v>
      </c>
      <c r="F49" s="68">
        <v>20.2</v>
      </c>
      <c r="G49" s="68">
        <v>1.5</v>
      </c>
      <c r="H49" s="68"/>
      <c r="I49" s="68">
        <v>9.1</v>
      </c>
      <c r="J49" s="68"/>
      <c r="K49" s="68">
        <v>3.7</v>
      </c>
      <c r="L49" s="68"/>
      <c r="M49" s="68">
        <v>3.5</v>
      </c>
      <c r="N49" s="68">
        <v>4.9000000000000004</v>
      </c>
      <c r="O49" s="68">
        <v>3.4</v>
      </c>
      <c r="P49" s="68">
        <v>2.2999999999999998</v>
      </c>
      <c r="Q49" s="68">
        <v>1.9</v>
      </c>
      <c r="R49" s="68">
        <v>15</v>
      </c>
      <c r="S49" s="68">
        <v>18.899999999999999</v>
      </c>
      <c r="T49" s="68">
        <v>6.5</v>
      </c>
      <c r="U49" s="68">
        <v>4</v>
      </c>
      <c r="V49" s="68">
        <v>22.7</v>
      </c>
      <c r="W49" s="68">
        <v>24.2</v>
      </c>
      <c r="X49" s="68">
        <v>77.5</v>
      </c>
      <c r="Y49" s="68"/>
      <c r="Z49" s="68">
        <v>47.7</v>
      </c>
      <c r="AA49" s="68">
        <v>65.5</v>
      </c>
      <c r="AB49" s="68">
        <v>3.4</v>
      </c>
      <c r="AC49" s="68">
        <v>4.5</v>
      </c>
      <c r="AD49" s="68">
        <v>5.3</v>
      </c>
      <c r="AE49" s="68">
        <v>2</v>
      </c>
      <c r="AF49" s="68">
        <v>3.8</v>
      </c>
      <c r="AG49" s="68">
        <v>4.4000000000000004</v>
      </c>
      <c r="AH49" s="68">
        <v>4.2</v>
      </c>
      <c r="AI49" s="68">
        <v>8.8000000000000007</v>
      </c>
      <c r="AJ49" s="68"/>
      <c r="AK49" s="68">
        <v>11.7</v>
      </c>
      <c r="AL49" s="68">
        <v>15.9</v>
      </c>
      <c r="AM49" s="68">
        <v>3.5</v>
      </c>
      <c r="AN49" s="68">
        <v>18.100000000000001</v>
      </c>
      <c r="AO49" s="68"/>
      <c r="AP49" s="68"/>
      <c r="AQ49" s="68"/>
      <c r="AR49" s="68">
        <v>3.2</v>
      </c>
      <c r="AS49" s="68">
        <v>0.1</v>
      </c>
      <c r="AT49" s="68"/>
      <c r="AU49" s="68">
        <v>5.3</v>
      </c>
      <c r="AV49" s="68">
        <v>9.9</v>
      </c>
      <c r="AW49" s="68">
        <v>65.3</v>
      </c>
      <c r="AX49" s="68"/>
      <c r="AY49" s="68">
        <v>77.599999999999994</v>
      </c>
      <c r="AZ49" s="68"/>
      <c r="BA49" s="68">
        <v>0.6</v>
      </c>
      <c r="BB49" s="68"/>
      <c r="BC49" s="68">
        <v>21.3</v>
      </c>
      <c r="BD49" s="68">
        <v>47.8</v>
      </c>
      <c r="BE49" s="68">
        <v>7.3</v>
      </c>
      <c r="BF49" s="68">
        <v>4.5</v>
      </c>
      <c r="BG49" s="68">
        <v>2.7</v>
      </c>
      <c r="BH49" s="68">
        <v>1.9</v>
      </c>
      <c r="BI49" s="68">
        <v>2.4</v>
      </c>
      <c r="BJ49" s="68"/>
      <c r="BK49" s="68">
        <v>0.3</v>
      </c>
      <c r="BL49" s="68"/>
      <c r="BM49" s="68">
        <v>18.5</v>
      </c>
      <c r="BN49" s="68">
        <v>8.8000000000000007</v>
      </c>
      <c r="BO49" s="68"/>
      <c r="BP49" s="68">
        <v>5.2</v>
      </c>
      <c r="BQ49" s="69">
        <v>741.2</v>
      </c>
    </row>
    <row r="50" spans="1:69" x14ac:dyDescent="0.3">
      <c r="A50" s="1"/>
      <c r="B50" s="55" t="s">
        <v>781</v>
      </c>
      <c r="C50" s="68">
        <v>13.4</v>
      </c>
      <c r="D50" s="68">
        <v>19.100000000000001</v>
      </c>
      <c r="E50" s="68">
        <v>7.9</v>
      </c>
      <c r="F50" s="68">
        <v>20.2</v>
      </c>
      <c r="G50" s="68">
        <v>1.5</v>
      </c>
      <c r="H50" s="68"/>
      <c r="I50" s="68">
        <v>9.6</v>
      </c>
      <c r="J50" s="68"/>
      <c r="K50" s="68">
        <v>3.7</v>
      </c>
      <c r="L50" s="68"/>
      <c r="M50" s="68">
        <v>3.4</v>
      </c>
      <c r="N50" s="68">
        <v>4.9000000000000004</v>
      </c>
      <c r="O50" s="68">
        <v>3.5</v>
      </c>
      <c r="P50" s="68">
        <v>2.2999999999999998</v>
      </c>
      <c r="Q50" s="68">
        <v>1.9</v>
      </c>
      <c r="R50" s="68">
        <v>15</v>
      </c>
      <c r="S50" s="68">
        <v>18.600000000000001</v>
      </c>
      <c r="T50" s="68">
        <v>6.7</v>
      </c>
      <c r="U50" s="68">
        <v>4</v>
      </c>
      <c r="V50" s="68">
        <v>21.2</v>
      </c>
      <c r="W50" s="68">
        <v>24.3</v>
      </c>
      <c r="X50" s="68">
        <v>69.3</v>
      </c>
      <c r="Y50" s="68"/>
      <c r="Z50" s="68">
        <v>61.2</v>
      </c>
      <c r="AA50" s="68">
        <v>83.2</v>
      </c>
      <c r="AB50" s="68">
        <v>6.4</v>
      </c>
      <c r="AC50" s="68">
        <v>5.2</v>
      </c>
      <c r="AD50" s="68">
        <v>5.3</v>
      </c>
      <c r="AE50" s="68">
        <v>2</v>
      </c>
      <c r="AF50" s="68">
        <v>3.8</v>
      </c>
      <c r="AG50" s="68">
        <v>4.4000000000000004</v>
      </c>
      <c r="AH50" s="68">
        <v>4.2</v>
      </c>
      <c r="AI50" s="68">
        <v>8.8000000000000007</v>
      </c>
      <c r="AJ50" s="68"/>
      <c r="AK50" s="68">
        <v>15.9</v>
      </c>
      <c r="AL50" s="68">
        <v>17.7</v>
      </c>
      <c r="AM50" s="68">
        <v>3.5</v>
      </c>
      <c r="AN50" s="68">
        <v>18.100000000000001</v>
      </c>
      <c r="AO50" s="68"/>
      <c r="AP50" s="68"/>
      <c r="AQ50" s="68"/>
      <c r="AR50" s="68">
        <v>3.2</v>
      </c>
      <c r="AS50" s="68">
        <v>0.1</v>
      </c>
      <c r="AT50" s="68"/>
      <c r="AU50" s="68">
        <v>5.2</v>
      </c>
      <c r="AV50" s="68">
        <v>9.9</v>
      </c>
      <c r="AW50" s="68">
        <v>60.5</v>
      </c>
      <c r="AX50" s="68"/>
      <c r="AY50" s="68">
        <v>61.7</v>
      </c>
      <c r="AZ50" s="68"/>
      <c r="BA50" s="68">
        <v>0.6</v>
      </c>
      <c r="BB50" s="68"/>
      <c r="BC50" s="68">
        <v>17.899999999999999</v>
      </c>
      <c r="BD50" s="68">
        <v>44.5</v>
      </c>
      <c r="BE50" s="68">
        <v>7.3</v>
      </c>
      <c r="BF50" s="68">
        <v>4.5</v>
      </c>
      <c r="BG50" s="68">
        <v>2.7</v>
      </c>
      <c r="BH50" s="68">
        <v>1.9</v>
      </c>
      <c r="BI50" s="68">
        <v>2.4</v>
      </c>
      <c r="BJ50" s="68"/>
      <c r="BK50" s="68">
        <v>0.3</v>
      </c>
      <c r="BL50" s="68"/>
      <c r="BM50" s="68">
        <v>18.5</v>
      </c>
      <c r="BN50" s="68">
        <v>8.8000000000000007</v>
      </c>
      <c r="BO50" s="68"/>
      <c r="BP50" s="68">
        <v>5.0999999999999996</v>
      </c>
      <c r="BQ50" s="69">
        <v>745.3</v>
      </c>
    </row>
    <row r="51" spans="1:69" x14ac:dyDescent="0.3">
      <c r="A51" s="1"/>
      <c r="B51" s="55" t="s">
        <v>782</v>
      </c>
      <c r="C51" s="68">
        <v>14.4</v>
      </c>
      <c r="D51" s="68">
        <v>19.100000000000001</v>
      </c>
      <c r="E51" s="68">
        <v>7.9</v>
      </c>
      <c r="F51" s="68">
        <v>20.3</v>
      </c>
      <c r="G51" s="68">
        <v>1.5</v>
      </c>
      <c r="H51" s="68"/>
      <c r="I51" s="68">
        <v>9.6</v>
      </c>
      <c r="J51" s="68"/>
      <c r="K51" s="68">
        <v>3.7</v>
      </c>
      <c r="L51" s="68"/>
      <c r="M51" s="68">
        <v>3.5</v>
      </c>
      <c r="N51" s="68">
        <v>4.9000000000000004</v>
      </c>
      <c r="O51" s="68">
        <v>3.5</v>
      </c>
      <c r="P51" s="68">
        <v>2.2999999999999998</v>
      </c>
      <c r="Q51" s="68">
        <v>1.9</v>
      </c>
      <c r="R51" s="68">
        <v>15</v>
      </c>
      <c r="S51" s="68">
        <v>18.7</v>
      </c>
      <c r="T51" s="68">
        <v>6.8</v>
      </c>
      <c r="U51" s="68">
        <v>4</v>
      </c>
      <c r="V51" s="68">
        <v>16.600000000000001</v>
      </c>
      <c r="W51" s="68">
        <v>31.1</v>
      </c>
      <c r="X51" s="68">
        <v>58.4</v>
      </c>
      <c r="Y51" s="68"/>
      <c r="Z51" s="68">
        <v>50.3</v>
      </c>
      <c r="AA51" s="68">
        <v>75.8</v>
      </c>
      <c r="AB51" s="68">
        <v>5.9</v>
      </c>
      <c r="AC51" s="68">
        <v>5</v>
      </c>
      <c r="AD51" s="68">
        <v>5.3</v>
      </c>
      <c r="AE51" s="68">
        <v>2</v>
      </c>
      <c r="AF51" s="68">
        <v>3.8</v>
      </c>
      <c r="AG51" s="68">
        <v>4.4000000000000004</v>
      </c>
      <c r="AH51" s="68">
        <v>4.2</v>
      </c>
      <c r="AI51" s="68">
        <v>8.6999999999999993</v>
      </c>
      <c r="AJ51" s="68"/>
      <c r="AK51" s="68">
        <v>16.3</v>
      </c>
      <c r="AL51" s="68">
        <v>16.600000000000001</v>
      </c>
      <c r="AM51" s="68">
        <v>3.5</v>
      </c>
      <c r="AN51" s="68">
        <v>18.100000000000001</v>
      </c>
      <c r="AO51" s="68"/>
      <c r="AP51" s="68"/>
      <c r="AQ51" s="68"/>
      <c r="AR51" s="68">
        <v>3.2</v>
      </c>
      <c r="AS51" s="68">
        <v>0.1</v>
      </c>
      <c r="AT51" s="68"/>
      <c r="AU51" s="68">
        <v>5.4</v>
      </c>
      <c r="AV51" s="68">
        <v>9.9</v>
      </c>
      <c r="AW51" s="68">
        <v>49</v>
      </c>
      <c r="AX51" s="68"/>
      <c r="AY51" s="68">
        <v>51.7</v>
      </c>
      <c r="AZ51" s="68"/>
      <c r="BA51" s="68">
        <v>0.6</v>
      </c>
      <c r="BB51" s="68"/>
      <c r="BC51" s="68">
        <v>15.4</v>
      </c>
      <c r="BD51" s="68">
        <v>44.1</v>
      </c>
      <c r="BE51" s="68">
        <v>7.4</v>
      </c>
      <c r="BF51" s="68">
        <v>4.5</v>
      </c>
      <c r="BG51" s="68">
        <v>2.7</v>
      </c>
      <c r="BH51" s="68">
        <v>1.9</v>
      </c>
      <c r="BI51" s="68">
        <v>2.4</v>
      </c>
      <c r="BJ51" s="68"/>
      <c r="BK51" s="68">
        <v>0.3</v>
      </c>
      <c r="BL51" s="68"/>
      <c r="BM51" s="68">
        <v>18.5</v>
      </c>
      <c r="BN51" s="68">
        <v>8.8000000000000007</v>
      </c>
      <c r="BO51" s="68"/>
      <c r="BP51" s="68">
        <v>5.2</v>
      </c>
      <c r="BQ51" s="69">
        <v>694.2</v>
      </c>
    </row>
    <row r="52" spans="1:69" x14ac:dyDescent="0.3">
      <c r="A52" s="1"/>
      <c r="B52" s="55" t="s">
        <v>783</v>
      </c>
      <c r="C52" s="68">
        <v>15</v>
      </c>
      <c r="D52" s="68">
        <v>19.100000000000001</v>
      </c>
      <c r="E52" s="68">
        <v>6.3</v>
      </c>
      <c r="F52" s="68">
        <v>19.8</v>
      </c>
      <c r="G52" s="68">
        <v>1.5</v>
      </c>
      <c r="H52" s="68"/>
      <c r="I52" s="68">
        <v>9.1999999999999993</v>
      </c>
      <c r="J52" s="68"/>
      <c r="K52" s="68">
        <v>3.7</v>
      </c>
      <c r="L52" s="68"/>
      <c r="M52" s="68">
        <v>3.5</v>
      </c>
      <c r="N52" s="68">
        <v>4.9000000000000004</v>
      </c>
      <c r="O52" s="68">
        <v>3.5</v>
      </c>
      <c r="P52" s="68">
        <v>2.4</v>
      </c>
      <c r="Q52" s="68">
        <v>1.8</v>
      </c>
      <c r="R52" s="68">
        <v>15.2</v>
      </c>
      <c r="S52" s="68">
        <v>18.8</v>
      </c>
      <c r="T52" s="68">
        <v>6.8</v>
      </c>
      <c r="U52" s="68">
        <v>4</v>
      </c>
      <c r="V52" s="68">
        <v>12</v>
      </c>
      <c r="W52" s="68">
        <v>39.4</v>
      </c>
      <c r="X52" s="68">
        <v>53.8</v>
      </c>
      <c r="Y52" s="68"/>
      <c r="Z52" s="68">
        <v>60.5</v>
      </c>
      <c r="AA52" s="68">
        <v>80.7</v>
      </c>
      <c r="AB52" s="68">
        <v>7.1</v>
      </c>
      <c r="AC52" s="68">
        <v>6.1</v>
      </c>
      <c r="AD52" s="68">
        <v>5.3</v>
      </c>
      <c r="AE52" s="68">
        <v>2</v>
      </c>
      <c r="AF52" s="68">
        <v>3.8</v>
      </c>
      <c r="AG52" s="68">
        <v>4.4000000000000004</v>
      </c>
      <c r="AH52" s="68">
        <v>4.2</v>
      </c>
      <c r="AI52" s="68">
        <v>8.6999999999999993</v>
      </c>
      <c r="AJ52" s="68"/>
      <c r="AK52" s="68">
        <v>14.9</v>
      </c>
      <c r="AL52" s="68">
        <v>17.100000000000001</v>
      </c>
      <c r="AM52" s="68">
        <v>3.5</v>
      </c>
      <c r="AN52" s="68">
        <v>18.100000000000001</v>
      </c>
      <c r="AO52" s="68"/>
      <c r="AP52" s="68"/>
      <c r="AQ52" s="68"/>
      <c r="AR52" s="68">
        <v>3.2</v>
      </c>
      <c r="AS52" s="68"/>
      <c r="AT52" s="68"/>
      <c r="AU52" s="68">
        <v>5.2</v>
      </c>
      <c r="AV52" s="68">
        <v>9.9</v>
      </c>
      <c r="AW52" s="68">
        <v>49</v>
      </c>
      <c r="AX52" s="68"/>
      <c r="AY52" s="68">
        <v>56.5</v>
      </c>
      <c r="AZ52" s="68"/>
      <c r="BA52" s="68">
        <v>0.6</v>
      </c>
      <c r="BB52" s="68"/>
      <c r="BC52" s="68">
        <v>15.8</v>
      </c>
      <c r="BD52" s="68">
        <v>40.5</v>
      </c>
      <c r="BE52" s="68">
        <v>7.3</v>
      </c>
      <c r="BF52" s="68">
        <v>4.5</v>
      </c>
      <c r="BG52" s="68">
        <v>2.7</v>
      </c>
      <c r="BH52" s="68">
        <v>1.9</v>
      </c>
      <c r="BI52" s="68">
        <v>2.4</v>
      </c>
      <c r="BJ52" s="68"/>
      <c r="BK52" s="68">
        <v>0.3</v>
      </c>
      <c r="BL52" s="68"/>
      <c r="BM52" s="68">
        <v>18.5</v>
      </c>
      <c r="BN52" s="68">
        <v>8.9</v>
      </c>
      <c r="BO52" s="68"/>
      <c r="BP52" s="68">
        <v>5.0999999999999996</v>
      </c>
      <c r="BQ52" s="69">
        <v>709.4</v>
      </c>
    </row>
    <row r="53" spans="1:69" x14ac:dyDescent="0.3">
      <c r="A53" s="1"/>
      <c r="B53" s="55" t="s">
        <v>784</v>
      </c>
      <c r="C53" s="68">
        <v>14.7</v>
      </c>
      <c r="D53" s="68">
        <v>19.100000000000001</v>
      </c>
      <c r="E53" s="68">
        <v>6.9</v>
      </c>
      <c r="F53" s="68">
        <v>12</v>
      </c>
      <c r="G53" s="68">
        <v>1.5</v>
      </c>
      <c r="H53" s="68"/>
      <c r="I53" s="68">
        <v>9.3000000000000007</v>
      </c>
      <c r="J53" s="68"/>
      <c r="K53" s="68">
        <v>3.7</v>
      </c>
      <c r="L53" s="68"/>
      <c r="M53" s="68">
        <v>3.4</v>
      </c>
      <c r="N53" s="68">
        <v>4.9000000000000004</v>
      </c>
      <c r="O53" s="68">
        <v>3.5</v>
      </c>
      <c r="P53" s="68">
        <v>2.1</v>
      </c>
      <c r="Q53" s="68">
        <v>1.8</v>
      </c>
      <c r="R53" s="68">
        <v>15.4</v>
      </c>
      <c r="S53" s="68">
        <v>18.7</v>
      </c>
      <c r="T53" s="68">
        <v>6.7</v>
      </c>
      <c r="U53" s="68">
        <v>4</v>
      </c>
      <c r="V53" s="68">
        <v>11.8</v>
      </c>
      <c r="W53" s="68">
        <v>22.2</v>
      </c>
      <c r="X53" s="68">
        <v>55.6</v>
      </c>
      <c r="Y53" s="68"/>
      <c r="Z53" s="68">
        <v>53.9</v>
      </c>
      <c r="AA53" s="68">
        <v>80.900000000000006</v>
      </c>
      <c r="AB53" s="68">
        <v>6.8</v>
      </c>
      <c r="AC53" s="68">
        <v>4.3</v>
      </c>
      <c r="AD53" s="68">
        <v>5.3</v>
      </c>
      <c r="AE53" s="68">
        <v>2</v>
      </c>
      <c r="AF53" s="68">
        <v>3.8</v>
      </c>
      <c r="AG53" s="68">
        <v>4.4000000000000004</v>
      </c>
      <c r="AH53" s="68">
        <v>4.2</v>
      </c>
      <c r="AI53" s="68">
        <v>8.6999999999999993</v>
      </c>
      <c r="AJ53" s="68"/>
      <c r="AK53" s="68">
        <v>13.6</v>
      </c>
      <c r="AL53" s="68">
        <v>16.100000000000001</v>
      </c>
      <c r="AM53" s="68">
        <v>3.5</v>
      </c>
      <c r="AN53" s="68">
        <v>18.100000000000001</v>
      </c>
      <c r="AO53" s="68"/>
      <c r="AP53" s="68"/>
      <c r="AQ53" s="68"/>
      <c r="AR53" s="68">
        <v>3.2</v>
      </c>
      <c r="AS53" s="68"/>
      <c r="AT53" s="68"/>
      <c r="AU53" s="68">
        <v>5.4</v>
      </c>
      <c r="AV53" s="68">
        <v>9.9</v>
      </c>
      <c r="AW53" s="68">
        <v>44.9</v>
      </c>
      <c r="AX53" s="68"/>
      <c r="AY53" s="68">
        <v>48.3</v>
      </c>
      <c r="AZ53" s="68"/>
      <c r="BA53" s="68">
        <v>0.6</v>
      </c>
      <c r="BB53" s="68"/>
      <c r="BC53" s="68">
        <v>14.6</v>
      </c>
      <c r="BD53" s="68">
        <v>37</v>
      </c>
      <c r="BE53" s="68">
        <v>7.3</v>
      </c>
      <c r="BF53" s="68">
        <v>4.5</v>
      </c>
      <c r="BG53" s="68">
        <v>2.7</v>
      </c>
      <c r="BH53" s="68">
        <v>1.9</v>
      </c>
      <c r="BI53" s="68">
        <v>2.4</v>
      </c>
      <c r="BJ53" s="68"/>
      <c r="BK53" s="68">
        <v>0.3</v>
      </c>
      <c r="BL53" s="68"/>
      <c r="BM53" s="68">
        <v>18.600000000000001</v>
      </c>
      <c r="BN53" s="68">
        <v>8.9</v>
      </c>
      <c r="BO53" s="68"/>
      <c r="BP53" s="68">
        <v>5.0999999999999996</v>
      </c>
      <c r="BQ53" s="69">
        <v>658.5</v>
      </c>
    </row>
    <row r="54" spans="1:69" x14ac:dyDescent="0.3">
      <c r="A54" s="1"/>
      <c r="B54" s="55" t="s">
        <v>785</v>
      </c>
      <c r="C54" s="68">
        <v>15</v>
      </c>
      <c r="D54" s="68">
        <v>19.100000000000001</v>
      </c>
      <c r="E54" s="68">
        <v>7.4</v>
      </c>
      <c r="F54" s="68">
        <v>11.9</v>
      </c>
      <c r="G54" s="68">
        <v>1.5</v>
      </c>
      <c r="H54" s="68"/>
      <c r="I54" s="68">
        <v>9.6999999999999993</v>
      </c>
      <c r="J54" s="68"/>
      <c r="K54" s="68">
        <v>3.7</v>
      </c>
      <c r="L54" s="68"/>
      <c r="M54" s="68">
        <v>3.5</v>
      </c>
      <c r="N54" s="68">
        <v>5</v>
      </c>
      <c r="O54" s="68">
        <v>3.5</v>
      </c>
      <c r="P54" s="68">
        <v>2.1</v>
      </c>
      <c r="Q54" s="68">
        <v>1.8</v>
      </c>
      <c r="R54" s="68">
        <v>15.4</v>
      </c>
      <c r="S54" s="68">
        <v>18.8</v>
      </c>
      <c r="T54" s="68">
        <v>6.6</v>
      </c>
      <c r="U54" s="68">
        <v>4</v>
      </c>
      <c r="V54" s="68">
        <v>15.9</v>
      </c>
      <c r="W54" s="68">
        <v>14.9</v>
      </c>
      <c r="X54" s="68">
        <v>49.2</v>
      </c>
      <c r="Y54" s="68"/>
      <c r="Z54" s="68">
        <v>62.2</v>
      </c>
      <c r="AA54" s="68">
        <v>79.400000000000006</v>
      </c>
      <c r="AB54" s="68">
        <v>7.6</v>
      </c>
      <c r="AC54" s="68">
        <v>4</v>
      </c>
      <c r="AD54" s="68">
        <v>5.3</v>
      </c>
      <c r="AE54" s="68">
        <v>2</v>
      </c>
      <c r="AF54" s="68">
        <v>3.8</v>
      </c>
      <c r="AG54" s="68">
        <v>4.2</v>
      </c>
      <c r="AH54" s="68">
        <v>4.2</v>
      </c>
      <c r="AI54" s="68">
        <v>8.6999999999999993</v>
      </c>
      <c r="AJ54" s="68"/>
      <c r="AK54" s="68">
        <v>13.3</v>
      </c>
      <c r="AL54" s="68">
        <v>15.5</v>
      </c>
      <c r="AM54" s="68">
        <v>3.5</v>
      </c>
      <c r="AN54" s="68">
        <v>18.100000000000001</v>
      </c>
      <c r="AO54" s="68"/>
      <c r="AP54" s="68"/>
      <c r="AQ54" s="68"/>
      <c r="AR54" s="68">
        <v>3</v>
      </c>
      <c r="AS54" s="68"/>
      <c r="AT54" s="68"/>
      <c r="AU54" s="68">
        <v>5.4</v>
      </c>
      <c r="AV54" s="68">
        <v>10</v>
      </c>
      <c r="AW54" s="68">
        <v>36</v>
      </c>
      <c r="AX54" s="68"/>
      <c r="AY54" s="68">
        <v>39.5</v>
      </c>
      <c r="AZ54" s="68"/>
      <c r="BA54" s="68">
        <v>0.6</v>
      </c>
      <c r="BB54" s="68"/>
      <c r="BC54" s="68">
        <v>11.3</v>
      </c>
      <c r="BD54" s="68">
        <v>34.1</v>
      </c>
      <c r="BE54" s="68">
        <v>7.3</v>
      </c>
      <c r="BF54" s="68">
        <v>4.5</v>
      </c>
      <c r="BG54" s="68">
        <v>2.7</v>
      </c>
      <c r="BH54" s="68">
        <v>1.9</v>
      </c>
      <c r="BI54" s="68">
        <v>2.4</v>
      </c>
      <c r="BJ54" s="68"/>
      <c r="BK54" s="68">
        <v>0.3</v>
      </c>
      <c r="BL54" s="68"/>
      <c r="BM54" s="68">
        <v>18.600000000000001</v>
      </c>
      <c r="BN54" s="68">
        <v>8.8000000000000007</v>
      </c>
      <c r="BO54" s="68"/>
      <c r="BP54" s="68">
        <v>5.0999999999999996</v>
      </c>
      <c r="BQ54" s="69">
        <v>632.29999999999995</v>
      </c>
    </row>
    <row r="55" spans="1:69" x14ac:dyDescent="0.3">
      <c r="A55" s="1"/>
      <c r="B55" s="57" t="s">
        <v>1008</v>
      </c>
      <c r="C55" s="70">
        <v>15</v>
      </c>
      <c r="D55" s="70">
        <v>19.100000000000001</v>
      </c>
      <c r="E55" s="70">
        <v>8.6999999999999993</v>
      </c>
      <c r="F55" s="70">
        <v>11.8</v>
      </c>
      <c r="G55" s="70">
        <v>1.5</v>
      </c>
      <c r="H55" s="70"/>
      <c r="I55" s="70">
        <v>9.5</v>
      </c>
      <c r="J55" s="70"/>
      <c r="K55" s="70">
        <v>3.7</v>
      </c>
      <c r="L55" s="70"/>
      <c r="M55" s="70">
        <v>3.6</v>
      </c>
      <c r="N55" s="70">
        <v>5</v>
      </c>
      <c r="O55" s="70">
        <v>3.5</v>
      </c>
      <c r="P55" s="70">
        <v>2.2999999999999998</v>
      </c>
      <c r="Q55" s="70">
        <v>1.8</v>
      </c>
      <c r="R55" s="70">
        <v>15.1</v>
      </c>
      <c r="S55" s="70">
        <v>18.8</v>
      </c>
      <c r="T55" s="70">
        <v>6.6</v>
      </c>
      <c r="U55" s="70">
        <v>4</v>
      </c>
      <c r="V55" s="70">
        <v>15.8</v>
      </c>
      <c r="W55" s="70">
        <v>19.2</v>
      </c>
      <c r="X55" s="70">
        <v>40.9</v>
      </c>
      <c r="Y55" s="70"/>
      <c r="Z55" s="70">
        <v>49.9</v>
      </c>
      <c r="AA55" s="70">
        <v>78.400000000000006</v>
      </c>
      <c r="AB55" s="70">
        <v>4.7</v>
      </c>
      <c r="AC55" s="70">
        <v>4.0999999999999996</v>
      </c>
      <c r="AD55" s="70">
        <v>5.3</v>
      </c>
      <c r="AE55" s="70">
        <v>2</v>
      </c>
      <c r="AF55" s="70">
        <v>3.8</v>
      </c>
      <c r="AG55" s="70">
        <v>4.2</v>
      </c>
      <c r="AH55" s="70">
        <v>4.2</v>
      </c>
      <c r="AI55" s="70">
        <v>8.6999999999999993</v>
      </c>
      <c r="AJ55" s="70"/>
      <c r="AK55" s="70">
        <v>13.2</v>
      </c>
      <c r="AL55" s="70">
        <v>16.899999999999999</v>
      </c>
      <c r="AM55" s="70">
        <v>3.5</v>
      </c>
      <c r="AN55" s="70">
        <v>18.100000000000001</v>
      </c>
      <c r="AO55" s="70"/>
      <c r="AP55" s="70"/>
      <c r="AQ55" s="70"/>
      <c r="AR55" s="70">
        <v>3</v>
      </c>
      <c r="AS55" s="70"/>
      <c r="AT55" s="70"/>
      <c r="AU55" s="70">
        <v>5.3</v>
      </c>
      <c r="AV55" s="70"/>
      <c r="AW55" s="70">
        <v>35.700000000000003</v>
      </c>
      <c r="AX55" s="70"/>
      <c r="AY55" s="70">
        <v>40.200000000000003</v>
      </c>
      <c r="AZ55" s="70"/>
      <c r="BA55" s="70">
        <v>0.6</v>
      </c>
      <c r="BB55" s="70"/>
      <c r="BC55" s="70">
        <v>9.9</v>
      </c>
      <c r="BD55" s="70">
        <v>34.700000000000003</v>
      </c>
      <c r="BE55" s="70">
        <v>7.3</v>
      </c>
      <c r="BF55" s="70">
        <v>4.5</v>
      </c>
      <c r="BG55" s="70">
        <v>2.7</v>
      </c>
      <c r="BH55" s="70">
        <v>1.9</v>
      </c>
      <c r="BI55" s="70">
        <v>2.4</v>
      </c>
      <c r="BJ55" s="70"/>
      <c r="BK55" s="70">
        <v>0.3</v>
      </c>
      <c r="BL55" s="70"/>
      <c r="BM55" s="70">
        <v>18.399999999999999</v>
      </c>
      <c r="BN55" s="70">
        <v>8.8000000000000007</v>
      </c>
      <c r="BO55" s="70"/>
      <c r="BP55" s="70">
        <v>5.2</v>
      </c>
      <c r="BQ55" s="71">
        <v>603.79999999999995</v>
      </c>
    </row>
    <row r="56" spans="1:69" ht="15.6" x14ac:dyDescent="0.3">
      <c r="A56" s="1"/>
      <c r="B56" s="72" t="s">
        <v>1009</v>
      </c>
      <c r="C56" s="73">
        <v>341.75</v>
      </c>
      <c r="D56" s="73">
        <v>457.95</v>
      </c>
      <c r="E56" s="73">
        <v>199.8</v>
      </c>
      <c r="F56" s="73">
        <v>287.25</v>
      </c>
      <c r="G56" s="73">
        <v>31.4</v>
      </c>
      <c r="H56" s="73">
        <v>0</v>
      </c>
      <c r="I56" s="73">
        <v>203.4</v>
      </c>
      <c r="J56" s="73">
        <v>8.3000000000000007</v>
      </c>
      <c r="K56" s="73">
        <v>106.15</v>
      </c>
      <c r="L56" s="73">
        <v>0</v>
      </c>
      <c r="M56" s="73">
        <v>85</v>
      </c>
      <c r="N56" s="73">
        <v>120.35</v>
      </c>
      <c r="O56" s="73">
        <v>80.3</v>
      </c>
      <c r="P56" s="73">
        <v>52.55</v>
      </c>
      <c r="Q56" s="73">
        <v>46.1</v>
      </c>
      <c r="R56" s="73">
        <v>361.6</v>
      </c>
      <c r="S56" s="73">
        <v>454.4</v>
      </c>
      <c r="T56" s="73">
        <v>183.5</v>
      </c>
      <c r="U56" s="73">
        <v>110</v>
      </c>
      <c r="V56" s="73">
        <v>402.2</v>
      </c>
      <c r="W56" s="73">
        <v>803.35</v>
      </c>
      <c r="X56" s="73">
        <v>1297.7</v>
      </c>
      <c r="Y56" s="73">
        <v>264.45</v>
      </c>
      <c r="Z56" s="73">
        <v>959.15</v>
      </c>
      <c r="AA56" s="73">
        <v>1312.05</v>
      </c>
      <c r="AB56" s="73">
        <v>124.95</v>
      </c>
      <c r="AC56" s="73">
        <v>91.45</v>
      </c>
      <c r="AD56" s="73">
        <v>131.69999999999999</v>
      </c>
      <c r="AE56" s="73">
        <v>48.2</v>
      </c>
      <c r="AF56" s="73">
        <v>92.1</v>
      </c>
      <c r="AG56" s="73">
        <v>101.85</v>
      </c>
      <c r="AH56" s="73">
        <v>98.95</v>
      </c>
      <c r="AI56" s="73">
        <v>205.85</v>
      </c>
      <c r="AJ56" s="73">
        <v>597.4</v>
      </c>
      <c r="AK56" s="73">
        <v>330.3</v>
      </c>
      <c r="AL56" s="73">
        <v>382.2</v>
      </c>
      <c r="AM56" s="73">
        <v>81.900000000000006</v>
      </c>
      <c r="AN56" s="73">
        <v>436.15</v>
      </c>
      <c r="AO56" s="73">
        <v>0</v>
      </c>
      <c r="AP56" s="73">
        <v>1848.5</v>
      </c>
      <c r="AQ56" s="73">
        <v>2.85</v>
      </c>
      <c r="AR56" s="73">
        <v>66.2</v>
      </c>
      <c r="AS56" s="73">
        <v>116.15</v>
      </c>
      <c r="AT56" s="73">
        <v>125.5</v>
      </c>
      <c r="AU56" s="73">
        <v>59.4</v>
      </c>
      <c r="AV56" s="73">
        <v>163.65</v>
      </c>
      <c r="AW56" s="73">
        <v>1072.95</v>
      </c>
      <c r="AX56" s="73">
        <v>1089.3499999999999</v>
      </c>
      <c r="AY56" s="73">
        <v>1065.4000000000001</v>
      </c>
      <c r="AZ56" s="73">
        <v>817.5</v>
      </c>
      <c r="BA56" s="73">
        <v>11.95</v>
      </c>
      <c r="BB56" s="73">
        <v>148.94999999999999</v>
      </c>
      <c r="BC56" s="73">
        <v>314.75</v>
      </c>
      <c r="BD56" s="73">
        <v>940.7</v>
      </c>
      <c r="BE56" s="73">
        <v>181.65</v>
      </c>
      <c r="BF56" s="73">
        <v>83</v>
      </c>
      <c r="BG56" s="73">
        <v>63.9</v>
      </c>
      <c r="BH56" s="73">
        <v>45.3</v>
      </c>
      <c r="BI56" s="73">
        <v>57.35</v>
      </c>
      <c r="BJ56" s="73">
        <v>117.15</v>
      </c>
      <c r="BK56" s="73">
        <v>7.2</v>
      </c>
      <c r="BL56" s="73">
        <v>0</v>
      </c>
      <c r="BM56" s="73">
        <v>443.6</v>
      </c>
      <c r="BN56" s="73">
        <v>224.5</v>
      </c>
      <c r="BO56" s="73">
        <v>133.5</v>
      </c>
      <c r="BP56" s="73">
        <v>123.4</v>
      </c>
      <c r="BQ56" s="73">
        <v>20216.05</v>
      </c>
    </row>
    <row r="57" spans="1:6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3">
      <c r="A70" s="1"/>
      <c r="B70" s="1"/>
      <c r="C70" s="1"/>
      <c r="D70" s="1"/>
      <c r="E70" s="1"/>
      <c r="F70" s="1"/>
      <c r="G70" s="1"/>
      <c r="H70" s="1"/>
      <c r="I70" s="1"/>
      <c r="J70" s="1"/>
      <c r="K70" s="1"/>
      <c r="L70" s="1" t="s">
        <v>521</v>
      </c>
      <c r="M70" s="1">
        <v>1452.45</v>
      </c>
      <c r="N70" s="1">
        <v>7.1846379485606739</v>
      </c>
      <c r="O70" s="1" t="s">
        <v>1010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3">
      <c r="A71" s="1"/>
      <c r="B71" s="1"/>
      <c r="C71" s="1"/>
      <c r="D71" s="1"/>
      <c r="E71" s="1"/>
      <c r="F71" s="1"/>
      <c r="G71" s="1"/>
      <c r="H71" s="1"/>
      <c r="I71" s="1"/>
      <c r="J71" s="1"/>
      <c r="K71" s="1"/>
      <c r="L71" s="1" t="s">
        <v>520</v>
      </c>
      <c r="M71" s="1">
        <v>4396.8500000000004</v>
      </c>
      <c r="N71" s="1">
        <v>21.749303152693034</v>
      </c>
      <c r="O71" s="1" t="s">
        <v>1011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3">
      <c r="A72" s="1"/>
      <c r="B72" s="1"/>
      <c r="C72" s="1"/>
      <c r="D72" s="1"/>
      <c r="E72" s="1"/>
      <c r="F72" s="1"/>
      <c r="G72" s="1"/>
      <c r="H72" s="1"/>
      <c r="I72" s="1"/>
      <c r="J72" s="1"/>
      <c r="K72" s="1"/>
      <c r="L72" s="1" t="s">
        <v>522</v>
      </c>
      <c r="M72" s="1">
        <v>5269.6</v>
      </c>
      <c r="N72" s="1">
        <v>26.066417524689541</v>
      </c>
      <c r="O72" s="1" t="s">
        <v>1012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3">
      <c r="A73" s="1"/>
      <c r="B73" s="1"/>
      <c r="C73" s="1"/>
      <c r="D73" s="1"/>
      <c r="E73" s="1"/>
      <c r="F73" s="1"/>
      <c r="G73" s="1"/>
      <c r="H73" s="1"/>
      <c r="I73" s="1"/>
      <c r="J73" s="1"/>
      <c r="K73" s="1"/>
      <c r="L73" s="1" t="s">
        <v>523</v>
      </c>
      <c r="M73" s="1">
        <v>9097.15</v>
      </c>
      <c r="N73" s="1">
        <v>44.999641374056758</v>
      </c>
      <c r="O73" s="1" t="s">
        <v>1013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L6"/>
    <mergeCell ref="BM6:BN6"/>
    <mergeCell ref="BO6"/>
    <mergeCell ref="BP6"/>
    <mergeCell ref="B5:BQ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21" x14ac:dyDescent="0.4">
      <c r="A5" s="1"/>
      <c r="B5" s="207" t="s">
        <v>1014</v>
      </c>
      <c r="C5" s="207"/>
      <c r="D5" s="207"/>
      <c r="E5" s="207"/>
      <c r="F5" s="207"/>
      <c r="G5" s="207"/>
      <c r="H5" s="207"/>
      <c r="I5" s="207"/>
    </row>
    <row r="6" spans="1:9" ht="43.95" customHeight="1" x14ac:dyDescent="0.3">
      <c r="A6" s="1"/>
      <c r="B6" s="206" t="s">
        <v>514</v>
      </c>
      <c r="C6" s="206" t="s">
        <v>570</v>
      </c>
      <c r="D6" s="206" t="s">
        <v>571</v>
      </c>
      <c r="E6" s="206" t="s">
        <v>572</v>
      </c>
      <c r="F6" s="206" t="s">
        <v>568</v>
      </c>
      <c r="G6" s="206" t="s">
        <v>569</v>
      </c>
      <c r="H6" s="206" t="s">
        <v>573</v>
      </c>
      <c r="I6" s="65" t="s">
        <v>1015</v>
      </c>
    </row>
    <row r="7" spans="1:9" x14ac:dyDescent="0.3">
      <c r="A7" s="1"/>
      <c r="B7" s="206"/>
      <c r="C7" s="65" t="s">
        <v>966</v>
      </c>
      <c r="D7" s="65" t="s">
        <v>967</v>
      </c>
      <c r="E7" s="65" t="s">
        <v>968</v>
      </c>
      <c r="F7" s="65" t="s">
        <v>971</v>
      </c>
      <c r="G7" s="65" t="s">
        <v>1016</v>
      </c>
      <c r="H7" s="65" t="s">
        <v>987</v>
      </c>
      <c r="I7" s="65" t="s">
        <v>730</v>
      </c>
    </row>
    <row r="8" spans="1:9" x14ac:dyDescent="0.3">
      <c r="A8" s="1"/>
      <c r="B8" s="51" t="s">
        <v>989</v>
      </c>
      <c r="C8" s="66">
        <v>13.7</v>
      </c>
      <c r="D8" s="66">
        <v>19.100000000000001</v>
      </c>
      <c r="E8" s="66">
        <v>8.6999999999999993</v>
      </c>
      <c r="F8" s="66">
        <v>9.6</v>
      </c>
      <c r="G8" s="66">
        <v>64.040000000000006</v>
      </c>
      <c r="H8" s="66"/>
      <c r="I8" s="67">
        <v>115.14</v>
      </c>
    </row>
    <row r="9" spans="1:9" x14ac:dyDescent="0.3">
      <c r="A9" s="1"/>
      <c r="B9" s="55" t="s">
        <v>990</v>
      </c>
      <c r="C9" s="68">
        <v>14</v>
      </c>
      <c r="D9" s="68">
        <v>19.100000000000001</v>
      </c>
      <c r="E9" s="68">
        <v>7.9</v>
      </c>
      <c r="F9" s="68">
        <v>8.9</v>
      </c>
      <c r="G9" s="68">
        <v>63.87</v>
      </c>
      <c r="H9" s="68"/>
      <c r="I9" s="69">
        <v>113.77</v>
      </c>
    </row>
    <row r="10" spans="1:9" x14ac:dyDescent="0.3">
      <c r="A10" s="1"/>
      <c r="B10" s="55" t="s">
        <v>991</v>
      </c>
      <c r="C10" s="68">
        <v>14</v>
      </c>
      <c r="D10" s="68">
        <v>19.100000000000001</v>
      </c>
      <c r="E10" s="68">
        <v>7.3</v>
      </c>
      <c r="F10" s="68">
        <v>9.4</v>
      </c>
      <c r="G10" s="68">
        <v>63.47</v>
      </c>
      <c r="H10" s="68"/>
      <c r="I10" s="69">
        <v>113.27</v>
      </c>
    </row>
    <row r="11" spans="1:9" x14ac:dyDescent="0.3">
      <c r="A11" s="1"/>
      <c r="B11" s="55" t="s">
        <v>992</v>
      </c>
      <c r="C11" s="68">
        <v>14</v>
      </c>
      <c r="D11" s="68">
        <v>19.100000000000001</v>
      </c>
      <c r="E11" s="68">
        <v>7.7</v>
      </c>
      <c r="F11" s="68">
        <v>9.6</v>
      </c>
      <c r="G11" s="68">
        <v>63.72</v>
      </c>
      <c r="H11" s="68"/>
      <c r="I11" s="69">
        <v>114.12</v>
      </c>
    </row>
    <row r="12" spans="1:9" x14ac:dyDescent="0.3">
      <c r="A12" s="1"/>
      <c r="B12" s="55" t="s">
        <v>993</v>
      </c>
      <c r="C12" s="68">
        <v>13.5</v>
      </c>
      <c r="D12" s="68">
        <v>19.100000000000001</v>
      </c>
      <c r="E12" s="68">
        <v>8.5</v>
      </c>
      <c r="F12" s="68">
        <v>9.5</v>
      </c>
      <c r="G12" s="68">
        <v>63.33</v>
      </c>
      <c r="H12" s="68"/>
      <c r="I12" s="69">
        <v>113.93</v>
      </c>
    </row>
    <row r="13" spans="1:9" x14ac:dyDescent="0.3">
      <c r="A13" s="1"/>
      <c r="B13" s="55" t="s">
        <v>994</v>
      </c>
      <c r="C13" s="68">
        <v>13.5</v>
      </c>
      <c r="D13" s="68">
        <v>19.100000000000001</v>
      </c>
      <c r="E13" s="68">
        <v>8.6</v>
      </c>
      <c r="F13" s="68">
        <v>9.6</v>
      </c>
      <c r="G13" s="68">
        <v>63.59</v>
      </c>
      <c r="H13" s="68"/>
      <c r="I13" s="69">
        <v>114.39</v>
      </c>
    </row>
    <row r="14" spans="1:9" x14ac:dyDescent="0.3">
      <c r="A14" s="1"/>
      <c r="B14" s="55" t="s">
        <v>995</v>
      </c>
      <c r="C14" s="68">
        <v>14.6</v>
      </c>
      <c r="D14" s="68">
        <v>19.100000000000001</v>
      </c>
      <c r="E14" s="68">
        <v>8.1</v>
      </c>
      <c r="F14" s="68">
        <v>9.3000000000000007</v>
      </c>
      <c r="G14" s="68">
        <v>64.010000000000005</v>
      </c>
      <c r="H14" s="68"/>
      <c r="I14" s="69">
        <v>115.11</v>
      </c>
    </row>
    <row r="15" spans="1:9" x14ac:dyDescent="0.3">
      <c r="A15" s="1"/>
      <c r="B15" s="57" t="s">
        <v>996</v>
      </c>
      <c r="C15" s="70">
        <v>14.5</v>
      </c>
      <c r="D15" s="70">
        <v>19.100000000000001</v>
      </c>
      <c r="E15" s="70">
        <v>8.1999999999999993</v>
      </c>
      <c r="F15" s="70">
        <v>9.6</v>
      </c>
      <c r="G15" s="70">
        <v>63.84</v>
      </c>
      <c r="H15" s="70"/>
      <c r="I15" s="71">
        <v>115.24</v>
      </c>
    </row>
    <row r="16" spans="1:9" x14ac:dyDescent="0.3">
      <c r="A16" s="1"/>
      <c r="B16" s="51" t="s">
        <v>997</v>
      </c>
      <c r="C16" s="66">
        <v>14.4</v>
      </c>
      <c r="D16" s="66">
        <v>19.100000000000001</v>
      </c>
      <c r="E16" s="66">
        <v>8</v>
      </c>
      <c r="F16" s="66">
        <v>9.5</v>
      </c>
      <c r="G16" s="66">
        <v>64.180000000000007</v>
      </c>
      <c r="H16" s="66"/>
      <c r="I16" s="67">
        <v>115.18</v>
      </c>
    </row>
    <row r="17" spans="1:9" x14ac:dyDescent="0.3">
      <c r="A17" s="1"/>
      <c r="B17" s="55" t="s">
        <v>998</v>
      </c>
      <c r="C17" s="68">
        <v>14.3</v>
      </c>
      <c r="D17" s="68">
        <v>19.100000000000001</v>
      </c>
      <c r="E17" s="68">
        <v>8.6</v>
      </c>
      <c r="F17" s="68">
        <v>8.8000000000000007</v>
      </c>
      <c r="G17" s="68">
        <v>64</v>
      </c>
      <c r="H17" s="68"/>
      <c r="I17" s="69">
        <v>114.8</v>
      </c>
    </row>
    <row r="18" spans="1:9" x14ac:dyDescent="0.3">
      <c r="A18" s="1"/>
      <c r="B18" s="55" t="s">
        <v>999</v>
      </c>
      <c r="C18" s="68">
        <v>14.4</v>
      </c>
      <c r="D18" s="68">
        <v>19.100000000000001</v>
      </c>
      <c r="E18" s="68">
        <v>8.1999999999999993</v>
      </c>
      <c r="F18" s="68">
        <v>9.4</v>
      </c>
      <c r="G18" s="68">
        <v>64.02</v>
      </c>
      <c r="H18" s="68"/>
      <c r="I18" s="69">
        <v>115.12</v>
      </c>
    </row>
    <row r="19" spans="1:9" x14ac:dyDescent="0.3">
      <c r="A19" s="1"/>
      <c r="B19" s="55" t="s">
        <v>1000</v>
      </c>
      <c r="C19" s="68">
        <v>14.2</v>
      </c>
      <c r="D19" s="68">
        <v>19.100000000000001</v>
      </c>
      <c r="E19" s="68">
        <v>9</v>
      </c>
      <c r="F19" s="68">
        <v>9</v>
      </c>
      <c r="G19" s="68">
        <v>64.03</v>
      </c>
      <c r="H19" s="68"/>
      <c r="I19" s="69">
        <v>115.33</v>
      </c>
    </row>
    <row r="20" spans="1:9" x14ac:dyDescent="0.3">
      <c r="A20" s="1"/>
      <c r="B20" s="55" t="s">
        <v>1001</v>
      </c>
      <c r="C20" s="68">
        <v>13.8</v>
      </c>
      <c r="D20" s="68">
        <v>19.100000000000001</v>
      </c>
      <c r="E20" s="68">
        <v>8.6999999999999993</v>
      </c>
      <c r="F20" s="68">
        <v>9.4</v>
      </c>
      <c r="G20" s="68">
        <v>64.22</v>
      </c>
      <c r="H20" s="68"/>
      <c r="I20" s="69">
        <v>115.22</v>
      </c>
    </row>
    <row r="21" spans="1:9" x14ac:dyDescent="0.3">
      <c r="A21" s="1"/>
      <c r="B21" s="55" t="s">
        <v>1002</v>
      </c>
      <c r="C21" s="68">
        <v>13.7</v>
      </c>
      <c r="D21" s="68">
        <v>19.100000000000001</v>
      </c>
      <c r="E21" s="68">
        <v>9.1999999999999993</v>
      </c>
      <c r="F21" s="68">
        <v>9.1</v>
      </c>
      <c r="G21" s="68">
        <v>64.180000000000007</v>
      </c>
      <c r="H21" s="68"/>
      <c r="I21" s="69">
        <v>115.28</v>
      </c>
    </row>
    <row r="22" spans="1:9" x14ac:dyDescent="0.3">
      <c r="A22" s="1"/>
      <c r="B22" s="55" t="s">
        <v>1003</v>
      </c>
      <c r="C22" s="68">
        <v>14.5</v>
      </c>
      <c r="D22" s="68">
        <v>19.100000000000001</v>
      </c>
      <c r="E22" s="68">
        <v>8.8000000000000007</v>
      </c>
      <c r="F22" s="68">
        <v>9.1</v>
      </c>
      <c r="G22" s="68">
        <v>63.97</v>
      </c>
      <c r="H22" s="68"/>
      <c r="I22" s="69">
        <v>115.47</v>
      </c>
    </row>
    <row r="23" spans="1:9" x14ac:dyDescent="0.3">
      <c r="A23" s="1"/>
      <c r="B23" s="57" t="s">
        <v>1004</v>
      </c>
      <c r="C23" s="70">
        <v>14.2</v>
      </c>
      <c r="D23" s="70">
        <v>19.100000000000001</v>
      </c>
      <c r="E23" s="70">
        <v>9.3000000000000007</v>
      </c>
      <c r="F23" s="70">
        <v>9.9</v>
      </c>
      <c r="G23" s="70">
        <v>64.319999999999993</v>
      </c>
      <c r="H23" s="70"/>
      <c r="I23" s="71">
        <v>116.82</v>
      </c>
    </row>
    <row r="24" spans="1:9" x14ac:dyDescent="0.3">
      <c r="A24" s="1"/>
      <c r="B24" s="51" t="s">
        <v>1005</v>
      </c>
      <c r="C24" s="66">
        <v>14.4</v>
      </c>
      <c r="D24" s="66">
        <v>19.100000000000001</v>
      </c>
      <c r="E24" s="66">
        <v>8.9</v>
      </c>
      <c r="F24" s="66">
        <v>10</v>
      </c>
      <c r="G24" s="66">
        <v>63.4</v>
      </c>
      <c r="H24" s="66"/>
      <c r="I24" s="67">
        <v>115.8</v>
      </c>
    </row>
    <row r="25" spans="1:9" x14ac:dyDescent="0.3">
      <c r="A25" s="1"/>
      <c r="B25" s="55" t="s">
        <v>1006</v>
      </c>
      <c r="C25" s="68">
        <v>13.5</v>
      </c>
      <c r="D25" s="68">
        <v>19.100000000000001</v>
      </c>
      <c r="E25" s="68">
        <v>8.8000000000000007</v>
      </c>
      <c r="F25" s="68">
        <v>7.4</v>
      </c>
      <c r="G25" s="68">
        <v>63.36</v>
      </c>
      <c r="H25" s="68"/>
      <c r="I25" s="69">
        <v>112.16</v>
      </c>
    </row>
    <row r="26" spans="1:9" x14ac:dyDescent="0.3">
      <c r="A26" s="1"/>
      <c r="B26" s="55" t="s">
        <v>1007</v>
      </c>
      <c r="C26" s="68">
        <v>13.3</v>
      </c>
      <c r="D26" s="68">
        <v>19</v>
      </c>
      <c r="E26" s="68">
        <v>9.1</v>
      </c>
      <c r="F26" s="68">
        <v>4.7</v>
      </c>
      <c r="G26" s="68">
        <v>63.71</v>
      </c>
      <c r="H26" s="68"/>
      <c r="I26" s="69">
        <v>109.81</v>
      </c>
    </row>
    <row r="27" spans="1:9" x14ac:dyDescent="0.3">
      <c r="A27" s="1"/>
      <c r="B27" s="55" t="s">
        <v>758</v>
      </c>
      <c r="C27" s="68">
        <v>14.4</v>
      </c>
      <c r="D27" s="68">
        <v>19</v>
      </c>
      <c r="E27" s="68">
        <v>8.8000000000000007</v>
      </c>
      <c r="F27" s="68">
        <v>4.7</v>
      </c>
      <c r="G27" s="68">
        <v>63.89</v>
      </c>
      <c r="H27" s="68"/>
      <c r="I27" s="69">
        <v>110.79</v>
      </c>
    </row>
    <row r="28" spans="1:9" x14ac:dyDescent="0.3">
      <c r="A28" s="1"/>
      <c r="B28" s="55" t="s">
        <v>759</v>
      </c>
      <c r="C28" s="68">
        <v>14.5</v>
      </c>
      <c r="D28" s="68">
        <v>19.100000000000001</v>
      </c>
      <c r="E28" s="68">
        <v>8.9</v>
      </c>
      <c r="F28" s="68">
        <v>4.7</v>
      </c>
      <c r="G28" s="68">
        <v>63.33</v>
      </c>
      <c r="H28" s="68"/>
      <c r="I28" s="69">
        <v>110.53</v>
      </c>
    </row>
    <row r="29" spans="1:9" x14ac:dyDescent="0.3">
      <c r="A29" s="1"/>
      <c r="B29" s="55" t="s">
        <v>760</v>
      </c>
      <c r="C29" s="68">
        <v>13.5</v>
      </c>
      <c r="D29" s="68">
        <v>19</v>
      </c>
      <c r="E29" s="68">
        <v>9</v>
      </c>
      <c r="F29" s="68">
        <v>5</v>
      </c>
      <c r="G29" s="68">
        <v>63.37</v>
      </c>
      <c r="H29" s="68"/>
      <c r="I29" s="69">
        <v>109.87</v>
      </c>
    </row>
    <row r="30" spans="1:9" x14ac:dyDescent="0.3">
      <c r="A30" s="1"/>
      <c r="B30" s="55" t="s">
        <v>761</v>
      </c>
      <c r="C30" s="68">
        <v>14.5</v>
      </c>
      <c r="D30" s="68">
        <v>19</v>
      </c>
      <c r="E30" s="68">
        <v>7.9</v>
      </c>
      <c r="F30" s="68">
        <v>4.9000000000000004</v>
      </c>
      <c r="G30" s="68">
        <v>62.91</v>
      </c>
      <c r="H30" s="68"/>
      <c r="I30" s="69">
        <v>109.21</v>
      </c>
    </row>
    <row r="31" spans="1:9" x14ac:dyDescent="0.3">
      <c r="A31" s="1"/>
      <c r="B31" s="57" t="s">
        <v>762</v>
      </c>
      <c r="C31" s="70">
        <v>14.3</v>
      </c>
      <c r="D31" s="70">
        <v>19</v>
      </c>
      <c r="E31" s="70">
        <v>7.6</v>
      </c>
      <c r="F31" s="70">
        <v>4.8</v>
      </c>
      <c r="G31" s="70">
        <v>63.37</v>
      </c>
      <c r="H31" s="70"/>
      <c r="I31" s="71">
        <v>109.07</v>
      </c>
    </row>
    <row r="32" spans="1:9" x14ac:dyDescent="0.3">
      <c r="A32" s="1"/>
      <c r="B32" s="51" t="s">
        <v>763</v>
      </c>
      <c r="C32" s="66">
        <v>14.1</v>
      </c>
      <c r="D32" s="66">
        <v>19</v>
      </c>
      <c r="E32" s="66">
        <v>7.6</v>
      </c>
      <c r="F32" s="66">
        <v>5</v>
      </c>
      <c r="G32" s="66">
        <v>63.49</v>
      </c>
      <c r="H32" s="66"/>
      <c r="I32" s="67">
        <v>109.19</v>
      </c>
    </row>
    <row r="33" spans="1:9" x14ac:dyDescent="0.3">
      <c r="A33" s="1"/>
      <c r="B33" s="55" t="s">
        <v>764</v>
      </c>
      <c r="C33" s="68">
        <v>14.5</v>
      </c>
      <c r="D33" s="68">
        <v>19.100000000000001</v>
      </c>
      <c r="E33" s="68">
        <v>7.6</v>
      </c>
      <c r="F33" s="68">
        <v>5.5</v>
      </c>
      <c r="G33" s="68">
        <v>63.22</v>
      </c>
      <c r="H33" s="68"/>
      <c r="I33" s="69">
        <v>109.92</v>
      </c>
    </row>
    <row r="34" spans="1:9" x14ac:dyDescent="0.3">
      <c r="A34" s="1"/>
      <c r="B34" s="55" t="s">
        <v>765</v>
      </c>
      <c r="C34" s="68">
        <v>14.3</v>
      </c>
      <c r="D34" s="68">
        <v>19</v>
      </c>
      <c r="E34" s="68">
        <v>7.6</v>
      </c>
      <c r="F34" s="68">
        <v>4.9000000000000004</v>
      </c>
      <c r="G34" s="68">
        <v>62.81</v>
      </c>
      <c r="H34" s="68"/>
      <c r="I34" s="69">
        <v>108.61</v>
      </c>
    </row>
    <row r="35" spans="1:9" x14ac:dyDescent="0.3">
      <c r="A35" s="1"/>
      <c r="B35" s="55" t="s">
        <v>766</v>
      </c>
      <c r="C35" s="68">
        <v>14.5</v>
      </c>
      <c r="D35" s="68">
        <v>19</v>
      </c>
      <c r="E35" s="68">
        <v>8.4</v>
      </c>
      <c r="F35" s="68">
        <v>4.5999999999999996</v>
      </c>
      <c r="G35" s="68">
        <v>62.77</v>
      </c>
      <c r="H35" s="68"/>
      <c r="I35" s="69">
        <v>109.27</v>
      </c>
    </row>
    <row r="36" spans="1:9" x14ac:dyDescent="0.3">
      <c r="A36" s="1"/>
      <c r="B36" s="55" t="s">
        <v>767</v>
      </c>
      <c r="C36" s="68">
        <v>14</v>
      </c>
      <c r="D36" s="68">
        <v>19</v>
      </c>
      <c r="E36" s="68">
        <v>8.8000000000000007</v>
      </c>
      <c r="F36" s="68">
        <v>5.7</v>
      </c>
      <c r="G36" s="68">
        <v>62.75</v>
      </c>
      <c r="H36" s="68"/>
      <c r="I36" s="69">
        <v>110.25</v>
      </c>
    </row>
    <row r="37" spans="1:9" x14ac:dyDescent="0.3">
      <c r="A37" s="1"/>
      <c r="B37" s="55" t="s">
        <v>768</v>
      </c>
      <c r="C37" s="68">
        <v>14.3</v>
      </c>
      <c r="D37" s="68">
        <v>19.100000000000001</v>
      </c>
      <c r="E37" s="68">
        <v>9.1</v>
      </c>
      <c r="F37" s="68">
        <v>6.9</v>
      </c>
      <c r="G37" s="68">
        <v>62.84</v>
      </c>
      <c r="H37" s="68"/>
      <c r="I37" s="69">
        <v>112.24</v>
      </c>
    </row>
    <row r="38" spans="1:9" x14ac:dyDescent="0.3">
      <c r="A38" s="1"/>
      <c r="B38" s="55" t="s">
        <v>769</v>
      </c>
      <c r="C38" s="68">
        <v>14.4</v>
      </c>
      <c r="D38" s="68">
        <v>19.100000000000001</v>
      </c>
      <c r="E38" s="68">
        <v>8.6999999999999993</v>
      </c>
      <c r="F38" s="68">
        <v>10.3</v>
      </c>
      <c r="G38" s="68">
        <v>62.76</v>
      </c>
      <c r="H38" s="68"/>
      <c r="I38" s="69">
        <v>115.26</v>
      </c>
    </row>
    <row r="39" spans="1:9" x14ac:dyDescent="0.3">
      <c r="A39" s="1"/>
      <c r="B39" s="57" t="s">
        <v>770</v>
      </c>
      <c r="C39" s="70">
        <v>14.2</v>
      </c>
      <c r="D39" s="70">
        <v>19.100000000000001</v>
      </c>
      <c r="E39" s="70">
        <v>9.3000000000000007</v>
      </c>
      <c r="F39" s="70">
        <v>10.199999999999999</v>
      </c>
      <c r="G39" s="70">
        <v>63.21</v>
      </c>
      <c r="H39" s="70"/>
      <c r="I39" s="71">
        <v>116.01</v>
      </c>
    </row>
    <row r="40" spans="1:9" x14ac:dyDescent="0.3">
      <c r="A40" s="1"/>
      <c r="B40" s="51" t="s">
        <v>771</v>
      </c>
      <c r="C40" s="66">
        <v>15.1</v>
      </c>
      <c r="D40" s="66">
        <v>19.100000000000001</v>
      </c>
      <c r="E40" s="66">
        <v>8.4</v>
      </c>
      <c r="F40" s="66">
        <v>10.6</v>
      </c>
      <c r="G40" s="66">
        <v>62.68</v>
      </c>
      <c r="H40" s="66"/>
      <c r="I40" s="67">
        <v>115.88</v>
      </c>
    </row>
    <row r="41" spans="1:9" x14ac:dyDescent="0.3">
      <c r="A41" s="1"/>
      <c r="B41" s="55" t="s">
        <v>772</v>
      </c>
      <c r="C41" s="68">
        <v>14.8</v>
      </c>
      <c r="D41" s="68">
        <v>19.100000000000001</v>
      </c>
      <c r="E41" s="68">
        <v>9.5</v>
      </c>
      <c r="F41" s="68">
        <v>9.6</v>
      </c>
      <c r="G41" s="68">
        <v>62.75</v>
      </c>
      <c r="H41" s="68"/>
      <c r="I41" s="69">
        <v>115.75</v>
      </c>
    </row>
    <row r="42" spans="1:9" x14ac:dyDescent="0.3">
      <c r="A42" s="1"/>
      <c r="B42" s="55" t="s">
        <v>773</v>
      </c>
      <c r="C42" s="68">
        <v>14.5</v>
      </c>
      <c r="D42" s="68">
        <v>19.100000000000001</v>
      </c>
      <c r="E42" s="68">
        <v>9.1</v>
      </c>
      <c r="F42" s="68">
        <v>10.199999999999999</v>
      </c>
      <c r="G42" s="68">
        <v>63</v>
      </c>
      <c r="H42" s="68"/>
      <c r="I42" s="69">
        <v>115.9</v>
      </c>
    </row>
    <row r="43" spans="1:9" x14ac:dyDescent="0.3">
      <c r="A43" s="1"/>
      <c r="B43" s="55" t="s">
        <v>774</v>
      </c>
      <c r="C43" s="68">
        <v>14.4</v>
      </c>
      <c r="D43" s="68">
        <v>19.100000000000001</v>
      </c>
      <c r="E43" s="68">
        <v>8.6999999999999993</v>
      </c>
      <c r="F43" s="68">
        <v>10.3</v>
      </c>
      <c r="G43" s="68">
        <v>62.44</v>
      </c>
      <c r="H43" s="68"/>
      <c r="I43" s="69">
        <v>114.94</v>
      </c>
    </row>
    <row r="44" spans="1:9" x14ac:dyDescent="0.3">
      <c r="A44" s="1"/>
      <c r="B44" s="55" t="s">
        <v>775</v>
      </c>
      <c r="C44" s="68">
        <v>13.5</v>
      </c>
      <c r="D44" s="68">
        <v>19.100000000000001</v>
      </c>
      <c r="E44" s="68">
        <v>8.6</v>
      </c>
      <c r="F44" s="68">
        <v>10.4</v>
      </c>
      <c r="G44" s="68">
        <v>62.63</v>
      </c>
      <c r="H44" s="68"/>
      <c r="I44" s="69">
        <v>114.23</v>
      </c>
    </row>
    <row r="45" spans="1:9" x14ac:dyDescent="0.3">
      <c r="A45" s="1"/>
      <c r="B45" s="55" t="s">
        <v>776</v>
      </c>
      <c r="C45" s="68">
        <v>14.3</v>
      </c>
      <c r="D45" s="68">
        <v>19.100000000000001</v>
      </c>
      <c r="E45" s="68">
        <v>8.6999999999999993</v>
      </c>
      <c r="F45" s="68">
        <v>10.3</v>
      </c>
      <c r="G45" s="68">
        <v>62.55</v>
      </c>
      <c r="H45" s="68"/>
      <c r="I45" s="69">
        <v>114.95</v>
      </c>
    </row>
    <row r="46" spans="1:9" x14ac:dyDescent="0.3">
      <c r="A46" s="1"/>
      <c r="B46" s="55" t="s">
        <v>777</v>
      </c>
      <c r="C46" s="68">
        <v>14.5</v>
      </c>
      <c r="D46" s="68">
        <v>19.100000000000001</v>
      </c>
      <c r="E46" s="68">
        <v>7.4</v>
      </c>
      <c r="F46" s="68">
        <v>10.3</v>
      </c>
      <c r="G46" s="68">
        <v>62.99</v>
      </c>
      <c r="H46" s="68"/>
      <c r="I46" s="69">
        <v>114.29</v>
      </c>
    </row>
    <row r="47" spans="1:9" x14ac:dyDescent="0.3">
      <c r="A47" s="1"/>
      <c r="B47" s="57" t="s">
        <v>778</v>
      </c>
      <c r="C47" s="70">
        <v>14.6</v>
      </c>
      <c r="D47" s="70">
        <v>19.100000000000001</v>
      </c>
      <c r="E47" s="70">
        <v>8.1999999999999993</v>
      </c>
      <c r="F47" s="70">
        <v>10.199999999999999</v>
      </c>
      <c r="G47" s="70">
        <v>63.06</v>
      </c>
      <c r="H47" s="70"/>
      <c r="I47" s="71">
        <v>115.16</v>
      </c>
    </row>
    <row r="48" spans="1:9" x14ac:dyDescent="0.3">
      <c r="A48" s="1"/>
      <c r="B48" s="51" t="s">
        <v>779</v>
      </c>
      <c r="C48" s="66">
        <v>14.8</v>
      </c>
      <c r="D48" s="66">
        <v>19.100000000000001</v>
      </c>
      <c r="E48" s="66">
        <v>7.2</v>
      </c>
      <c r="F48" s="66">
        <v>9.9</v>
      </c>
      <c r="G48" s="66">
        <v>63.13</v>
      </c>
      <c r="H48" s="66"/>
      <c r="I48" s="67">
        <v>114.13</v>
      </c>
    </row>
    <row r="49" spans="1:9" x14ac:dyDescent="0.3">
      <c r="A49" s="1"/>
      <c r="B49" s="55" t="s">
        <v>780</v>
      </c>
      <c r="C49" s="68">
        <v>13.5</v>
      </c>
      <c r="D49" s="68">
        <v>19.100000000000001</v>
      </c>
      <c r="E49" s="68">
        <v>7.8</v>
      </c>
      <c r="F49" s="68">
        <v>9.1</v>
      </c>
      <c r="G49" s="68">
        <v>63.61</v>
      </c>
      <c r="H49" s="68"/>
      <c r="I49" s="69">
        <v>113.11</v>
      </c>
    </row>
    <row r="50" spans="1:9" x14ac:dyDescent="0.3">
      <c r="A50" s="1"/>
      <c r="B50" s="55" t="s">
        <v>781</v>
      </c>
      <c r="C50" s="68">
        <v>13.4</v>
      </c>
      <c r="D50" s="68">
        <v>19.100000000000001</v>
      </c>
      <c r="E50" s="68">
        <v>7.9</v>
      </c>
      <c r="F50" s="68">
        <v>9.6</v>
      </c>
      <c r="G50" s="68">
        <v>63.67</v>
      </c>
      <c r="H50" s="68"/>
      <c r="I50" s="69">
        <v>113.67</v>
      </c>
    </row>
    <row r="51" spans="1:9" x14ac:dyDescent="0.3">
      <c r="A51" s="1"/>
      <c r="B51" s="55" t="s">
        <v>782</v>
      </c>
      <c r="C51" s="68">
        <v>14.4</v>
      </c>
      <c r="D51" s="68">
        <v>19.100000000000001</v>
      </c>
      <c r="E51" s="68">
        <v>7.9</v>
      </c>
      <c r="F51" s="68">
        <v>9.6</v>
      </c>
      <c r="G51" s="68">
        <v>63.57</v>
      </c>
      <c r="H51" s="68"/>
      <c r="I51" s="69">
        <v>114.57</v>
      </c>
    </row>
    <row r="52" spans="1:9" x14ac:dyDescent="0.3">
      <c r="A52" s="1"/>
      <c r="B52" s="55" t="s">
        <v>783</v>
      </c>
      <c r="C52" s="68">
        <v>15</v>
      </c>
      <c r="D52" s="68">
        <v>19.100000000000001</v>
      </c>
      <c r="E52" s="68">
        <v>6.3</v>
      </c>
      <c r="F52" s="68">
        <v>9.1999999999999993</v>
      </c>
      <c r="G52" s="68">
        <v>62.86</v>
      </c>
      <c r="H52" s="68"/>
      <c r="I52" s="69">
        <v>112.46</v>
      </c>
    </row>
    <row r="53" spans="1:9" x14ac:dyDescent="0.3">
      <c r="A53" s="1"/>
      <c r="B53" s="55" t="s">
        <v>784</v>
      </c>
      <c r="C53" s="68">
        <v>14.7</v>
      </c>
      <c r="D53" s="68">
        <v>19.100000000000001</v>
      </c>
      <c r="E53" s="68">
        <v>6.9</v>
      </c>
      <c r="F53" s="68">
        <v>9.3000000000000007</v>
      </c>
      <c r="G53" s="68">
        <v>63.35</v>
      </c>
      <c r="H53" s="68"/>
      <c r="I53" s="69">
        <v>113.35</v>
      </c>
    </row>
    <row r="54" spans="1:9" x14ac:dyDescent="0.3">
      <c r="A54" s="1"/>
      <c r="B54" s="55" t="s">
        <v>785</v>
      </c>
      <c r="C54" s="68">
        <v>15</v>
      </c>
      <c r="D54" s="68">
        <v>19.100000000000001</v>
      </c>
      <c r="E54" s="68">
        <v>7.4</v>
      </c>
      <c r="F54" s="68">
        <v>9.6999999999999993</v>
      </c>
      <c r="G54" s="68">
        <v>63.4</v>
      </c>
      <c r="H54" s="68"/>
      <c r="I54" s="69">
        <v>114.6</v>
      </c>
    </row>
    <row r="55" spans="1:9" x14ac:dyDescent="0.3">
      <c r="A55" s="1"/>
      <c r="B55" s="57" t="s">
        <v>1008</v>
      </c>
      <c r="C55" s="70">
        <v>15</v>
      </c>
      <c r="D55" s="70">
        <v>19.100000000000001</v>
      </c>
      <c r="E55" s="70">
        <v>8.6999999999999993</v>
      </c>
      <c r="F55" s="70">
        <v>9.5</v>
      </c>
      <c r="G55" s="70">
        <v>63.27</v>
      </c>
      <c r="H55" s="70"/>
      <c r="I55" s="71">
        <v>115.57</v>
      </c>
    </row>
    <row r="56" spans="1:9" ht="15.6" x14ac:dyDescent="0.3">
      <c r="A56" s="1"/>
      <c r="B56" s="72" t="s">
        <v>1009</v>
      </c>
      <c r="C56" s="73">
        <v>341.75</v>
      </c>
      <c r="D56" s="73">
        <v>457.95</v>
      </c>
      <c r="E56" s="73">
        <v>199.8</v>
      </c>
      <c r="F56" s="73">
        <v>203.4</v>
      </c>
      <c r="G56" s="73">
        <v>1521.47</v>
      </c>
      <c r="H56" s="73">
        <v>0</v>
      </c>
      <c r="I56" s="73">
        <v>2724.37</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C256"/>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8" width="13" customWidth="1"/>
    <col min="29" max="29" width="21" customWidth="1"/>
  </cols>
  <sheetData>
    <row r="1" spans="1:2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row>
    <row r="3" spans="1:29" ht="69" customHeight="1" x14ac:dyDescent="0.3">
      <c r="A3" s="1"/>
      <c r="B3" s="190" t="s">
        <v>1017</v>
      </c>
      <c r="C3" s="191"/>
      <c r="D3" s="191"/>
      <c r="E3" s="191"/>
      <c r="F3" s="191"/>
      <c r="G3" s="191"/>
      <c r="H3" s="1"/>
      <c r="I3" s="1"/>
      <c r="J3" s="1"/>
      <c r="K3" s="1"/>
      <c r="L3" s="1"/>
      <c r="M3" s="1"/>
      <c r="N3" s="1"/>
      <c r="O3" s="1"/>
      <c r="P3" s="1"/>
      <c r="Q3" s="1"/>
      <c r="R3" s="1"/>
      <c r="S3" s="1"/>
      <c r="T3" s="1"/>
      <c r="U3" s="1"/>
      <c r="V3" s="1"/>
      <c r="W3" s="1"/>
      <c r="X3" s="1"/>
      <c r="Y3" s="1"/>
      <c r="Z3" s="1"/>
      <c r="AA3" s="1"/>
      <c r="AB3" s="1"/>
      <c r="AC3" s="1"/>
    </row>
    <row r="4" spans="1:2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row>
    <row r="5" spans="1:29" ht="17.399999999999999" x14ac:dyDescent="0.3">
      <c r="A5" s="1"/>
      <c r="B5" s="2" t="s">
        <v>1018</v>
      </c>
      <c r="C5" s="1"/>
      <c r="D5" s="1"/>
      <c r="E5" s="1"/>
      <c r="F5" s="1"/>
      <c r="G5" s="1"/>
      <c r="H5" s="1"/>
      <c r="I5" s="1"/>
      <c r="J5" s="1"/>
      <c r="K5" s="1"/>
      <c r="L5" s="1"/>
      <c r="M5" s="1"/>
      <c r="N5" s="1"/>
      <c r="O5" s="1"/>
      <c r="P5" s="1"/>
      <c r="Q5" s="1"/>
      <c r="R5" s="1"/>
      <c r="S5" s="1"/>
      <c r="T5" s="1"/>
      <c r="U5" s="1"/>
      <c r="V5" s="1"/>
      <c r="W5" s="1"/>
      <c r="X5" s="1"/>
      <c r="Y5" s="1"/>
      <c r="Z5" s="1"/>
      <c r="AA5" s="1"/>
      <c r="AB5" s="1"/>
      <c r="AC5" s="1"/>
    </row>
    <row r="6" spans="1:29" ht="22.95" customHeight="1" x14ac:dyDescent="0.3">
      <c r="A6" s="1"/>
      <c r="B6" s="194" t="s">
        <v>3</v>
      </c>
      <c r="C6" s="194" t="s">
        <v>56</v>
      </c>
      <c r="D6" s="194" t="s">
        <v>1019</v>
      </c>
      <c r="E6" s="194" t="s">
        <v>1020</v>
      </c>
      <c r="F6" s="194" t="s">
        <v>1021</v>
      </c>
      <c r="G6" s="194"/>
      <c r="H6" s="194"/>
      <c r="I6" s="194"/>
      <c r="J6" s="194"/>
      <c r="K6" s="194"/>
      <c r="L6" s="194"/>
      <c r="M6" s="194"/>
      <c r="N6" s="194"/>
      <c r="O6" s="194"/>
      <c r="P6" s="194"/>
      <c r="Q6" s="194"/>
      <c r="R6" s="194"/>
      <c r="S6" s="194"/>
      <c r="T6" s="194"/>
      <c r="U6" s="194"/>
      <c r="V6" s="194"/>
      <c r="W6" s="194"/>
      <c r="X6" s="194"/>
      <c r="Y6" s="194"/>
      <c r="Z6" s="194"/>
      <c r="AA6" s="194"/>
      <c r="AB6" s="194"/>
      <c r="AC6" s="194"/>
    </row>
    <row r="7" spans="1:29" ht="22.95" customHeight="1" x14ac:dyDescent="0.3">
      <c r="A7" s="1"/>
      <c r="B7" s="194"/>
      <c r="C7" s="194"/>
      <c r="D7" s="194"/>
      <c r="E7" s="194"/>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t="s">
        <v>889</v>
      </c>
    </row>
    <row r="8" spans="1:29" x14ac:dyDescent="0.3">
      <c r="A8" s="1"/>
      <c r="B8" s="74" t="s">
        <v>570</v>
      </c>
      <c r="C8" s="74" t="s">
        <v>966</v>
      </c>
      <c r="D8" s="74" t="s">
        <v>1022</v>
      </c>
      <c r="E8" s="75" t="s">
        <v>521</v>
      </c>
      <c r="F8" s="76"/>
      <c r="G8" s="76"/>
      <c r="H8" s="76">
        <v>66.2</v>
      </c>
      <c r="I8" s="76">
        <v>335.95</v>
      </c>
      <c r="J8" s="76">
        <v>305.39999999999998</v>
      </c>
      <c r="K8" s="76">
        <v>314.39999999999998</v>
      </c>
      <c r="L8" s="76">
        <v>355.2</v>
      </c>
      <c r="M8" s="76">
        <v>274.05</v>
      </c>
      <c r="N8" s="76">
        <v>344.35</v>
      </c>
      <c r="O8" s="76">
        <v>213.4</v>
      </c>
      <c r="P8" s="76">
        <v>296.3</v>
      </c>
      <c r="Q8" s="76">
        <v>368.45</v>
      </c>
      <c r="R8" s="76">
        <v>370</v>
      </c>
      <c r="S8" s="76">
        <v>378.7</v>
      </c>
      <c r="T8" s="76">
        <v>368.65</v>
      </c>
      <c r="U8" s="76">
        <v>337.7</v>
      </c>
      <c r="V8" s="76">
        <v>346.2</v>
      </c>
      <c r="W8" s="76">
        <v>355.25</v>
      </c>
      <c r="X8" s="76">
        <v>348.7</v>
      </c>
      <c r="Y8" s="76">
        <v>341.8</v>
      </c>
      <c r="Z8" s="76">
        <v>328.35</v>
      </c>
      <c r="AA8" s="76">
        <v>344.05</v>
      </c>
      <c r="AB8" s="76">
        <v>341.75</v>
      </c>
      <c r="AC8" s="76">
        <v>6734.85</v>
      </c>
    </row>
    <row r="9" spans="1:29" x14ac:dyDescent="0.3">
      <c r="A9" s="1"/>
      <c r="B9" s="74" t="s">
        <v>571</v>
      </c>
      <c r="C9" s="74" t="s">
        <v>1023</v>
      </c>
      <c r="D9" s="74" t="s">
        <v>1024</v>
      </c>
      <c r="E9" s="75" t="s">
        <v>521</v>
      </c>
      <c r="F9" s="76"/>
      <c r="G9" s="76"/>
      <c r="H9" s="76"/>
      <c r="I9" s="76"/>
      <c r="J9" s="76"/>
      <c r="K9" s="76"/>
      <c r="L9" s="76"/>
      <c r="M9" s="76"/>
      <c r="N9" s="76"/>
      <c r="O9" s="76"/>
      <c r="P9" s="76"/>
      <c r="Q9" s="76"/>
      <c r="R9" s="76"/>
      <c r="S9" s="76">
        <v>57</v>
      </c>
      <c r="T9" s="76">
        <v>96.65</v>
      </c>
      <c r="U9" s="76">
        <v>300.8</v>
      </c>
      <c r="V9" s="76">
        <v>351.6</v>
      </c>
      <c r="W9" s="76">
        <v>332.9</v>
      </c>
      <c r="X9" s="76">
        <v>334.05</v>
      </c>
      <c r="Y9" s="76">
        <v>423.55</v>
      </c>
      <c r="Z9" s="76">
        <v>442.55</v>
      </c>
      <c r="AA9" s="76">
        <v>450.4</v>
      </c>
      <c r="AB9" s="76">
        <v>457.95</v>
      </c>
      <c r="AC9" s="76">
        <v>3247.45</v>
      </c>
    </row>
    <row r="10" spans="1:29" x14ac:dyDescent="0.3">
      <c r="A10" s="1"/>
      <c r="B10" s="74" t="s">
        <v>572</v>
      </c>
      <c r="C10" s="74" t="s">
        <v>1025</v>
      </c>
      <c r="D10" s="74" t="s">
        <v>56</v>
      </c>
      <c r="E10" s="75" t="s">
        <v>521</v>
      </c>
      <c r="F10" s="76">
        <v>181.65</v>
      </c>
      <c r="G10" s="76">
        <v>167.65</v>
      </c>
      <c r="H10" s="76">
        <v>167.1</v>
      </c>
      <c r="I10" s="76">
        <v>171.1</v>
      </c>
      <c r="J10" s="76">
        <v>183.75</v>
      </c>
      <c r="K10" s="76">
        <v>190.76</v>
      </c>
      <c r="L10" s="76">
        <v>182.3</v>
      </c>
      <c r="M10" s="76">
        <v>189.95</v>
      </c>
      <c r="N10" s="76">
        <v>191.6</v>
      </c>
      <c r="O10" s="76">
        <v>187.4</v>
      </c>
      <c r="P10" s="76">
        <v>195.35</v>
      </c>
      <c r="Q10" s="76">
        <v>194.5</v>
      </c>
      <c r="R10" s="76">
        <v>195.2</v>
      </c>
      <c r="S10" s="76">
        <v>194.3</v>
      </c>
      <c r="T10" s="76">
        <v>184.06</v>
      </c>
      <c r="U10" s="76">
        <v>195.5</v>
      </c>
      <c r="V10" s="76">
        <v>194.785</v>
      </c>
      <c r="W10" s="76">
        <v>188.55</v>
      </c>
      <c r="X10" s="76">
        <v>198.8</v>
      </c>
      <c r="Y10" s="76">
        <v>200.05</v>
      </c>
      <c r="Z10" s="76">
        <v>189.65</v>
      </c>
      <c r="AA10" s="76">
        <v>194.05</v>
      </c>
      <c r="AB10" s="76">
        <v>199.8</v>
      </c>
      <c r="AC10" s="76">
        <v>4337.8549999999996</v>
      </c>
    </row>
    <row r="11" spans="1:29" x14ac:dyDescent="0.3">
      <c r="A11" s="1"/>
      <c r="B11" s="74" t="s">
        <v>557</v>
      </c>
      <c r="C11" s="74" t="s">
        <v>892</v>
      </c>
      <c r="D11" s="74" t="s">
        <v>56</v>
      </c>
      <c r="E11" s="75" t="s">
        <v>520</v>
      </c>
      <c r="F11" s="76">
        <v>316.64999999999998</v>
      </c>
      <c r="G11" s="76">
        <v>284.2</v>
      </c>
      <c r="H11" s="76">
        <v>324.2</v>
      </c>
      <c r="I11" s="76">
        <v>330.65</v>
      </c>
      <c r="J11" s="76">
        <v>301.10000000000002</v>
      </c>
      <c r="K11" s="76">
        <v>343.65</v>
      </c>
      <c r="L11" s="76">
        <v>325</v>
      </c>
      <c r="M11" s="76">
        <v>374.9</v>
      </c>
      <c r="N11" s="76">
        <v>346.2</v>
      </c>
      <c r="O11" s="76">
        <v>402.25</v>
      </c>
      <c r="P11" s="76">
        <v>397.2</v>
      </c>
      <c r="Q11" s="76">
        <v>390.25</v>
      </c>
      <c r="R11" s="76">
        <v>370.5</v>
      </c>
      <c r="S11" s="76">
        <v>318.85000000000002</v>
      </c>
      <c r="T11" s="76">
        <v>327.35000000000002</v>
      </c>
      <c r="U11" s="76">
        <v>313.55</v>
      </c>
      <c r="V11" s="76">
        <v>308</v>
      </c>
      <c r="W11" s="76">
        <v>301.95</v>
      </c>
      <c r="X11" s="76">
        <v>323.39999999999998</v>
      </c>
      <c r="Y11" s="76">
        <v>294.25</v>
      </c>
      <c r="Z11" s="76">
        <v>294.85000000000002</v>
      </c>
      <c r="AA11" s="76">
        <v>298</v>
      </c>
      <c r="AB11" s="76">
        <v>287.25</v>
      </c>
      <c r="AC11" s="76">
        <v>7574.2</v>
      </c>
    </row>
    <row r="12" spans="1:29" x14ac:dyDescent="0.3">
      <c r="A12" s="1"/>
      <c r="B12" s="74" t="s">
        <v>558</v>
      </c>
      <c r="C12" s="74" t="s">
        <v>894</v>
      </c>
      <c r="D12" s="74" t="s">
        <v>56</v>
      </c>
      <c r="E12" s="75" t="s">
        <v>520</v>
      </c>
      <c r="F12" s="76">
        <v>33.25</v>
      </c>
      <c r="G12" s="76">
        <v>32.747999999999998</v>
      </c>
      <c r="H12" s="76">
        <v>31.4</v>
      </c>
      <c r="I12" s="76">
        <v>30.55</v>
      </c>
      <c r="J12" s="76">
        <v>30.1</v>
      </c>
      <c r="K12" s="76">
        <v>15.55</v>
      </c>
      <c r="L12" s="76">
        <v>29.7</v>
      </c>
      <c r="M12" s="76">
        <v>30.5</v>
      </c>
      <c r="N12" s="76">
        <v>32.5</v>
      </c>
      <c r="O12" s="76">
        <v>32.799999999999997</v>
      </c>
      <c r="P12" s="76">
        <v>33.9</v>
      </c>
      <c r="Q12" s="76">
        <v>32.799999999999997</v>
      </c>
      <c r="R12" s="76">
        <v>31.65</v>
      </c>
      <c r="S12" s="76">
        <v>31.65</v>
      </c>
      <c r="T12" s="76">
        <v>31.95</v>
      </c>
      <c r="U12" s="76">
        <v>31.4</v>
      </c>
      <c r="V12" s="76">
        <v>32.35</v>
      </c>
      <c r="W12" s="76">
        <v>32.049999999999997</v>
      </c>
      <c r="X12" s="76">
        <v>30.35</v>
      </c>
      <c r="Y12" s="76">
        <v>30.3</v>
      </c>
      <c r="Z12" s="76">
        <v>31.1</v>
      </c>
      <c r="AA12" s="76">
        <v>31.55</v>
      </c>
      <c r="AB12" s="76">
        <v>31.4</v>
      </c>
      <c r="AC12" s="76">
        <v>711.548</v>
      </c>
    </row>
    <row r="13" spans="1:29" x14ac:dyDescent="0.3">
      <c r="A13" s="1"/>
      <c r="B13" s="74" t="s">
        <v>559</v>
      </c>
      <c r="C13" s="74" t="s">
        <v>970</v>
      </c>
      <c r="D13" s="74" t="s">
        <v>56</v>
      </c>
      <c r="E13" s="75" t="s">
        <v>520</v>
      </c>
      <c r="F13" s="76"/>
      <c r="G13" s="76"/>
      <c r="H13" s="76"/>
      <c r="I13" s="76">
        <v>4.4000000000000004</v>
      </c>
      <c r="J13" s="76">
        <v>7.2</v>
      </c>
      <c r="K13" s="76">
        <v>7.2</v>
      </c>
      <c r="L13" s="76">
        <v>3.35</v>
      </c>
      <c r="M13" s="76"/>
      <c r="N13" s="76"/>
      <c r="O13" s="76"/>
      <c r="P13" s="76">
        <v>4.5</v>
      </c>
      <c r="Q13" s="76">
        <v>6.85</v>
      </c>
      <c r="R13" s="76">
        <v>7.2</v>
      </c>
      <c r="S13" s="76">
        <v>3.8</v>
      </c>
      <c r="T13" s="76"/>
      <c r="U13" s="76"/>
      <c r="V13" s="76"/>
      <c r="W13" s="76">
        <v>3.8</v>
      </c>
      <c r="X13" s="76">
        <v>7.5</v>
      </c>
      <c r="Y13" s="76">
        <v>7.35</v>
      </c>
      <c r="Z13" s="76">
        <v>3.3</v>
      </c>
      <c r="AA13" s="76"/>
      <c r="AB13" s="76"/>
      <c r="AC13" s="76">
        <v>66.45</v>
      </c>
    </row>
    <row r="14" spans="1:29" x14ac:dyDescent="0.3">
      <c r="A14" s="1"/>
      <c r="B14" s="74" t="s">
        <v>568</v>
      </c>
      <c r="C14" s="74" t="s">
        <v>971</v>
      </c>
      <c r="D14" s="74" t="s">
        <v>1026</v>
      </c>
      <c r="E14" s="75" t="s">
        <v>521</v>
      </c>
      <c r="F14" s="76">
        <v>201.95</v>
      </c>
      <c r="G14" s="76">
        <v>229.7</v>
      </c>
      <c r="H14" s="76">
        <v>227.6</v>
      </c>
      <c r="I14" s="76">
        <v>229.65</v>
      </c>
      <c r="J14" s="76">
        <v>232.45</v>
      </c>
      <c r="K14" s="76">
        <v>228.9</v>
      </c>
      <c r="L14" s="76">
        <v>228.9</v>
      </c>
      <c r="M14" s="76">
        <v>209.9</v>
      </c>
      <c r="N14" s="76">
        <v>238.5</v>
      </c>
      <c r="O14" s="76">
        <v>224</v>
      </c>
      <c r="P14" s="76">
        <v>220.85</v>
      </c>
      <c r="Q14" s="76">
        <v>233.04730000000001</v>
      </c>
      <c r="R14" s="76">
        <v>220.6</v>
      </c>
      <c r="S14" s="76">
        <v>237</v>
      </c>
      <c r="T14" s="76">
        <v>225</v>
      </c>
      <c r="U14" s="76">
        <v>175.8</v>
      </c>
      <c r="V14" s="76">
        <v>230.45</v>
      </c>
      <c r="W14" s="76">
        <v>225.95</v>
      </c>
      <c r="X14" s="76">
        <v>223.25</v>
      </c>
      <c r="Y14" s="76">
        <v>243.1</v>
      </c>
      <c r="Z14" s="76">
        <v>233.1</v>
      </c>
      <c r="AA14" s="76">
        <v>242.3</v>
      </c>
      <c r="AB14" s="76">
        <v>203.4</v>
      </c>
      <c r="AC14" s="76">
        <v>5165.3972999999996</v>
      </c>
    </row>
    <row r="15" spans="1:29" x14ac:dyDescent="0.3">
      <c r="A15" s="1"/>
      <c r="B15" s="74" t="s">
        <v>527</v>
      </c>
      <c r="C15" s="74" t="s">
        <v>895</v>
      </c>
      <c r="D15" s="74" t="s">
        <v>56</v>
      </c>
      <c r="E15" s="75" t="s">
        <v>520</v>
      </c>
      <c r="F15" s="76">
        <v>2672.3</v>
      </c>
      <c r="G15" s="76">
        <v>2594.5</v>
      </c>
      <c r="H15" s="76">
        <v>2573.75</v>
      </c>
      <c r="I15" s="76">
        <v>2535.35</v>
      </c>
      <c r="J15" s="76">
        <v>2588</v>
      </c>
      <c r="K15" s="76">
        <v>2493.65</v>
      </c>
      <c r="L15" s="76">
        <v>2389.4499999999998</v>
      </c>
      <c r="M15" s="76">
        <v>2356.6</v>
      </c>
      <c r="N15" s="76">
        <v>2455.4</v>
      </c>
      <c r="O15" s="76">
        <v>2344.4</v>
      </c>
      <c r="P15" s="76">
        <v>2280.9499999999998</v>
      </c>
      <c r="Q15" s="76">
        <v>2421.31855</v>
      </c>
      <c r="R15" s="76">
        <v>2231.6999999999998</v>
      </c>
      <c r="S15" s="76">
        <v>2315.35</v>
      </c>
      <c r="T15" s="76">
        <v>2272.5</v>
      </c>
      <c r="U15" s="76">
        <v>2243.0500000000002</v>
      </c>
      <c r="V15" s="76">
        <v>2212.1999999999998</v>
      </c>
      <c r="W15" s="76">
        <v>2211.5500000000002</v>
      </c>
      <c r="X15" s="76">
        <v>2247.25</v>
      </c>
      <c r="Y15" s="76">
        <v>2104</v>
      </c>
      <c r="Z15" s="76">
        <v>2097.6999999999998</v>
      </c>
      <c r="AA15" s="76">
        <v>2074.4</v>
      </c>
      <c r="AB15" s="76">
        <v>2009.4</v>
      </c>
      <c r="AC15" s="76">
        <v>53724.768550000001</v>
      </c>
    </row>
    <row r="16" spans="1:29" x14ac:dyDescent="0.3">
      <c r="A16" s="1"/>
      <c r="B16" s="74" t="s">
        <v>532</v>
      </c>
      <c r="C16" s="74" t="s">
        <v>896</v>
      </c>
      <c r="D16" s="74" t="s">
        <v>56</v>
      </c>
      <c r="E16" s="75" t="s">
        <v>520</v>
      </c>
      <c r="F16" s="76">
        <v>474.4</v>
      </c>
      <c r="G16" s="76">
        <v>475.2</v>
      </c>
      <c r="H16" s="76">
        <v>473.9</v>
      </c>
      <c r="I16" s="76">
        <v>467.5</v>
      </c>
      <c r="J16" s="76">
        <v>444.55</v>
      </c>
      <c r="K16" s="76">
        <v>427.65</v>
      </c>
      <c r="L16" s="76">
        <v>416.95</v>
      </c>
      <c r="M16" s="76">
        <v>408.25</v>
      </c>
      <c r="N16" s="76">
        <v>398.55</v>
      </c>
      <c r="O16" s="76">
        <v>389.1</v>
      </c>
      <c r="P16" s="76">
        <v>381</v>
      </c>
      <c r="Q16" s="76">
        <v>369.72194999999999</v>
      </c>
      <c r="R16" s="76">
        <v>362.8</v>
      </c>
      <c r="S16" s="76">
        <v>358</v>
      </c>
      <c r="T16" s="76">
        <v>347.75</v>
      </c>
      <c r="U16" s="76">
        <v>339.55</v>
      </c>
      <c r="V16" s="76">
        <v>333.9</v>
      </c>
      <c r="W16" s="76">
        <v>339.7</v>
      </c>
      <c r="X16" s="76">
        <v>300.3</v>
      </c>
      <c r="Y16" s="76">
        <v>351.75</v>
      </c>
      <c r="Z16" s="76">
        <v>334.05</v>
      </c>
      <c r="AA16" s="76">
        <v>318.45</v>
      </c>
      <c r="AB16" s="76">
        <v>312.95</v>
      </c>
      <c r="AC16" s="76">
        <v>8825.9719499999992</v>
      </c>
    </row>
    <row r="17" spans="1:29" x14ac:dyDescent="0.3">
      <c r="A17" s="1"/>
      <c r="B17" s="74" t="s">
        <v>534</v>
      </c>
      <c r="C17" s="74" t="s">
        <v>1027</v>
      </c>
      <c r="D17" s="74" t="s">
        <v>56</v>
      </c>
      <c r="E17" s="75" t="s">
        <v>520</v>
      </c>
      <c r="F17" s="76"/>
      <c r="G17" s="76"/>
      <c r="H17" s="76"/>
      <c r="I17" s="76"/>
      <c r="J17" s="76"/>
      <c r="K17" s="76"/>
      <c r="L17" s="76"/>
      <c r="M17" s="76"/>
      <c r="N17" s="76"/>
      <c r="O17" s="76"/>
      <c r="P17" s="76"/>
      <c r="Q17" s="76"/>
      <c r="R17" s="76"/>
      <c r="S17" s="76"/>
      <c r="T17" s="76"/>
      <c r="U17" s="76"/>
      <c r="V17" s="76"/>
      <c r="W17" s="76"/>
      <c r="X17" s="76"/>
      <c r="Y17" s="76"/>
      <c r="Z17" s="76"/>
      <c r="AA17" s="76"/>
      <c r="AB17" s="76"/>
      <c r="AC17" s="76">
        <v>0</v>
      </c>
    </row>
    <row r="18" spans="1:29" x14ac:dyDescent="0.3">
      <c r="A18" s="1"/>
      <c r="B18" s="74" t="s">
        <v>534</v>
      </c>
      <c r="C18" s="74" t="s">
        <v>1028</v>
      </c>
      <c r="D18" s="74" t="s">
        <v>56</v>
      </c>
      <c r="E18" s="75" t="s">
        <v>520</v>
      </c>
      <c r="F18" s="76"/>
      <c r="G18" s="76"/>
      <c r="H18" s="76"/>
      <c r="I18" s="76"/>
      <c r="J18" s="76"/>
      <c r="K18" s="76"/>
      <c r="L18" s="76"/>
      <c r="M18" s="76"/>
      <c r="N18" s="76"/>
      <c r="O18" s="76"/>
      <c r="P18" s="76"/>
      <c r="Q18" s="76"/>
      <c r="R18" s="76"/>
      <c r="S18" s="76"/>
      <c r="T18" s="76"/>
      <c r="U18" s="76"/>
      <c r="V18" s="76"/>
      <c r="W18" s="76"/>
      <c r="X18" s="76"/>
      <c r="Y18" s="76"/>
      <c r="Z18" s="76"/>
      <c r="AA18" s="76"/>
      <c r="AB18" s="76"/>
      <c r="AC18" s="76">
        <v>0</v>
      </c>
    </row>
    <row r="19" spans="1:29" x14ac:dyDescent="0.3">
      <c r="A19" s="1"/>
      <c r="B19" s="74" t="s">
        <v>530</v>
      </c>
      <c r="C19" s="74" t="s">
        <v>897</v>
      </c>
      <c r="D19" s="74" t="s">
        <v>56</v>
      </c>
      <c r="E19" s="75" t="s">
        <v>520</v>
      </c>
      <c r="F19" s="76">
        <v>1885.7</v>
      </c>
      <c r="G19" s="76">
        <v>2270.6999999999998</v>
      </c>
      <c r="H19" s="76">
        <v>1903.7</v>
      </c>
      <c r="I19" s="76">
        <v>1723.05</v>
      </c>
      <c r="J19" s="76">
        <v>1487.75</v>
      </c>
      <c r="K19" s="76">
        <v>1501.45</v>
      </c>
      <c r="L19" s="76">
        <v>1894.35</v>
      </c>
      <c r="M19" s="76">
        <v>1467.9</v>
      </c>
      <c r="N19" s="76">
        <v>1384.7</v>
      </c>
      <c r="O19" s="76">
        <v>1322.2</v>
      </c>
      <c r="P19" s="76">
        <v>1350.05</v>
      </c>
      <c r="Q19" s="76">
        <v>1365.5</v>
      </c>
      <c r="R19" s="76">
        <v>1406.65</v>
      </c>
      <c r="S19" s="76">
        <v>1320.4</v>
      </c>
      <c r="T19" s="76">
        <v>1210.55</v>
      </c>
      <c r="U19" s="76">
        <v>1364.35</v>
      </c>
      <c r="V19" s="76">
        <v>1129.6500000000001</v>
      </c>
      <c r="W19" s="76">
        <v>1463.25</v>
      </c>
      <c r="X19" s="76">
        <v>1260.45</v>
      </c>
      <c r="Y19" s="76">
        <v>1317.9</v>
      </c>
      <c r="Z19" s="76">
        <v>1202.45</v>
      </c>
      <c r="AA19" s="76">
        <v>1214.5</v>
      </c>
      <c r="AB19" s="76">
        <v>906.6</v>
      </c>
      <c r="AC19" s="76">
        <v>33353.800000000003</v>
      </c>
    </row>
    <row r="20" spans="1:29" x14ac:dyDescent="0.3">
      <c r="A20" s="1"/>
      <c r="B20" s="74" t="s">
        <v>530</v>
      </c>
      <c r="C20" s="74" t="s">
        <v>898</v>
      </c>
      <c r="D20" s="74" t="s">
        <v>56</v>
      </c>
      <c r="E20" s="75" t="s">
        <v>520</v>
      </c>
      <c r="F20" s="76">
        <v>690.8</v>
      </c>
      <c r="G20" s="76">
        <v>692.3</v>
      </c>
      <c r="H20" s="76">
        <v>684.2</v>
      </c>
      <c r="I20" s="76">
        <v>664.4</v>
      </c>
      <c r="J20" s="76">
        <v>650.95000000000005</v>
      </c>
      <c r="K20" s="76">
        <v>630.75</v>
      </c>
      <c r="L20" s="76">
        <v>611.4</v>
      </c>
      <c r="M20" s="76">
        <v>596.1</v>
      </c>
      <c r="N20" s="76">
        <v>589.29999999999995</v>
      </c>
      <c r="O20" s="76">
        <v>568.65</v>
      </c>
      <c r="P20" s="76">
        <v>589.54999999999995</v>
      </c>
      <c r="Q20" s="76">
        <v>513.65</v>
      </c>
      <c r="R20" s="76">
        <v>560.15</v>
      </c>
      <c r="S20" s="76">
        <v>531.45000000000005</v>
      </c>
      <c r="T20" s="76">
        <v>533.35</v>
      </c>
      <c r="U20" s="76">
        <v>524.15</v>
      </c>
      <c r="V20" s="76">
        <v>520.35</v>
      </c>
      <c r="W20" s="76">
        <v>540.54999999999995</v>
      </c>
      <c r="X20" s="76">
        <v>547.1</v>
      </c>
      <c r="Y20" s="76">
        <v>546.75</v>
      </c>
      <c r="Z20" s="76">
        <v>510.4</v>
      </c>
      <c r="AA20" s="76">
        <v>496.3</v>
      </c>
      <c r="AB20" s="76">
        <v>492.6</v>
      </c>
      <c r="AC20" s="76">
        <v>13285.2</v>
      </c>
    </row>
    <row r="21" spans="1:29" x14ac:dyDescent="0.3">
      <c r="A21" s="1"/>
      <c r="B21" s="74" t="s">
        <v>538</v>
      </c>
      <c r="C21" s="74" t="s">
        <v>1029</v>
      </c>
      <c r="D21" s="74" t="s">
        <v>56</v>
      </c>
      <c r="E21" s="75" t="s">
        <v>522</v>
      </c>
      <c r="F21" s="76">
        <v>6.55</v>
      </c>
      <c r="G21" s="76">
        <v>8.25</v>
      </c>
      <c r="H21" s="76">
        <v>8.25</v>
      </c>
      <c r="I21" s="76">
        <v>8.35</v>
      </c>
      <c r="J21" s="76">
        <v>8.4</v>
      </c>
      <c r="K21" s="76">
        <v>8.6</v>
      </c>
      <c r="L21" s="76">
        <v>8.4</v>
      </c>
      <c r="M21" s="76">
        <v>8.4</v>
      </c>
      <c r="N21" s="76">
        <v>8.4</v>
      </c>
      <c r="O21" s="76">
        <v>8.35</v>
      </c>
      <c r="P21" s="76">
        <v>8.3000000000000007</v>
      </c>
      <c r="Q21" s="76">
        <v>8.15</v>
      </c>
      <c r="R21" s="76">
        <v>8.15</v>
      </c>
      <c r="S21" s="76">
        <v>8.15</v>
      </c>
      <c r="T21" s="76">
        <v>8.1999999999999993</v>
      </c>
      <c r="U21" s="76">
        <v>8.35</v>
      </c>
      <c r="V21" s="76">
        <v>8.1999999999999993</v>
      </c>
      <c r="W21" s="76">
        <v>8.3000000000000007</v>
      </c>
      <c r="X21" s="76">
        <v>7.7</v>
      </c>
      <c r="Y21" s="76">
        <v>8.1999999999999993</v>
      </c>
      <c r="Z21" s="76">
        <v>8.15</v>
      </c>
      <c r="AA21" s="76">
        <v>8.1</v>
      </c>
      <c r="AB21" s="76">
        <v>8.3000000000000007</v>
      </c>
      <c r="AC21" s="76">
        <v>188.2</v>
      </c>
    </row>
    <row r="22" spans="1:29" x14ac:dyDescent="0.3">
      <c r="A22" s="1"/>
      <c r="B22" s="74" t="s">
        <v>44</v>
      </c>
      <c r="C22" s="74" t="s">
        <v>899</v>
      </c>
      <c r="D22" s="74" t="s">
        <v>56</v>
      </c>
      <c r="E22" s="75" t="s">
        <v>520</v>
      </c>
      <c r="F22" s="76">
        <v>164.65</v>
      </c>
      <c r="G22" s="76">
        <v>164.15</v>
      </c>
      <c r="H22" s="76">
        <v>164.45</v>
      </c>
      <c r="I22" s="76">
        <v>164.15</v>
      </c>
      <c r="J22" s="76">
        <v>163.65</v>
      </c>
      <c r="K22" s="76">
        <v>164.905</v>
      </c>
      <c r="L22" s="76">
        <v>163.85</v>
      </c>
      <c r="M22" s="76">
        <v>164.25</v>
      </c>
      <c r="N22" s="76">
        <v>164.45</v>
      </c>
      <c r="O22" s="76">
        <v>166.95</v>
      </c>
      <c r="P22" s="76">
        <v>167.95</v>
      </c>
      <c r="Q22" s="76">
        <v>165.09950000000001</v>
      </c>
      <c r="R22" s="76">
        <v>168.85</v>
      </c>
      <c r="S22" s="76">
        <v>164.11</v>
      </c>
      <c r="T22" s="76">
        <v>158.30000000000001</v>
      </c>
      <c r="U22" s="76">
        <v>150.05000000000001</v>
      </c>
      <c r="V22" s="76">
        <v>148.3835</v>
      </c>
      <c r="W22" s="76">
        <v>158.05000000000001</v>
      </c>
      <c r="X22" s="76">
        <v>164.55</v>
      </c>
      <c r="Y22" s="76">
        <v>165.45</v>
      </c>
      <c r="Z22" s="76">
        <v>164.95</v>
      </c>
      <c r="AA22" s="76">
        <v>156.85</v>
      </c>
      <c r="AB22" s="76">
        <v>165.2</v>
      </c>
      <c r="AC22" s="76">
        <v>3743.248</v>
      </c>
    </row>
    <row r="23" spans="1:29" x14ac:dyDescent="0.3">
      <c r="A23" s="1"/>
      <c r="B23" s="74" t="s">
        <v>44</v>
      </c>
      <c r="C23" s="74" t="s">
        <v>900</v>
      </c>
      <c r="D23" s="74" t="s">
        <v>56</v>
      </c>
      <c r="E23" s="75" t="s">
        <v>520</v>
      </c>
      <c r="F23" s="76">
        <v>291.2</v>
      </c>
      <c r="G23" s="76">
        <v>289.3</v>
      </c>
      <c r="H23" s="76">
        <v>290.89999999999998</v>
      </c>
      <c r="I23" s="76">
        <v>286.25</v>
      </c>
      <c r="J23" s="76">
        <v>287.25</v>
      </c>
      <c r="K23" s="76">
        <v>289.01499999999999</v>
      </c>
      <c r="L23" s="76">
        <v>286.85000000000002</v>
      </c>
      <c r="M23" s="76">
        <v>278.45</v>
      </c>
      <c r="N23" s="76">
        <v>283.39999999999998</v>
      </c>
      <c r="O23" s="76">
        <v>280.75</v>
      </c>
      <c r="P23" s="76">
        <v>284.39999999999998</v>
      </c>
      <c r="Q23" s="76">
        <v>288.86</v>
      </c>
      <c r="R23" s="76">
        <v>286.7</v>
      </c>
      <c r="S23" s="76">
        <v>289.15499999999997</v>
      </c>
      <c r="T23" s="76">
        <v>265.7</v>
      </c>
      <c r="U23" s="76">
        <v>232.1</v>
      </c>
      <c r="V23" s="76">
        <v>230.62950000000001</v>
      </c>
      <c r="W23" s="76">
        <v>267.75</v>
      </c>
      <c r="X23" s="76">
        <v>312.8</v>
      </c>
      <c r="Y23" s="76">
        <v>308.85000000000002</v>
      </c>
      <c r="Z23" s="76">
        <v>312.55</v>
      </c>
      <c r="AA23" s="76">
        <v>316.95</v>
      </c>
      <c r="AB23" s="76">
        <v>313</v>
      </c>
      <c r="AC23" s="76">
        <v>6572.8095000000003</v>
      </c>
    </row>
    <row r="24" spans="1:29" x14ac:dyDescent="0.3">
      <c r="A24" s="1"/>
      <c r="B24" s="74" t="s">
        <v>44</v>
      </c>
      <c r="C24" s="74" t="s">
        <v>901</v>
      </c>
      <c r="D24" s="74" t="s">
        <v>56</v>
      </c>
      <c r="E24" s="75" t="s">
        <v>520</v>
      </c>
      <c r="F24" s="76">
        <v>1784.8</v>
      </c>
      <c r="G24" s="76">
        <v>1768.85</v>
      </c>
      <c r="H24" s="76">
        <v>1801</v>
      </c>
      <c r="I24" s="76">
        <v>1817.7</v>
      </c>
      <c r="J24" s="76">
        <v>1760.1</v>
      </c>
      <c r="K24" s="76">
        <v>1774.7449999999999</v>
      </c>
      <c r="L24" s="76">
        <v>1799</v>
      </c>
      <c r="M24" s="76">
        <v>1794.75</v>
      </c>
      <c r="N24" s="76">
        <v>1788.7</v>
      </c>
      <c r="O24" s="76">
        <v>1773.9</v>
      </c>
      <c r="P24" s="76">
        <v>1788.55</v>
      </c>
      <c r="Q24" s="76">
        <v>1803.691</v>
      </c>
      <c r="R24" s="76">
        <v>1794.4</v>
      </c>
      <c r="S24" s="76">
        <v>1765.69</v>
      </c>
      <c r="T24" s="76">
        <v>1668.75</v>
      </c>
      <c r="U24" s="76">
        <v>1435.9</v>
      </c>
      <c r="V24" s="76">
        <v>1470.9575</v>
      </c>
      <c r="W24" s="76">
        <v>1665.35</v>
      </c>
      <c r="X24" s="76">
        <v>1944.25</v>
      </c>
      <c r="Y24" s="76">
        <v>1943.15</v>
      </c>
      <c r="Z24" s="76">
        <v>1936.55</v>
      </c>
      <c r="AA24" s="76">
        <v>1962.2</v>
      </c>
      <c r="AB24" s="76">
        <v>1959.35</v>
      </c>
      <c r="AC24" s="76">
        <v>41002.333500000001</v>
      </c>
    </row>
    <row r="25" spans="1:29" x14ac:dyDescent="0.3">
      <c r="A25" s="1"/>
      <c r="B25" s="74" t="s">
        <v>44</v>
      </c>
      <c r="C25" s="74" t="s">
        <v>1030</v>
      </c>
      <c r="D25" s="74" t="s">
        <v>56</v>
      </c>
      <c r="E25" s="75" t="s">
        <v>520</v>
      </c>
      <c r="F25" s="76"/>
      <c r="G25" s="76"/>
      <c r="H25" s="76"/>
      <c r="I25" s="76"/>
      <c r="J25" s="76"/>
      <c r="K25" s="76"/>
      <c r="L25" s="76"/>
      <c r="M25" s="76"/>
      <c r="N25" s="76"/>
      <c r="O25" s="76"/>
      <c r="P25" s="76"/>
      <c r="Q25" s="76"/>
      <c r="R25" s="76"/>
      <c r="S25" s="76"/>
      <c r="T25" s="76"/>
      <c r="U25" s="76"/>
      <c r="V25" s="76"/>
      <c r="W25" s="76"/>
      <c r="X25" s="76"/>
      <c r="Y25" s="76"/>
      <c r="Z25" s="76"/>
      <c r="AA25" s="76"/>
      <c r="AB25" s="76"/>
      <c r="AC25" s="76">
        <v>0</v>
      </c>
    </row>
    <row r="26" spans="1:29" x14ac:dyDescent="0.3">
      <c r="A26" s="1"/>
      <c r="B26" s="74" t="s">
        <v>44</v>
      </c>
      <c r="C26" s="74" t="s">
        <v>1031</v>
      </c>
      <c r="D26" s="74" t="s">
        <v>56</v>
      </c>
      <c r="E26" s="75" t="s">
        <v>521</v>
      </c>
      <c r="F26" s="76"/>
      <c r="G26" s="76"/>
      <c r="H26" s="76"/>
      <c r="I26" s="76"/>
      <c r="J26" s="76"/>
      <c r="K26" s="76"/>
      <c r="L26" s="76"/>
      <c r="M26" s="76"/>
      <c r="N26" s="76"/>
      <c r="O26" s="76"/>
      <c r="P26" s="76"/>
      <c r="Q26" s="76"/>
      <c r="R26" s="76"/>
      <c r="S26" s="76"/>
      <c r="T26" s="76"/>
      <c r="U26" s="76"/>
      <c r="V26" s="76"/>
      <c r="W26" s="76"/>
      <c r="X26" s="76"/>
      <c r="Y26" s="76"/>
      <c r="Z26" s="76"/>
      <c r="AA26" s="76"/>
      <c r="AB26" s="76"/>
      <c r="AC26" s="76">
        <v>0</v>
      </c>
    </row>
    <row r="27" spans="1:29" x14ac:dyDescent="0.3">
      <c r="A27" s="1"/>
      <c r="B27" s="74" t="s">
        <v>44</v>
      </c>
      <c r="C27" s="74" t="s">
        <v>1031</v>
      </c>
      <c r="D27" s="74" t="s">
        <v>1032</v>
      </c>
      <c r="E27" s="75" t="s">
        <v>521</v>
      </c>
      <c r="F27" s="76"/>
      <c r="G27" s="76"/>
      <c r="H27" s="76"/>
      <c r="I27" s="76"/>
      <c r="J27" s="76"/>
      <c r="K27" s="76"/>
      <c r="L27" s="76"/>
      <c r="M27" s="76">
        <v>9.4</v>
      </c>
      <c r="N27" s="76"/>
      <c r="O27" s="76"/>
      <c r="P27" s="76"/>
      <c r="Q27" s="76"/>
      <c r="R27" s="76"/>
      <c r="S27" s="76"/>
      <c r="T27" s="76"/>
      <c r="U27" s="76"/>
      <c r="V27" s="76"/>
      <c r="W27" s="76"/>
      <c r="X27" s="76"/>
      <c r="Y27" s="76"/>
      <c r="Z27" s="76"/>
      <c r="AA27" s="76"/>
      <c r="AB27" s="76"/>
      <c r="AC27" s="76">
        <v>9.4</v>
      </c>
    </row>
    <row r="28" spans="1:29" x14ac:dyDescent="0.3">
      <c r="A28" s="1"/>
      <c r="B28" s="74" t="s">
        <v>44</v>
      </c>
      <c r="C28" s="74" t="s">
        <v>1033</v>
      </c>
      <c r="D28" s="74" t="s">
        <v>56</v>
      </c>
      <c r="E28" s="75" t="s">
        <v>521</v>
      </c>
      <c r="F28" s="76"/>
      <c r="G28" s="76"/>
      <c r="H28" s="76"/>
      <c r="I28" s="76"/>
      <c r="J28" s="76"/>
      <c r="K28" s="76"/>
      <c r="L28" s="76"/>
      <c r="M28" s="76"/>
      <c r="N28" s="76">
        <v>28.45</v>
      </c>
      <c r="O28" s="76"/>
      <c r="P28" s="76"/>
      <c r="Q28" s="76"/>
      <c r="R28" s="76"/>
      <c r="S28" s="76"/>
      <c r="T28" s="76"/>
      <c r="U28" s="76"/>
      <c r="V28" s="76"/>
      <c r="W28" s="76"/>
      <c r="X28" s="76"/>
      <c r="Y28" s="76"/>
      <c r="Z28" s="76"/>
      <c r="AA28" s="76"/>
      <c r="AB28" s="76"/>
      <c r="AC28" s="76">
        <v>28.45</v>
      </c>
    </row>
    <row r="29" spans="1:29" x14ac:dyDescent="0.3">
      <c r="A29" s="1"/>
      <c r="B29" s="74" t="s">
        <v>560</v>
      </c>
      <c r="C29" s="74" t="s">
        <v>902</v>
      </c>
      <c r="D29" s="74" t="s">
        <v>1026</v>
      </c>
      <c r="E29" s="75" t="s">
        <v>520</v>
      </c>
      <c r="F29" s="76">
        <v>228.3</v>
      </c>
      <c r="G29" s="76">
        <v>223.85</v>
      </c>
      <c r="H29" s="76">
        <v>209.5</v>
      </c>
      <c r="I29" s="76">
        <v>197.15</v>
      </c>
      <c r="J29" s="76">
        <v>186.85</v>
      </c>
      <c r="K29" s="76">
        <v>77.8</v>
      </c>
      <c r="L29" s="76">
        <v>166.05</v>
      </c>
      <c r="M29" s="76">
        <v>163.80000000000001</v>
      </c>
      <c r="N29" s="76">
        <v>150.1</v>
      </c>
      <c r="O29" s="76">
        <v>146.30000000000001</v>
      </c>
      <c r="P29" s="76">
        <v>145.65</v>
      </c>
      <c r="Q29" s="76">
        <v>142.94999999999999</v>
      </c>
      <c r="R29" s="76">
        <v>140.1</v>
      </c>
      <c r="S29" s="76">
        <v>127.8</v>
      </c>
      <c r="T29" s="76">
        <v>125.8</v>
      </c>
      <c r="U29" s="76">
        <v>122.8</v>
      </c>
      <c r="V29" s="76">
        <v>125.55</v>
      </c>
      <c r="W29" s="76">
        <v>130.44999999999999</v>
      </c>
      <c r="X29" s="76">
        <v>131.25</v>
      </c>
      <c r="Y29" s="76">
        <v>132.19999999999999</v>
      </c>
      <c r="Z29" s="76">
        <v>123.45</v>
      </c>
      <c r="AA29" s="76">
        <v>113.55</v>
      </c>
      <c r="AB29" s="76">
        <v>106.15</v>
      </c>
      <c r="AC29" s="76">
        <v>3417.4</v>
      </c>
    </row>
    <row r="30" spans="1:29" x14ac:dyDescent="0.3">
      <c r="A30" s="1"/>
      <c r="B30" s="74" t="s">
        <v>560</v>
      </c>
      <c r="C30" s="74" t="s">
        <v>903</v>
      </c>
      <c r="D30" s="74" t="s">
        <v>56</v>
      </c>
      <c r="E30" s="75" t="s">
        <v>520</v>
      </c>
      <c r="F30" s="76">
        <v>131.55000000000001</v>
      </c>
      <c r="G30" s="76">
        <v>128.35</v>
      </c>
      <c r="H30" s="76">
        <v>128.1</v>
      </c>
      <c r="I30" s="76">
        <v>122.9</v>
      </c>
      <c r="J30" s="76">
        <v>115.05</v>
      </c>
      <c r="K30" s="76">
        <v>113.3</v>
      </c>
      <c r="L30" s="76">
        <v>105.95</v>
      </c>
      <c r="M30" s="76">
        <v>100.65</v>
      </c>
      <c r="N30" s="76">
        <v>102.85</v>
      </c>
      <c r="O30" s="76">
        <v>103.7</v>
      </c>
      <c r="P30" s="76">
        <v>100.05</v>
      </c>
      <c r="Q30" s="76">
        <v>98.35</v>
      </c>
      <c r="R30" s="76">
        <v>94.8</v>
      </c>
      <c r="S30" s="76">
        <v>94.5</v>
      </c>
      <c r="T30" s="76">
        <v>92.25</v>
      </c>
      <c r="U30" s="76">
        <v>91.6</v>
      </c>
      <c r="V30" s="76">
        <v>88.75</v>
      </c>
      <c r="W30" s="76">
        <v>104.2</v>
      </c>
      <c r="X30" s="76">
        <v>97.55</v>
      </c>
      <c r="Y30" s="76">
        <v>95.15</v>
      </c>
      <c r="Z30" s="76">
        <v>89.7</v>
      </c>
      <c r="AA30" s="76">
        <v>86.05</v>
      </c>
      <c r="AB30" s="76">
        <v>85</v>
      </c>
      <c r="AC30" s="76">
        <v>2370.35</v>
      </c>
    </row>
    <row r="31" spans="1:29" x14ac:dyDescent="0.3">
      <c r="A31" s="1"/>
      <c r="B31" s="74" t="s">
        <v>560</v>
      </c>
      <c r="C31" s="74" t="s">
        <v>904</v>
      </c>
      <c r="D31" s="74" t="s">
        <v>56</v>
      </c>
      <c r="E31" s="75" t="s">
        <v>520</v>
      </c>
      <c r="F31" s="76">
        <v>185.4</v>
      </c>
      <c r="G31" s="76">
        <v>190.6</v>
      </c>
      <c r="H31" s="76">
        <v>180.2</v>
      </c>
      <c r="I31" s="76">
        <v>176.25</v>
      </c>
      <c r="J31" s="76">
        <v>163.80000000000001</v>
      </c>
      <c r="K31" s="76">
        <v>161.6</v>
      </c>
      <c r="L31" s="76">
        <v>153.25</v>
      </c>
      <c r="M31" s="76">
        <v>151.80000000000001</v>
      </c>
      <c r="N31" s="76">
        <v>143.6</v>
      </c>
      <c r="O31" s="76">
        <v>148.19999999999999</v>
      </c>
      <c r="P31" s="76">
        <v>141.30000000000001</v>
      </c>
      <c r="Q31" s="76">
        <v>139.30000000000001</v>
      </c>
      <c r="R31" s="76">
        <v>138.19999999999999</v>
      </c>
      <c r="S31" s="76">
        <v>133.44999999999999</v>
      </c>
      <c r="T31" s="76">
        <v>129.6</v>
      </c>
      <c r="U31" s="76">
        <v>130.4</v>
      </c>
      <c r="V31" s="76">
        <v>123.25</v>
      </c>
      <c r="W31" s="76">
        <v>151.44999999999999</v>
      </c>
      <c r="X31" s="76">
        <v>137.9</v>
      </c>
      <c r="Y31" s="76">
        <v>135</v>
      </c>
      <c r="Z31" s="76">
        <v>130.44999999999999</v>
      </c>
      <c r="AA31" s="76">
        <v>120.25</v>
      </c>
      <c r="AB31" s="76">
        <v>120.35</v>
      </c>
      <c r="AC31" s="76">
        <v>3385.6</v>
      </c>
    </row>
    <row r="32" spans="1:29" x14ac:dyDescent="0.3">
      <c r="A32" s="1"/>
      <c r="B32" s="74" t="s">
        <v>560</v>
      </c>
      <c r="C32" s="74" t="s">
        <v>905</v>
      </c>
      <c r="D32" s="74" t="s">
        <v>1026</v>
      </c>
      <c r="E32" s="75" t="s">
        <v>520</v>
      </c>
      <c r="F32" s="76">
        <v>94.8</v>
      </c>
      <c r="G32" s="76">
        <v>96.2</v>
      </c>
      <c r="H32" s="76">
        <v>89.9</v>
      </c>
      <c r="I32" s="76">
        <v>79.75</v>
      </c>
      <c r="J32" s="76">
        <v>73.849999999999994</v>
      </c>
      <c r="K32" s="76">
        <v>65.099999999999994</v>
      </c>
      <c r="L32" s="76">
        <v>72.5</v>
      </c>
      <c r="M32" s="76">
        <v>75.650000000000006</v>
      </c>
      <c r="N32" s="76">
        <v>73.349999999999994</v>
      </c>
      <c r="O32" s="76">
        <v>75.650000000000006</v>
      </c>
      <c r="P32" s="76">
        <v>74.95</v>
      </c>
      <c r="Q32" s="76">
        <v>69.150000000000006</v>
      </c>
      <c r="R32" s="76">
        <v>69</v>
      </c>
      <c r="S32" s="76">
        <v>76.55</v>
      </c>
      <c r="T32" s="76">
        <v>63.1</v>
      </c>
      <c r="U32" s="76">
        <v>74.150000000000006</v>
      </c>
      <c r="V32" s="76">
        <v>78.75</v>
      </c>
      <c r="W32" s="76">
        <v>82.4</v>
      </c>
      <c r="X32" s="76">
        <v>84.15</v>
      </c>
      <c r="Y32" s="76">
        <v>80.75</v>
      </c>
      <c r="Z32" s="76">
        <v>74.75</v>
      </c>
      <c r="AA32" s="76">
        <v>82.5</v>
      </c>
      <c r="AB32" s="76">
        <v>80.3</v>
      </c>
      <c r="AC32" s="76">
        <v>1787.25</v>
      </c>
    </row>
    <row r="33" spans="1:29" x14ac:dyDescent="0.3">
      <c r="A33" s="1"/>
      <c r="B33" s="74" t="s">
        <v>526</v>
      </c>
      <c r="C33" s="74" t="s">
        <v>906</v>
      </c>
      <c r="D33" s="74" t="s">
        <v>56</v>
      </c>
      <c r="E33" s="75" t="s">
        <v>520</v>
      </c>
      <c r="F33" s="76">
        <v>3354.25</v>
      </c>
      <c r="G33" s="76">
        <v>3343.75</v>
      </c>
      <c r="H33" s="76">
        <v>3285.5</v>
      </c>
      <c r="I33" s="76">
        <v>3300.8</v>
      </c>
      <c r="J33" s="76">
        <v>3296.3</v>
      </c>
      <c r="K33" s="76">
        <v>3238.9</v>
      </c>
      <c r="L33" s="76">
        <v>3171.6</v>
      </c>
      <c r="M33" s="76">
        <v>3051.65</v>
      </c>
      <c r="N33" s="76">
        <v>3000.4</v>
      </c>
      <c r="O33" s="76">
        <v>2939</v>
      </c>
      <c r="P33" s="76">
        <v>2909.4</v>
      </c>
      <c r="Q33" s="76">
        <v>2914.85</v>
      </c>
      <c r="R33" s="76">
        <v>2879.6</v>
      </c>
      <c r="S33" s="76">
        <v>2876.2</v>
      </c>
      <c r="T33" s="76">
        <v>2831.2</v>
      </c>
      <c r="U33" s="76">
        <v>2796.8</v>
      </c>
      <c r="V33" s="76">
        <v>2788.35</v>
      </c>
      <c r="W33" s="76">
        <v>2777.75</v>
      </c>
      <c r="X33" s="76">
        <v>2787.3</v>
      </c>
      <c r="Y33" s="76">
        <v>2751.3</v>
      </c>
      <c r="Z33" s="76">
        <v>2740.7</v>
      </c>
      <c r="AA33" s="76">
        <v>2674.7</v>
      </c>
      <c r="AB33" s="76">
        <v>2641.75</v>
      </c>
      <c r="AC33" s="76">
        <v>68352.05</v>
      </c>
    </row>
    <row r="34" spans="1:29" x14ac:dyDescent="0.3">
      <c r="A34" s="1"/>
      <c r="B34" s="74" t="s">
        <v>246</v>
      </c>
      <c r="C34" s="74" t="s">
        <v>907</v>
      </c>
      <c r="D34" s="74" t="s">
        <v>56</v>
      </c>
      <c r="E34" s="75" t="s">
        <v>520</v>
      </c>
      <c r="F34" s="76">
        <v>173.8</v>
      </c>
      <c r="G34" s="76">
        <v>173.85</v>
      </c>
      <c r="H34" s="76">
        <v>177.45</v>
      </c>
      <c r="I34" s="76">
        <v>176.8</v>
      </c>
      <c r="J34" s="76">
        <v>174.3</v>
      </c>
      <c r="K34" s="76">
        <v>176.8</v>
      </c>
      <c r="L34" s="76">
        <v>177</v>
      </c>
      <c r="M34" s="76">
        <v>178.3</v>
      </c>
      <c r="N34" s="76">
        <v>178.6</v>
      </c>
      <c r="O34" s="76">
        <v>175.05</v>
      </c>
      <c r="P34" s="76">
        <v>171.2</v>
      </c>
      <c r="Q34" s="76">
        <v>172.7</v>
      </c>
      <c r="R34" s="76">
        <v>171.85</v>
      </c>
      <c r="S34" s="76">
        <v>171.2</v>
      </c>
      <c r="T34" s="76">
        <v>172.15</v>
      </c>
      <c r="U34" s="76">
        <v>176.7</v>
      </c>
      <c r="V34" s="76">
        <v>177.55</v>
      </c>
      <c r="W34" s="76">
        <v>176.6</v>
      </c>
      <c r="X34" s="76">
        <v>128</v>
      </c>
      <c r="Y34" s="76">
        <v>178.2</v>
      </c>
      <c r="Z34" s="76">
        <v>179.3</v>
      </c>
      <c r="AA34" s="76">
        <v>177.75</v>
      </c>
      <c r="AB34" s="76">
        <v>179.2</v>
      </c>
      <c r="AC34" s="76">
        <v>3994.35</v>
      </c>
    </row>
    <row r="35" spans="1:29" x14ac:dyDescent="0.3">
      <c r="A35" s="1"/>
      <c r="B35" s="74" t="s">
        <v>246</v>
      </c>
      <c r="C35" s="74" t="s">
        <v>908</v>
      </c>
      <c r="D35" s="74" t="s">
        <v>56</v>
      </c>
      <c r="E35" s="75" t="s">
        <v>520</v>
      </c>
      <c r="F35" s="76">
        <v>126</v>
      </c>
      <c r="G35" s="76">
        <v>124.65</v>
      </c>
      <c r="H35" s="76">
        <v>127.35</v>
      </c>
      <c r="I35" s="76">
        <v>126.2</v>
      </c>
      <c r="J35" s="76">
        <v>119.55</v>
      </c>
      <c r="K35" s="76">
        <v>131.5</v>
      </c>
      <c r="L35" s="76">
        <v>131.94999999999999</v>
      </c>
      <c r="M35" s="76">
        <v>136.75</v>
      </c>
      <c r="N35" s="76">
        <v>136.55000000000001</v>
      </c>
      <c r="O35" s="76">
        <v>136.05000000000001</v>
      </c>
      <c r="P35" s="76">
        <v>135.25</v>
      </c>
      <c r="Q35" s="76">
        <v>138.80000000000001</v>
      </c>
      <c r="R35" s="76">
        <v>134.94999999999999</v>
      </c>
      <c r="S35" s="76">
        <v>128.35</v>
      </c>
      <c r="T35" s="76">
        <v>128.19999999999999</v>
      </c>
      <c r="U35" s="76">
        <v>135.65</v>
      </c>
      <c r="V35" s="76">
        <v>137.05000000000001</v>
      </c>
      <c r="W35" s="76">
        <v>138.15</v>
      </c>
      <c r="X35" s="76">
        <v>115.9</v>
      </c>
      <c r="Y35" s="76">
        <v>125.3</v>
      </c>
      <c r="Z35" s="76">
        <v>123.85</v>
      </c>
      <c r="AA35" s="76">
        <v>122.4</v>
      </c>
      <c r="AB35" s="76">
        <v>120.05</v>
      </c>
      <c r="AC35" s="76">
        <v>2980.45</v>
      </c>
    </row>
    <row r="36" spans="1:29" x14ac:dyDescent="0.3">
      <c r="A36" s="1"/>
      <c r="B36" s="74" t="s">
        <v>246</v>
      </c>
      <c r="C36" s="74" t="s">
        <v>1034</v>
      </c>
      <c r="D36" s="74" t="s">
        <v>1035</v>
      </c>
      <c r="E36" s="75" t="s">
        <v>521</v>
      </c>
      <c r="F36" s="76"/>
      <c r="G36" s="76">
        <v>20.350000000000001</v>
      </c>
      <c r="H36" s="76"/>
      <c r="I36" s="76"/>
      <c r="J36" s="76">
        <v>175.85</v>
      </c>
      <c r="K36" s="76"/>
      <c r="L36" s="76"/>
      <c r="M36" s="76"/>
      <c r="N36" s="76"/>
      <c r="O36" s="76"/>
      <c r="P36" s="76"/>
      <c r="Q36" s="76"/>
      <c r="R36" s="76"/>
      <c r="S36" s="76"/>
      <c r="T36" s="76"/>
      <c r="U36" s="76"/>
      <c r="V36" s="76">
        <v>200.8</v>
      </c>
      <c r="W36" s="76">
        <v>140.35</v>
      </c>
      <c r="X36" s="76"/>
      <c r="Y36" s="76"/>
      <c r="Z36" s="76"/>
      <c r="AA36" s="76"/>
      <c r="AB36" s="76"/>
      <c r="AC36" s="76">
        <v>537.35</v>
      </c>
    </row>
    <row r="37" spans="1:29" x14ac:dyDescent="0.3">
      <c r="A37" s="1"/>
      <c r="B37" s="74" t="s">
        <v>556</v>
      </c>
      <c r="C37" s="74" t="s">
        <v>909</v>
      </c>
      <c r="D37" s="74" t="s">
        <v>56</v>
      </c>
      <c r="E37" s="75" t="s">
        <v>520</v>
      </c>
      <c r="F37" s="76">
        <v>53.1</v>
      </c>
      <c r="G37" s="76">
        <v>53.6</v>
      </c>
      <c r="H37" s="76">
        <v>54.9</v>
      </c>
      <c r="I37" s="76">
        <v>51.15</v>
      </c>
      <c r="J37" s="76">
        <v>48.9</v>
      </c>
      <c r="K37" s="76">
        <v>49.5</v>
      </c>
      <c r="L37" s="76">
        <v>46.7</v>
      </c>
      <c r="M37" s="76">
        <v>47.45</v>
      </c>
      <c r="N37" s="76">
        <v>46.25</v>
      </c>
      <c r="O37" s="76">
        <v>56.2</v>
      </c>
      <c r="P37" s="76">
        <v>56.55</v>
      </c>
      <c r="Q37" s="76">
        <v>57.6</v>
      </c>
      <c r="R37" s="76">
        <v>57.6</v>
      </c>
      <c r="S37" s="76">
        <v>57.45</v>
      </c>
      <c r="T37" s="76">
        <v>57.1</v>
      </c>
      <c r="U37" s="76">
        <v>56.65</v>
      </c>
      <c r="V37" s="76">
        <v>55.9</v>
      </c>
      <c r="W37" s="76">
        <v>56.65</v>
      </c>
      <c r="X37" s="76">
        <v>57.1</v>
      </c>
      <c r="Y37" s="76">
        <v>56.45</v>
      </c>
      <c r="Z37" s="76">
        <v>56.4</v>
      </c>
      <c r="AA37" s="76">
        <v>55.3</v>
      </c>
      <c r="AB37" s="76">
        <v>52.55</v>
      </c>
      <c r="AC37" s="76">
        <v>1241.05</v>
      </c>
    </row>
    <row r="38" spans="1:29" x14ac:dyDescent="0.3">
      <c r="A38" s="1"/>
      <c r="B38" s="74" t="s">
        <v>251</v>
      </c>
      <c r="C38" s="74" t="s">
        <v>910</v>
      </c>
      <c r="D38" s="74" t="s">
        <v>56</v>
      </c>
      <c r="E38" s="75" t="s">
        <v>520</v>
      </c>
      <c r="F38" s="76">
        <v>15565.4</v>
      </c>
      <c r="G38" s="76">
        <v>15560.2</v>
      </c>
      <c r="H38" s="76">
        <v>15569.3</v>
      </c>
      <c r="I38" s="76">
        <v>14799.655000000001</v>
      </c>
      <c r="J38" s="76">
        <v>15557.05</v>
      </c>
      <c r="K38" s="76">
        <v>15072.3</v>
      </c>
      <c r="L38" s="76">
        <v>15551.25</v>
      </c>
      <c r="M38" s="76">
        <v>15569.5</v>
      </c>
      <c r="N38" s="76">
        <v>15583.025</v>
      </c>
      <c r="O38" s="76">
        <v>15549.3</v>
      </c>
      <c r="P38" s="76">
        <v>15536.35</v>
      </c>
      <c r="Q38" s="76">
        <v>15554.4</v>
      </c>
      <c r="R38" s="76">
        <v>15121.65</v>
      </c>
      <c r="S38" s="76">
        <v>15521.96</v>
      </c>
      <c r="T38" s="76">
        <v>15538.3</v>
      </c>
      <c r="U38" s="76">
        <v>15526.8</v>
      </c>
      <c r="V38" s="76">
        <v>15353.05</v>
      </c>
      <c r="W38" s="76">
        <v>14825.2</v>
      </c>
      <c r="X38" s="76">
        <v>15493.7</v>
      </c>
      <c r="Y38" s="76">
        <v>15024.5</v>
      </c>
      <c r="Z38" s="76">
        <v>15431.15</v>
      </c>
      <c r="AA38" s="76">
        <v>14879.7</v>
      </c>
      <c r="AB38" s="76">
        <v>15271.85</v>
      </c>
      <c r="AC38" s="76">
        <v>353455.59</v>
      </c>
    </row>
    <row r="39" spans="1:29" x14ac:dyDescent="0.3">
      <c r="A39" s="1"/>
      <c r="B39" s="74" t="s">
        <v>251</v>
      </c>
      <c r="C39" s="74" t="s">
        <v>911</v>
      </c>
      <c r="D39" s="74" t="s">
        <v>56</v>
      </c>
      <c r="E39" s="75" t="s">
        <v>520</v>
      </c>
      <c r="F39" s="76">
        <v>5165.3999999999996</v>
      </c>
      <c r="G39" s="76">
        <v>5164.05</v>
      </c>
      <c r="H39" s="76">
        <v>5166.25</v>
      </c>
      <c r="I39" s="76">
        <v>4977.6400000000003</v>
      </c>
      <c r="J39" s="76">
        <v>5174.2</v>
      </c>
      <c r="K39" s="76">
        <v>5037.95</v>
      </c>
      <c r="L39" s="76">
        <v>5170.3</v>
      </c>
      <c r="M39" s="76">
        <v>5173.75</v>
      </c>
      <c r="N39" s="76">
        <v>5178.5550000000003</v>
      </c>
      <c r="O39" s="76">
        <v>5172</v>
      </c>
      <c r="P39" s="76">
        <v>5174.5</v>
      </c>
      <c r="Q39" s="76">
        <v>5175.3999999999996</v>
      </c>
      <c r="R39" s="76">
        <v>5079.95</v>
      </c>
      <c r="S39" s="76">
        <v>5179.57</v>
      </c>
      <c r="T39" s="76">
        <v>5176.05</v>
      </c>
      <c r="U39" s="76">
        <v>5177.45</v>
      </c>
      <c r="V39" s="76">
        <v>5132.45</v>
      </c>
      <c r="W39" s="76">
        <v>5000.1499999999996</v>
      </c>
      <c r="X39" s="76">
        <v>5184.3</v>
      </c>
      <c r="Y39" s="76">
        <v>5055.8500000000004</v>
      </c>
      <c r="Z39" s="76">
        <v>5148.3</v>
      </c>
      <c r="AA39" s="76">
        <v>4190.25</v>
      </c>
      <c r="AB39" s="76">
        <v>5098.8999999999996</v>
      </c>
      <c r="AC39" s="76">
        <v>117153.215</v>
      </c>
    </row>
    <row r="40" spans="1:29" x14ac:dyDescent="0.3">
      <c r="A40" s="1"/>
      <c r="B40" s="74" t="s">
        <v>251</v>
      </c>
      <c r="C40" s="74" t="s">
        <v>1036</v>
      </c>
      <c r="D40" s="74" t="s">
        <v>1037</v>
      </c>
      <c r="E40" s="75" t="s">
        <v>521</v>
      </c>
      <c r="F40" s="76"/>
      <c r="G40" s="76"/>
      <c r="H40" s="76"/>
      <c r="I40" s="76"/>
      <c r="J40" s="76"/>
      <c r="K40" s="76"/>
      <c r="L40" s="76"/>
      <c r="M40" s="76"/>
      <c r="N40" s="76"/>
      <c r="O40" s="76"/>
      <c r="P40" s="76"/>
      <c r="Q40" s="76"/>
      <c r="R40" s="76"/>
      <c r="S40" s="76"/>
      <c r="T40" s="76"/>
      <c r="U40" s="76"/>
      <c r="V40" s="76"/>
      <c r="W40" s="76"/>
      <c r="X40" s="76"/>
      <c r="Y40" s="76"/>
      <c r="Z40" s="76"/>
      <c r="AA40" s="76"/>
      <c r="AB40" s="76"/>
      <c r="AC40" s="76">
        <v>0</v>
      </c>
    </row>
    <row r="41" spans="1:29" x14ac:dyDescent="0.3">
      <c r="A41" s="1"/>
      <c r="B41" s="74" t="s">
        <v>251</v>
      </c>
      <c r="C41" s="74" t="s">
        <v>1036</v>
      </c>
      <c r="D41" s="74" t="s">
        <v>1038</v>
      </c>
      <c r="E41" s="75" t="s">
        <v>521</v>
      </c>
      <c r="F41" s="76"/>
      <c r="G41" s="76"/>
      <c r="H41" s="76"/>
      <c r="I41" s="76"/>
      <c r="J41" s="76"/>
      <c r="K41" s="76"/>
      <c r="L41" s="76"/>
      <c r="M41" s="76"/>
      <c r="N41" s="76"/>
      <c r="O41" s="76"/>
      <c r="P41" s="76"/>
      <c r="Q41" s="76"/>
      <c r="R41" s="76"/>
      <c r="S41" s="76"/>
      <c r="T41" s="76"/>
      <c r="U41" s="76"/>
      <c r="V41" s="76"/>
      <c r="W41" s="76"/>
      <c r="X41" s="76"/>
      <c r="Y41" s="76"/>
      <c r="Z41" s="76"/>
      <c r="AA41" s="76"/>
      <c r="AB41" s="76"/>
      <c r="AC41" s="76">
        <v>0</v>
      </c>
    </row>
    <row r="42" spans="1:29" ht="27.6" x14ac:dyDescent="0.3">
      <c r="A42" s="1"/>
      <c r="B42" s="74" t="s">
        <v>257</v>
      </c>
      <c r="C42" s="74" t="s">
        <v>912</v>
      </c>
      <c r="D42" s="74" t="s">
        <v>56</v>
      </c>
      <c r="E42" s="75" t="s">
        <v>520</v>
      </c>
      <c r="F42" s="76">
        <v>62.4</v>
      </c>
      <c r="G42" s="76">
        <v>62.4</v>
      </c>
      <c r="H42" s="76">
        <v>62.4</v>
      </c>
      <c r="I42" s="76">
        <v>62.2</v>
      </c>
      <c r="J42" s="76">
        <v>60.2</v>
      </c>
      <c r="K42" s="76">
        <v>61.55</v>
      </c>
      <c r="L42" s="76">
        <v>61.95</v>
      </c>
      <c r="M42" s="76">
        <v>60</v>
      </c>
      <c r="N42" s="76">
        <v>58.25</v>
      </c>
      <c r="O42" s="76">
        <v>58.65</v>
      </c>
      <c r="P42" s="76">
        <v>57.6</v>
      </c>
      <c r="Q42" s="76">
        <v>57.45</v>
      </c>
      <c r="R42" s="76">
        <v>54.1</v>
      </c>
      <c r="S42" s="76">
        <v>54.95</v>
      </c>
      <c r="T42" s="76">
        <v>54.4</v>
      </c>
      <c r="U42" s="76">
        <v>54.4</v>
      </c>
      <c r="V42" s="76">
        <v>50.7</v>
      </c>
      <c r="W42" s="76">
        <v>47.25</v>
      </c>
      <c r="X42" s="76">
        <v>48.25</v>
      </c>
      <c r="Y42" s="76">
        <v>48.05</v>
      </c>
      <c r="Z42" s="76">
        <v>47.7</v>
      </c>
      <c r="AA42" s="76">
        <v>48.15</v>
      </c>
      <c r="AB42" s="76">
        <v>46.1</v>
      </c>
      <c r="AC42" s="76">
        <v>1279.0999999999999</v>
      </c>
    </row>
    <row r="43" spans="1:29" ht="27.6" x14ac:dyDescent="0.3">
      <c r="A43" s="1"/>
      <c r="B43" s="74" t="s">
        <v>561</v>
      </c>
      <c r="C43" s="74" t="s">
        <v>913</v>
      </c>
      <c r="D43" s="74" t="s">
        <v>56</v>
      </c>
      <c r="E43" s="75" t="s">
        <v>520</v>
      </c>
      <c r="F43" s="76">
        <v>346.4</v>
      </c>
      <c r="G43" s="76">
        <v>343.95</v>
      </c>
      <c r="H43" s="76">
        <v>330.3</v>
      </c>
      <c r="I43" s="76">
        <v>325.89999999999998</v>
      </c>
      <c r="J43" s="76">
        <v>323.7</v>
      </c>
      <c r="K43" s="76">
        <v>282.55</v>
      </c>
      <c r="L43" s="76">
        <v>240.05</v>
      </c>
      <c r="M43" s="76">
        <v>240</v>
      </c>
      <c r="N43" s="76">
        <v>240.1</v>
      </c>
      <c r="O43" s="76">
        <v>239.8</v>
      </c>
      <c r="P43" s="76">
        <v>239.7</v>
      </c>
      <c r="Q43" s="76">
        <v>246.2</v>
      </c>
      <c r="R43" s="76">
        <v>324.55</v>
      </c>
      <c r="S43" s="76">
        <v>313.89999999999998</v>
      </c>
      <c r="T43" s="76">
        <v>268.35000000000002</v>
      </c>
      <c r="U43" s="76">
        <v>239.9</v>
      </c>
      <c r="V43" s="76">
        <v>238.95</v>
      </c>
      <c r="W43" s="76">
        <v>296.85000000000002</v>
      </c>
      <c r="X43" s="76">
        <v>384.85</v>
      </c>
      <c r="Y43" s="76">
        <v>382.3</v>
      </c>
      <c r="Z43" s="76">
        <v>376.1</v>
      </c>
      <c r="AA43" s="76">
        <v>370.6</v>
      </c>
      <c r="AB43" s="76">
        <v>361.6</v>
      </c>
      <c r="AC43" s="76">
        <v>6956.6</v>
      </c>
    </row>
    <row r="44" spans="1:29" ht="27.6" x14ac:dyDescent="0.3">
      <c r="A44" s="1"/>
      <c r="B44" s="74" t="s">
        <v>545</v>
      </c>
      <c r="C44" s="74" t="s">
        <v>914</v>
      </c>
      <c r="D44" s="74" t="s">
        <v>56</v>
      </c>
      <c r="E44" s="75" t="s">
        <v>520</v>
      </c>
      <c r="F44" s="76">
        <v>279.35000000000002</v>
      </c>
      <c r="G44" s="76">
        <v>389.65</v>
      </c>
      <c r="H44" s="76">
        <v>432</v>
      </c>
      <c r="I44" s="76">
        <v>480.1</v>
      </c>
      <c r="J44" s="76">
        <v>484.9</v>
      </c>
      <c r="K44" s="76">
        <v>467.45</v>
      </c>
      <c r="L44" s="76">
        <v>434.45</v>
      </c>
      <c r="M44" s="76">
        <v>481.15</v>
      </c>
      <c r="N44" s="76">
        <v>482.7</v>
      </c>
      <c r="O44" s="76">
        <v>480.5</v>
      </c>
      <c r="P44" s="76">
        <v>480.5</v>
      </c>
      <c r="Q44" s="76">
        <v>484.45</v>
      </c>
      <c r="R44" s="76">
        <v>483.55</v>
      </c>
      <c r="S44" s="76">
        <v>484.2</v>
      </c>
      <c r="T44" s="76">
        <v>484.5</v>
      </c>
      <c r="U44" s="76">
        <v>483.25</v>
      </c>
      <c r="V44" s="76">
        <v>479.3</v>
      </c>
      <c r="W44" s="76">
        <v>480.8</v>
      </c>
      <c r="X44" s="76">
        <v>483.65</v>
      </c>
      <c r="Y44" s="76">
        <v>478.95</v>
      </c>
      <c r="Z44" s="76">
        <v>465.8</v>
      </c>
      <c r="AA44" s="76">
        <v>455.6</v>
      </c>
      <c r="AB44" s="76">
        <v>454.4</v>
      </c>
      <c r="AC44" s="76">
        <v>10611.2</v>
      </c>
    </row>
    <row r="45" spans="1:29" x14ac:dyDescent="0.3">
      <c r="A45" s="1"/>
      <c r="B45" s="74" t="s">
        <v>263</v>
      </c>
      <c r="C45" s="74" t="s">
        <v>915</v>
      </c>
      <c r="D45" s="74" t="s">
        <v>56</v>
      </c>
      <c r="E45" s="75" t="s">
        <v>520</v>
      </c>
      <c r="F45" s="76">
        <v>5030.8</v>
      </c>
      <c r="G45" s="76">
        <v>3596</v>
      </c>
      <c r="H45" s="76">
        <v>4892.05</v>
      </c>
      <c r="I45" s="76">
        <v>3924.95</v>
      </c>
      <c r="J45" s="76">
        <v>4277.25</v>
      </c>
      <c r="K45" s="76">
        <v>1374.25</v>
      </c>
      <c r="L45" s="76">
        <v>2647.85</v>
      </c>
      <c r="M45" s="76">
        <v>4842.1000000000004</v>
      </c>
      <c r="N45" s="76">
        <v>1639.75</v>
      </c>
      <c r="O45" s="76">
        <v>2282.8000000000002</v>
      </c>
      <c r="P45" s="76">
        <v>4071.6</v>
      </c>
      <c r="Q45" s="76">
        <v>3361.9</v>
      </c>
      <c r="R45" s="76">
        <v>761.90749000000005</v>
      </c>
      <c r="S45" s="76">
        <v>3443.2</v>
      </c>
      <c r="T45" s="76">
        <v>1902.6</v>
      </c>
      <c r="U45" s="76">
        <v>2606.6350900000002</v>
      </c>
      <c r="V45" s="76">
        <v>4062.2</v>
      </c>
      <c r="W45" s="76">
        <v>3839</v>
      </c>
      <c r="X45" s="76">
        <v>1442.65</v>
      </c>
      <c r="Y45" s="76">
        <v>585.15</v>
      </c>
      <c r="Z45" s="76">
        <v>3222.5</v>
      </c>
      <c r="AA45" s="76">
        <v>3187.25</v>
      </c>
      <c r="AB45" s="76">
        <v>2735.6</v>
      </c>
      <c r="AC45" s="76">
        <v>69729.992580000006</v>
      </c>
    </row>
    <row r="46" spans="1:29" x14ac:dyDescent="0.3">
      <c r="A46" s="1"/>
      <c r="B46" s="74" t="s">
        <v>263</v>
      </c>
      <c r="C46" s="74" t="s">
        <v>916</v>
      </c>
      <c r="D46" s="74" t="s">
        <v>56</v>
      </c>
      <c r="E46" s="75" t="s">
        <v>520</v>
      </c>
      <c r="F46" s="76">
        <v>156</v>
      </c>
      <c r="G46" s="76">
        <v>116.8</v>
      </c>
      <c r="H46" s="76">
        <v>35.75</v>
      </c>
      <c r="I46" s="76">
        <v>155.44999999999999</v>
      </c>
      <c r="J46" s="76">
        <v>153.75</v>
      </c>
      <c r="K46" s="76">
        <v>153.80000000000001</v>
      </c>
      <c r="L46" s="76">
        <v>154.30000000000001</v>
      </c>
      <c r="M46" s="76">
        <v>154.15</v>
      </c>
      <c r="N46" s="76">
        <v>154.1</v>
      </c>
      <c r="O46" s="76">
        <v>154.5</v>
      </c>
      <c r="P46" s="76">
        <v>154.85</v>
      </c>
      <c r="Q46" s="76">
        <v>100.35</v>
      </c>
      <c r="R46" s="76">
        <v>155.05717999999999</v>
      </c>
      <c r="S46" s="76">
        <v>156.15</v>
      </c>
      <c r="T46" s="76">
        <v>156.05000000000001</v>
      </c>
      <c r="U46" s="76">
        <v>155.50380000000001</v>
      </c>
      <c r="V46" s="76">
        <v>155.94999999999999</v>
      </c>
      <c r="W46" s="76">
        <v>156</v>
      </c>
      <c r="X46" s="76">
        <v>156</v>
      </c>
      <c r="Y46" s="76">
        <v>156</v>
      </c>
      <c r="Z46" s="76">
        <v>156</v>
      </c>
      <c r="AA46" s="76">
        <v>151.44999999999999</v>
      </c>
      <c r="AB46" s="76">
        <v>154.30000000000001</v>
      </c>
      <c r="AC46" s="76">
        <v>3352.26098</v>
      </c>
    </row>
    <row r="47" spans="1:29" x14ac:dyDescent="0.3">
      <c r="A47" s="1"/>
      <c r="B47" s="74" t="s">
        <v>917</v>
      </c>
      <c r="C47" s="74" t="s">
        <v>918</v>
      </c>
      <c r="D47" s="74" t="s">
        <v>56</v>
      </c>
      <c r="E47" s="75" t="s">
        <v>520</v>
      </c>
      <c r="F47" s="76">
        <v>1180</v>
      </c>
      <c r="G47" s="76">
        <v>1228.7</v>
      </c>
      <c r="H47" s="76">
        <v>1318.5</v>
      </c>
      <c r="I47" s="76">
        <v>1274.25</v>
      </c>
      <c r="J47" s="76">
        <v>1274.7</v>
      </c>
      <c r="K47" s="76">
        <v>1309.7</v>
      </c>
      <c r="L47" s="76">
        <v>1358.1</v>
      </c>
      <c r="M47" s="76">
        <v>1441.2</v>
      </c>
      <c r="N47" s="76">
        <v>1461.5</v>
      </c>
      <c r="O47" s="76">
        <v>1553.45</v>
      </c>
      <c r="P47" s="76">
        <v>1573.25</v>
      </c>
      <c r="Q47" s="76">
        <v>1530.4</v>
      </c>
      <c r="R47" s="76">
        <v>1515.7</v>
      </c>
      <c r="S47" s="76">
        <v>1269.2</v>
      </c>
      <c r="T47" s="76">
        <v>1231.05</v>
      </c>
      <c r="U47" s="76">
        <v>1193.8499999999999</v>
      </c>
      <c r="V47" s="76">
        <v>1189.5999999999999</v>
      </c>
      <c r="W47" s="76">
        <v>1128.9000000000001</v>
      </c>
      <c r="X47" s="76">
        <v>1198.9000000000001</v>
      </c>
      <c r="Y47" s="76">
        <v>1145.95</v>
      </c>
      <c r="Z47" s="76">
        <v>1039.8499999999999</v>
      </c>
      <c r="AA47" s="76">
        <v>1133.25</v>
      </c>
      <c r="AB47" s="76">
        <v>1043.95</v>
      </c>
      <c r="AC47" s="76">
        <v>29593.95</v>
      </c>
    </row>
    <row r="48" spans="1:29" x14ac:dyDescent="0.3">
      <c r="A48" s="1"/>
      <c r="B48" s="74" t="s">
        <v>546</v>
      </c>
      <c r="C48" s="74" t="s">
        <v>919</v>
      </c>
      <c r="D48" s="74" t="s">
        <v>56</v>
      </c>
      <c r="E48" s="75" t="s">
        <v>520</v>
      </c>
      <c r="F48" s="76">
        <v>367.35</v>
      </c>
      <c r="G48" s="76">
        <v>353.2</v>
      </c>
      <c r="H48" s="76">
        <v>327.85</v>
      </c>
      <c r="I48" s="76">
        <v>314.5</v>
      </c>
      <c r="J48" s="76">
        <v>295.60000000000002</v>
      </c>
      <c r="K48" s="76">
        <v>274.55</v>
      </c>
      <c r="L48" s="76">
        <v>253.95</v>
      </c>
      <c r="M48" s="76">
        <v>244.65</v>
      </c>
      <c r="N48" s="76">
        <v>240</v>
      </c>
      <c r="O48" s="76">
        <v>183.3</v>
      </c>
      <c r="P48" s="76">
        <v>236.35</v>
      </c>
      <c r="Q48" s="76">
        <v>229.2</v>
      </c>
      <c r="R48" s="76">
        <v>226.3</v>
      </c>
      <c r="S48" s="76">
        <v>221.3</v>
      </c>
      <c r="T48" s="76">
        <v>216.05</v>
      </c>
      <c r="U48" s="76">
        <v>182.55</v>
      </c>
      <c r="V48" s="76">
        <v>189.6</v>
      </c>
      <c r="W48" s="76">
        <v>186.55</v>
      </c>
      <c r="X48" s="76">
        <v>192.6</v>
      </c>
      <c r="Y48" s="76">
        <v>184.85</v>
      </c>
      <c r="Z48" s="76">
        <v>176.1</v>
      </c>
      <c r="AA48" s="76">
        <v>178.75</v>
      </c>
      <c r="AB48" s="76">
        <v>183.5</v>
      </c>
      <c r="AC48" s="76">
        <v>5458.65</v>
      </c>
    </row>
    <row r="49" spans="1:29" x14ac:dyDescent="0.3">
      <c r="A49" s="1"/>
      <c r="B49" s="74" t="s">
        <v>547</v>
      </c>
      <c r="C49" s="74" t="s">
        <v>920</v>
      </c>
      <c r="D49" s="74" t="s">
        <v>56</v>
      </c>
      <c r="E49" s="75" t="s">
        <v>520</v>
      </c>
      <c r="F49" s="76">
        <v>235.35</v>
      </c>
      <c r="G49" s="76">
        <v>228.5</v>
      </c>
      <c r="H49" s="76">
        <v>219.35</v>
      </c>
      <c r="I49" s="76">
        <v>204.8</v>
      </c>
      <c r="J49" s="76">
        <v>183.05</v>
      </c>
      <c r="K49" s="76">
        <v>188.05</v>
      </c>
      <c r="L49" s="76">
        <v>173.55</v>
      </c>
      <c r="M49" s="76">
        <v>177.8</v>
      </c>
      <c r="N49" s="76">
        <v>171.5</v>
      </c>
      <c r="O49" s="76">
        <v>167.75</v>
      </c>
      <c r="P49" s="76">
        <v>163.5</v>
      </c>
      <c r="Q49" s="76">
        <v>95.75</v>
      </c>
      <c r="R49" s="76">
        <v>94.15</v>
      </c>
      <c r="S49" s="76">
        <v>143.65</v>
      </c>
      <c r="T49" s="76">
        <v>143.5</v>
      </c>
      <c r="U49" s="76">
        <v>115.6</v>
      </c>
      <c r="V49" s="76">
        <v>136</v>
      </c>
      <c r="W49" s="76">
        <v>129.9</v>
      </c>
      <c r="X49" s="76">
        <v>129</v>
      </c>
      <c r="Y49" s="76">
        <v>122.85</v>
      </c>
      <c r="Z49" s="76">
        <v>116.2</v>
      </c>
      <c r="AA49" s="76">
        <v>120</v>
      </c>
      <c r="AB49" s="76">
        <v>110</v>
      </c>
      <c r="AC49" s="76">
        <v>3569.8</v>
      </c>
    </row>
    <row r="50" spans="1:29" x14ac:dyDescent="0.3">
      <c r="A50" s="1"/>
      <c r="B50" s="74" t="s">
        <v>53</v>
      </c>
      <c r="C50" s="74" t="s">
        <v>1039</v>
      </c>
      <c r="D50" s="74" t="s">
        <v>275</v>
      </c>
      <c r="E50" s="75" t="s">
        <v>521</v>
      </c>
      <c r="F50" s="76">
        <v>1117.05</v>
      </c>
      <c r="G50" s="76">
        <v>1045.1500000000001</v>
      </c>
      <c r="H50" s="76">
        <v>1106</v>
      </c>
      <c r="I50" s="76">
        <v>818.85</v>
      </c>
      <c r="J50" s="76">
        <v>1114.3</v>
      </c>
      <c r="K50" s="76">
        <v>1111.8499999999999</v>
      </c>
      <c r="L50" s="76">
        <v>686.05</v>
      </c>
      <c r="M50" s="76">
        <v>802.6</v>
      </c>
      <c r="N50" s="76">
        <v>758.9</v>
      </c>
      <c r="O50" s="76">
        <v>814.3</v>
      </c>
      <c r="P50" s="76">
        <v>838.45</v>
      </c>
      <c r="Q50" s="76">
        <v>1131.3</v>
      </c>
      <c r="R50" s="76">
        <v>1125.5999999999999</v>
      </c>
      <c r="S50" s="76">
        <v>1142.8499999999999</v>
      </c>
      <c r="T50" s="76">
        <v>1135.55</v>
      </c>
      <c r="U50" s="76">
        <v>824.1</v>
      </c>
      <c r="V50" s="76">
        <v>1135.1500000000001</v>
      </c>
      <c r="W50" s="76">
        <v>1128.3499999999999</v>
      </c>
      <c r="X50" s="76">
        <v>1135.0999999999999</v>
      </c>
      <c r="Y50" s="76">
        <v>1122.2</v>
      </c>
      <c r="Z50" s="76">
        <v>1120.4000000000001</v>
      </c>
      <c r="AA50" s="76">
        <v>819.05</v>
      </c>
      <c r="AB50" s="76">
        <v>606.70000000000005</v>
      </c>
      <c r="AC50" s="76">
        <v>22639.85</v>
      </c>
    </row>
    <row r="51" spans="1:29" x14ac:dyDescent="0.3">
      <c r="A51" s="1"/>
      <c r="B51" s="74" t="s">
        <v>53</v>
      </c>
      <c r="C51" s="74" t="s">
        <v>1040</v>
      </c>
      <c r="D51" s="74" t="s">
        <v>59</v>
      </c>
      <c r="E51" s="75" t="s">
        <v>521</v>
      </c>
      <c r="F51" s="76"/>
      <c r="G51" s="76"/>
      <c r="H51" s="76"/>
      <c r="I51" s="76"/>
      <c r="J51" s="76"/>
      <c r="K51" s="76"/>
      <c r="L51" s="76"/>
      <c r="M51" s="76">
        <v>2.95</v>
      </c>
      <c r="N51" s="76">
        <v>273.7</v>
      </c>
      <c r="O51" s="76">
        <v>140.9</v>
      </c>
      <c r="P51" s="76">
        <v>241.75</v>
      </c>
      <c r="Q51" s="76"/>
      <c r="R51" s="76"/>
      <c r="S51" s="76"/>
      <c r="T51" s="76"/>
      <c r="U51" s="76"/>
      <c r="V51" s="76"/>
      <c r="W51" s="76"/>
      <c r="X51" s="76"/>
      <c r="Y51" s="76"/>
      <c r="Z51" s="76"/>
      <c r="AA51" s="76"/>
      <c r="AB51" s="76">
        <v>764.9</v>
      </c>
      <c r="AC51" s="76">
        <v>1424.2</v>
      </c>
    </row>
    <row r="52" spans="1:29" x14ac:dyDescent="0.3">
      <c r="A52" s="1"/>
      <c r="B52" s="74" t="s">
        <v>53</v>
      </c>
      <c r="C52" s="74" t="s">
        <v>1041</v>
      </c>
      <c r="D52" s="74" t="s">
        <v>280</v>
      </c>
      <c r="E52" s="75" t="s">
        <v>521</v>
      </c>
      <c r="F52" s="76"/>
      <c r="G52" s="76"/>
      <c r="H52" s="76"/>
      <c r="I52" s="76"/>
      <c r="J52" s="76"/>
      <c r="K52" s="76"/>
      <c r="L52" s="76"/>
      <c r="M52" s="76"/>
      <c r="N52" s="76"/>
      <c r="O52" s="76"/>
      <c r="P52" s="76"/>
      <c r="Q52" s="76"/>
      <c r="R52" s="76"/>
      <c r="S52" s="76"/>
      <c r="T52" s="76"/>
      <c r="U52" s="76"/>
      <c r="V52" s="76"/>
      <c r="W52" s="76"/>
      <c r="X52" s="76"/>
      <c r="Y52" s="76"/>
      <c r="Z52" s="76"/>
      <c r="AA52" s="76"/>
      <c r="AB52" s="76"/>
      <c r="AC52" s="76">
        <v>0</v>
      </c>
    </row>
    <row r="53" spans="1:29" x14ac:dyDescent="0.3">
      <c r="A53" s="1"/>
      <c r="B53" s="74" t="s">
        <v>562</v>
      </c>
      <c r="C53" s="74" t="s">
        <v>1042</v>
      </c>
      <c r="D53" s="74" t="s">
        <v>56</v>
      </c>
      <c r="E53" s="75" t="s">
        <v>523</v>
      </c>
      <c r="F53" s="76">
        <v>622.15</v>
      </c>
      <c r="G53" s="76">
        <v>405.7</v>
      </c>
      <c r="H53" s="76">
        <v>167</v>
      </c>
      <c r="I53" s="76">
        <v>262.7</v>
      </c>
      <c r="J53" s="76">
        <v>646.04999999999995</v>
      </c>
      <c r="K53" s="76">
        <v>532.75</v>
      </c>
      <c r="L53" s="76">
        <v>309.25</v>
      </c>
      <c r="M53" s="76">
        <v>378.85</v>
      </c>
      <c r="N53" s="76">
        <v>588.95000000000005</v>
      </c>
      <c r="O53" s="76">
        <v>387.3</v>
      </c>
      <c r="P53" s="76">
        <v>827.5</v>
      </c>
      <c r="Q53" s="76">
        <v>573.25</v>
      </c>
      <c r="R53" s="76">
        <v>740.95</v>
      </c>
      <c r="S53" s="76">
        <v>933.2</v>
      </c>
      <c r="T53" s="76">
        <v>525.29999999999995</v>
      </c>
      <c r="U53" s="76">
        <v>540.20000000000005</v>
      </c>
      <c r="V53" s="76">
        <v>265.7</v>
      </c>
      <c r="W53" s="76">
        <v>100.35</v>
      </c>
      <c r="X53" s="76">
        <v>120.2</v>
      </c>
      <c r="Y53" s="76">
        <v>684</v>
      </c>
      <c r="Z53" s="76">
        <v>508.75</v>
      </c>
      <c r="AA53" s="76">
        <v>542.29999999999995</v>
      </c>
      <c r="AB53" s="76">
        <v>803.35</v>
      </c>
      <c r="AC53" s="76">
        <v>11465.75</v>
      </c>
    </row>
    <row r="54" spans="1:29" x14ac:dyDescent="0.3">
      <c r="A54" s="1"/>
      <c r="B54" s="74" t="s">
        <v>562</v>
      </c>
      <c r="C54" s="74" t="s">
        <v>1043</v>
      </c>
      <c r="D54" s="74" t="s">
        <v>56</v>
      </c>
      <c r="E54" s="75" t="s">
        <v>523</v>
      </c>
      <c r="F54" s="76">
        <v>352.9</v>
      </c>
      <c r="G54" s="76">
        <v>178.65</v>
      </c>
      <c r="H54" s="76">
        <v>64.650000000000006</v>
      </c>
      <c r="I54" s="76">
        <v>132.1</v>
      </c>
      <c r="J54" s="76">
        <v>272.3</v>
      </c>
      <c r="K54" s="76">
        <v>429.25</v>
      </c>
      <c r="L54" s="76">
        <v>390.15</v>
      </c>
      <c r="M54" s="76">
        <v>572.20000000000005</v>
      </c>
      <c r="N54" s="76">
        <v>686.05</v>
      </c>
      <c r="O54" s="76">
        <v>348.8</v>
      </c>
      <c r="P54" s="76">
        <v>356</v>
      </c>
      <c r="Q54" s="76">
        <v>263.10000000000002</v>
      </c>
      <c r="R54" s="76">
        <v>260.89999999999998</v>
      </c>
      <c r="S54" s="76">
        <v>604.6</v>
      </c>
      <c r="T54" s="76">
        <v>527.54999999999995</v>
      </c>
      <c r="U54" s="76">
        <v>551.4</v>
      </c>
      <c r="V54" s="76">
        <v>574.70000000000005</v>
      </c>
      <c r="W54" s="76">
        <v>586.79999999999995</v>
      </c>
      <c r="X54" s="76">
        <v>323.39999999999998</v>
      </c>
      <c r="Y54" s="76">
        <v>391.3</v>
      </c>
      <c r="Z54" s="76">
        <v>296.85000000000002</v>
      </c>
      <c r="AA54" s="76">
        <v>297.35000000000002</v>
      </c>
      <c r="AB54" s="76">
        <v>402.2</v>
      </c>
      <c r="AC54" s="76">
        <v>8863.2000000000007</v>
      </c>
    </row>
    <row r="55" spans="1:29" x14ac:dyDescent="0.3">
      <c r="A55" s="1"/>
      <c r="B55" s="74" t="s">
        <v>539</v>
      </c>
      <c r="C55" s="74" t="s">
        <v>1044</v>
      </c>
      <c r="D55" s="74" t="s">
        <v>56</v>
      </c>
      <c r="E55" s="75" t="s">
        <v>523</v>
      </c>
      <c r="F55" s="76">
        <v>1374.1</v>
      </c>
      <c r="G55" s="76">
        <v>624.4</v>
      </c>
      <c r="H55" s="76">
        <v>219.55</v>
      </c>
      <c r="I55" s="76">
        <v>80.45</v>
      </c>
      <c r="J55" s="76">
        <v>437.75</v>
      </c>
      <c r="K55" s="76">
        <v>1310.25</v>
      </c>
      <c r="L55" s="76">
        <v>1611.85</v>
      </c>
      <c r="M55" s="76">
        <v>1015.6</v>
      </c>
      <c r="N55" s="76">
        <v>1278.4000000000001</v>
      </c>
      <c r="O55" s="76">
        <v>2049.6</v>
      </c>
      <c r="P55" s="76">
        <v>1360.9</v>
      </c>
      <c r="Q55" s="76">
        <v>1677</v>
      </c>
      <c r="R55" s="76">
        <v>1565.4</v>
      </c>
      <c r="S55" s="76">
        <v>1522.7</v>
      </c>
      <c r="T55" s="76">
        <v>2738.55</v>
      </c>
      <c r="U55" s="76">
        <v>2279.5500000000002</v>
      </c>
      <c r="V55" s="76">
        <v>1279.45</v>
      </c>
      <c r="W55" s="76">
        <v>1767.9</v>
      </c>
      <c r="X55" s="76">
        <v>1449.85</v>
      </c>
      <c r="Y55" s="76">
        <v>1265.7</v>
      </c>
      <c r="Z55" s="76">
        <v>1419.25</v>
      </c>
      <c r="AA55" s="76">
        <v>1576.2</v>
      </c>
      <c r="AB55" s="76">
        <v>1297.7</v>
      </c>
      <c r="AC55" s="76">
        <v>31202.1</v>
      </c>
    </row>
    <row r="56" spans="1:29" x14ac:dyDescent="0.3">
      <c r="A56" s="1"/>
      <c r="B56" s="74" t="s">
        <v>61</v>
      </c>
      <c r="C56" s="74" t="s">
        <v>62</v>
      </c>
      <c r="D56" s="74" t="s">
        <v>1045</v>
      </c>
      <c r="E56" s="75" t="s">
        <v>523</v>
      </c>
      <c r="F56" s="76">
        <v>738.25</v>
      </c>
      <c r="G56" s="76">
        <v>347.05</v>
      </c>
      <c r="H56" s="76">
        <v>35.15</v>
      </c>
      <c r="I56" s="76">
        <v>54.8</v>
      </c>
      <c r="J56" s="76">
        <v>367.15</v>
      </c>
      <c r="K56" s="76">
        <v>1390.2</v>
      </c>
      <c r="L56" s="76">
        <v>1461.85</v>
      </c>
      <c r="M56" s="76">
        <v>526.75</v>
      </c>
      <c r="N56" s="76">
        <v>1461.8</v>
      </c>
      <c r="O56" s="76">
        <v>1741.9</v>
      </c>
      <c r="P56" s="76">
        <v>1127.7</v>
      </c>
      <c r="Q56" s="76">
        <v>986.85</v>
      </c>
      <c r="R56" s="76">
        <v>815</v>
      </c>
      <c r="S56" s="76">
        <v>1588.8</v>
      </c>
      <c r="T56" s="76">
        <v>1902.85</v>
      </c>
      <c r="U56" s="76">
        <v>1938.4</v>
      </c>
      <c r="V56" s="76">
        <v>965.84</v>
      </c>
      <c r="W56" s="76">
        <v>1150.45</v>
      </c>
      <c r="X56" s="76">
        <v>1066.2</v>
      </c>
      <c r="Y56" s="76">
        <v>867.9</v>
      </c>
      <c r="Z56" s="76">
        <v>871.25</v>
      </c>
      <c r="AA56" s="76">
        <v>896.6</v>
      </c>
      <c r="AB56" s="76">
        <v>959.15</v>
      </c>
      <c r="AC56" s="76">
        <v>23261.89</v>
      </c>
    </row>
    <row r="57" spans="1:29" x14ac:dyDescent="0.3">
      <c r="A57" s="1"/>
      <c r="B57" s="74" t="s">
        <v>61</v>
      </c>
      <c r="C57" s="74" t="s">
        <v>62</v>
      </c>
      <c r="D57" s="74" t="s">
        <v>1046</v>
      </c>
      <c r="E57" s="75" t="s">
        <v>523</v>
      </c>
      <c r="F57" s="76">
        <v>942.95</v>
      </c>
      <c r="G57" s="76">
        <v>588.1</v>
      </c>
      <c r="H57" s="76">
        <v>91</v>
      </c>
      <c r="I57" s="76">
        <v>96.2</v>
      </c>
      <c r="J57" s="76">
        <v>526.25</v>
      </c>
      <c r="K57" s="76">
        <v>1479.6</v>
      </c>
      <c r="L57" s="76">
        <v>1529.85</v>
      </c>
      <c r="M57" s="76">
        <v>669.35</v>
      </c>
      <c r="N57" s="76">
        <v>1570.75</v>
      </c>
      <c r="O57" s="76">
        <v>1843.75</v>
      </c>
      <c r="P57" s="76">
        <v>1274.3499999999999</v>
      </c>
      <c r="Q57" s="76">
        <v>1306.4000000000001</v>
      </c>
      <c r="R57" s="76">
        <v>1104.95</v>
      </c>
      <c r="S57" s="76">
        <v>1817.1</v>
      </c>
      <c r="T57" s="76">
        <v>1888.3</v>
      </c>
      <c r="U57" s="76">
        <v>1914.2</v>
      </c>
      <c r="V57" s="76">
        <v>1239.0999999999999</v>
      </c>
      <c r="W57" s="76">
        <v>1599.15</v>
      </c>
      <c r="X57" s="76">
        <v>1455.75</v>
      </c>
      <c r="Y57" s="76">
        <v>1174.0999999999999</v>
      </c>
      <c r="Z57" s="76">
        <v>1236.3499999999999</v>
      </c>
      <c r="AA57" s="76">
        <v>1291.2</v>
      </c>
      <c r="AB57" s="76">
        <v>1312.05</v>
      </c>
      <c r="AC57" s="76">
        <v>27950.799999999999</v>
      </c>
    </row>
    <row r="58" spans="1:29" x14ac:dyDescent="0.3">
      <c r="A58" s="1"/>
      <c r="B58" s="74" t="s">
        <v>61</v>
      </c>
      <c r="C58" s="74" t="s">
        <v>1047</v>
      </c>
      <c r="D58" s="74" t="s">
        <v>1048</v>
      </c>
      <c r="E58" s="75" t="s">
        <v>523</v>
      </c>
      <c r="F58" s="76">
        <v>101.9</v>
      </c>
      <c r="G58" s="76">
        <v>31.7</v>
      </c>
      <c r="H58" s="76">
        <v>0.95</v>
      </c>
      <c r="I58" s="76">
        <v>6.5</v>
      </c>
      <c r="J58" s="76">
        <v>49.6</v>
      </c>
      <c r="K58" s="76">
        <v>199.5</v>
      </c>
      <c r="L58" s="76">
        <v>226.45</v>
      </c>
      <c r="M58" s="76">
        <v>57.5</v>
      </c>
      <c r="N58" s="76">
        <v>186.5</v>
      </c>
      <c r="O58" s="76">
        <v>258.14999999999998</v>
      </c>
      <c r="P58" s="76">
        <v>152.44999999999999</v>
      </c>
      <c r="Q58" s="76">
        <v>147.6</v>
      </c>
      <c r="R58" s="76">
        <v>112.3</v>
      </c>
      <c r="S58" s="76">
        <v>247.7</v>
      </c>
      <c r="T58" s="76">
        <v>323.45</v>
      </c>
      <c r="U58" s="76">
        <v>277.89999999999998</v>
      </c>
      <c r="V58" s="76">
        <v>128.005</v>
      </c>
      <c r="W58" s="76">
        <v>153.55000000000001</v>
      </c>
      <c r="X58" s="76">
        <v>152.4</v>
      </c>
      <c r="Y58" s="76">
        <v>119.65</v>
      </c>
      <c r="Z58" s="76">
        <v>127.3</v>
      </c>
      <c r="AA58" s="76">
        <v>127.45</v>
      </c>
      <c r="AB58" s="76">
        <v>124.95</v>
      </c>
      <c r="AC58" s="76">
        <v>3313.4549999999999</v>
      </c>
    </row>
    <row r="59" spans="1:29" x14ac:dyDescent="0.3">
      <c r="A59" s="1"/>
      <c r="B59" s="74" t="s">
        <v>61</v>
      </c>
      <c r="C59" s="74" t="s">
        <v>1047</v>
      </c>
      <c r="D59" s="74" t="s">
        <v>1049</v>
      </c>
      <c r="E59" s="75" t="s">
        <v>523</v>
      </c>
      <c r="F59" s="76">
        <v>69.150000000000006</v>
      </c>
      <c r="G59" s="76">
        <v>15.15</v>
      </c>
      <c r="H59" s="76">
        <v>0.05</v>
      </c>
      <c r="I59" s="76">
        <v>2.9</v>
      </c>
      <c r="J59" s="76">
        <v>25.4</v>
      </c>
      <c r="K59" s="76">
        <v>145.6</v>
      </c>
      <c r="L59" s="76">
        <v>176.4</v>
      </c>
      <c r="M59" s="76">
        <v>45</v>
      </c>
      <c r="N59" s="76">
        <v>156.69999999999999</v>
      </c>
      <c r="O59" s="76">
        <v>210.1</v>
      </c>
      <c r="P59" s="76">
        <v>108.75</v>
      </c>
      <c r="Q59" s="76">
        <v>73.05</v>
      </c>
      <c r="R59" s="76">
        <v>65.150000000000006</v>
      </c>
      <c r="S59" s="76">
        <v>197.05</v>
      </c>
      <c r="T59" s="76">
        <v>264.64999999999998</v>
      </c>
      <c r="U59" s="76">
        <v>236.8</v>
      </c>
      <c r="V59" s="76">
        <v>78.42</v>
      </c>
      <c r="W59" s="76">
        <v>88.8</v>
      </c>
      <c r="X59" s="76">
        <v>98.5</v>
      </c>
      <c r="Y59" s="76">
        <v>86.4</v>
      </c>
      <c r="Z59" s="76">
        <v>79.5</v>
      </c>
      <c r="AA59" s="76">
        <v>79.3</v>
      </c>
      <c r="AB59" s="76">
        <v>91.45</v>
      </c>
      <c r="AC59" s="76">
        <v>2394.27</v>
      </c>
    </row>
    <row r="60" spans="1:29" x14ac:dyDescent="0.3">
      <c r="A60" s="1"/>
      <c r="B60" s="74" t="s">
        <v>61</v>
      </c>
      <c r="C60" s="74" t="s">
        <v>1050</v>
      </c>
      <c r="D60" s="74" t="s">
        <v>56</v>
      </c>
      <c r="E60" s="75" t="s">
        <v>520</v>
      </c>
      <c r="F60" s="76">
        <v>354</v>
      </c>
      <c r="G60" s="76"/>
      <c r="H60" s="76"/>
      <c r="I60" s="76">
        <v>379.9</v>
      </c>
      <c r="J60" s="76"/>
      <c r="K60" s="76">
        <v>216.55</v>
      </c>
      <c r="L60" s="76"/>
      <c r="M60" s="76"/>
      <c r="N60" s="76">
        <v>319.60000000000002</v>
      </c>
      <c r="O60" s="76"/>
      <c r="P60" s="76"/>
      <c r="Q60" s="76">
        <v>299.2</v>
      </c>
      <c r="R60" s="76"/>
      <c r="S60" s="76"/>
      <c r="T60" s="76">
        <v>309.64999999999998</v>
      </c>
      <c r="U60" s="76"/>
      <c r="V60" s="76"/>
      <c r="W60" s="76">
        <v>161.94999999999999</v>
      </c>
      <c r="X60" s="76"/>
      <c r="Y60" s="76"/>
      <c r="Z60" s="76">
        <v>301.14999999999998</v>
      </c>
      <c r="AA60" s="76"/>
      <c r="AB60" s="76"/>
      <c r="AC60" s="76">
        <v>2342</v>
      </c>
    </row>
    <row r="61" spans="1:29" x14ac:dyDescent="0.3">
      <c r="A61" s="1"/>
      <c r="B61" s="74" t="s">
        <v>61</v>
      </c>
      <c r="C61" s="74" t="s">
        <v>921</v>
      </c>
      <c r="D61" s="74" t="s">
        <v>56</v>
      </c>
      <c r="E61" s="75" t="s">
        <v>520</v>
      </c>
      <c r="F61" s="76">
        <v>1370.3</v>
      </c>
      <c r="G61" s="76">
        <v>1583.5</v>
      </c>
      <c r="H61" s="76">
        <v>1360.3</v>
      </c>
      <c r="I61" s="76">
        <v>1331.7</v>
      </c>
      <c r="J61" s="76">
        <v>1307.8499999999999</v>
      </c>
      <c r="K61" s="76">
        <v>1085.8499999999999</v>
      </c>
      <c r="L61" s="76">
        <v>1146.0999999999999</v>
      </c>
      <c r="M61" s="76">
        <v>1245.6500000000001</v>
      </c>
      <c r="N61" s="76">
        <v>1164.9000000000001</v>
      </c>
      <c r="O61" s="76">
        <v>889.05</v>
      </c>
      <c r="P61" s="76">
        <v>1310.3</v>
      </c>
      <c r="Q61" s="76">
        <v>1074.8</v>
      </c>
      <c r="R61" s="76">
        <v>1023.45</v>
      </c>
      <c r="S61" s="76">
        <v>1055.5999999999999</v>
      </c>
      <c r="T61" s="76">
        <v>1017.35</v>
      </c>
      <c r="U61" s="76">
        <v>955.7</v>
      </c>
      <c r="V61" s="76">
        <v>1026.4100000000001</v>
      </c>
      <c r="W61" s="76">
        <v>1011.4</v>
      </c>
      <c r="X61" s="76">
        <v>1135.8499999999999</v>
      </c>
      <c r="Y61" s="76">
        <v>1202.55</v>
      </c>
      <c r="Z61" s="76">
        <v>1574.7</v>
      </c>
      <c r="AA61" s="76">
        <v>1610.3</v>
      </c>
      <c r="AB61" s="76">
        <v>1300.95</v>
      </c>
      <c r="AC61" s="76">
        <v>27784.560000000001</v>
      </c>
    </row>
    <row r="62" spans="1:29" x14ac:dyDescent="0.3">
      <c r="A62" s="1"/>
      <c r="B62" s="74" t="s">
        <v>61</v>
      </c>
      <c r="C62" s="74" t="s">
        <v>1051</v>
      </c>
      <c r="D62" s="74" t="s">
        <v>56</v>
      </c>
      <c r="E62" s="75" t="s">
        <v>522</v>
      </c>
      <c r="F62" s="76">
        <v>216.9</v>
      </c>
      <c r="G62" s="76">
        <v>244.45</v>
      </c>
      <c r="H62" s="76">
        <v>244.5</v>
      </c>
      <c r="I62" s="76">
        <v>249.9</v>
      </c>
      <c r="J62" s="76">
        <v>246.9</v>
      </c>
      <c r="K62" s="76">
        <v>252.75</v>
      </c>
      <c r="L62" s="76">
        <v>251.8</v>
      </c>
      <c r="M62" s="76">
        <v>252.55</v>
      </c>
      <c r="N62" s="76">
        <v>254.1</v>
      </c>
      <c r="O62" s="76">
        <v>255.65</v>
      </c>
      <c r="P62" s="76">
        <v>256.45</v>
      </c>
      <c r="Q62" s="76">
        <v>257.05</v>
      </c>
      <c r="R62" s="76">
        <v>257.7</v>
      </c>
      <c r="S62" s="76">
        <v>258.95</v>
      </c>
      <c r="T62" s="76">
        <v>256.85000000000002</v>
      </c>
      <c r="U62" s="76">
        <v>261.55</v>
      </c>
      <c r="V62" s="76">
        <v>258.95</v>
      </c>
      <c r="W62" s="76">
        <v>185.5</v>
      </c>
      <c r="X62" s="76">
        <v>262.64999999999998</v>
      </c>
      <c r="Y62" s="76">
        <v>263.89999999999998</v>
      </c>
      <c r="Z62" s="76">
        <v>257.95</v>
      </c>
      <c r="AA62" s="76">
        <v>264.75</v>
      </c>
      <c r="AB62" s="76">
        <v>264.45</v>
      </c>
      <c r="AC62" s="76">
        <v>5776.2</v>
      </c>
    </row>
    <row r="63" spans="1:29" x14ac:dyDescent="0.3">
      <c r="A63" s="1"/>
      <c r="B63" s="74" t="s">
        <v>61</v>
      </c>
      <c r="C63" s="74" t="s">
        <v>68</v>
      </c>
      <c r="D63" s="74" t="s">
        <v>1052</v>
      </c>
      <c r="E63" s="75" t="s">
        <v>521</v>
      </c>
      <c r="F63" s="76">
        <v>4265.6499999999996</v>
      </c>
      <c r="G63" s="76">
        <v>4246.3</v>
      </c>
      <c r="H63" s="76">
        <v>4254.1499999999996</v>
      </c>
      <c r="I63" s="76">
        <v>4241.3999999999996</v>
      </c>
      <c r="J63" s="76">
        <v>4273.8500000000004</v>
      </c>
      <c r="K63" s="76">
        <v>4183.3999999999996</v>
      </c>
      <c r="L63" s="76">
        <v>4243.2</v>
      </c>
      <c r="M63" s="76">
        <v>4217.1499999999996</v>
      </c>
      <c r="N63" s="76">
        <v>4237.05</v>
      </c>
      <c r="O63" s="76">
        <v>4253</v>
      </c>
      <c r="P63" s="76">
        <v>4237.8500000000004</v>
      </c>
      <c r="Q63" s="76">
        <v>4231.55</v>
      </c>
      <c r="R63" s="76">
        <v>4248</v>
      </c>
      <c r="S63" s="76">
        <v>4256.8</v>
      </c>
      <c r="T63" s="76">
        <v>4260</v>
      </c>
      <c r="U63" s="76">
        <v>4254.3</v>
      </c>
      <c r="V63" s="76">
        <v>4245.08</v>
      </c>
      <c r="W63" s="76">
        <v>4254.25</v>
      </c>
      <c r="X63" s="76">
        <v>4258.6499999999996</v>
      </c>
      <c r="Y63" s="76">
        <v>4227.8999999999996</v>
      </c>
      <c r="Z63" s="76">
        <v>4254.1000000000004</v>
      </c>
      <c r="AA63" s="76">
        <v>4258.1499999999996</v>
      </c>
      <c r="AB63" s="76">
        <v>4266.8999999999996</v>
      </c>
      <c r="AC63" s="76">
        <v>97668.68</v>
      </c>
    </row>
    <row r="64" spans="1:29" x14ac:dyDescent="0.3">
      <c r="A64" s="1"/>
      <c r="B64" s="74" t="s">
        <v>61</v>
      </c>
      <c r="C64" s="74" t="s">
        <v>68</v>
      </c>
      <c r="D64" s="74" t="s">
        <v>1053</v>
      </c>
      <c r="E64" s="75" t="s">
        <v>521</v>
      </c>
      <c r="F64" s="76">
        <v>4221.55</v>
      </c>
      <c r="G64" s="76">
        <v>4202.2</v>
      </c>
      <c r="H64" s="76">
        <v>4208.7</v>
      </c>
      <c r="I64" s="76">
        <v>4194</v>
      </c>
      <c r="J64" s="76">
        <v>4224.25</v>
      </c>
      <c r="K64" s="76">
        <v>4144.55</v>
      </c>
      <c r="L64" s="76">
        <v>4195.3999999999996</v>
      </c>
      <c r="M64" s="76">
        <v>4176</v>
      </c>
      <c r="N64" s="76">
        <v>4188.3500000000004</v>
      </c>
      <c r="O64" s="76">
        <v>4202.75</v>
      </c>
      <c r="P64" s="76">
        <v>4188.8999999999996</v>
      </c>
      <c r="Q64" s="76">
        <v>4180.55</v>
      </c>
      <c r="R64" s="76">
        <v>4189.75</v>
      </c>
      <c r="S64" s="76">
        <v>4205</v>
      </c>
      <c r="T64" s="76">
        <v>4205.1000000000004</v>
      </c>
      <c r="U64" s="76">
        <v>4199.1499999999996</v>
      </c>
      <c r="V64" s="76">
        <v>4185.82</v>
      </c>
      <c r="W64" s="76">
        <v>4196.1499999999996</v>
      </c>
      <c r="X64" s="76">
        <v>4200.75</v>
      </c>
      <c r="Y64" s="76">
        <v>4177.8500000000004</v>
      </c>
      <c r="Z64" s="76">
        <v>4195.7</v>
      </c>
      <c r="AA64" s="76">
        <v>4199.8</v>
      </c>
      <c r="AB64" s="76">
        <v>4207.55</v>
      </c>
      <c r="AC64" s="76">
        <v>96489.82</v>
      </c>
    </row>
    <row r="65" spans="1:29" x14ac:dyDescent="0.3">
      <c r="A65" s="1"/>
      <c r="B65" s="74" t="s">
        <v>61</v>
      </c>
      <c r="C65" s="74" t="s">
        <v>68</v>
      </c>
      <c r="D65" s="74" t="s">
        <v>1054</v>
      </c>
      <c r="E65" s="75" t="s">
        <v>521</v>
      </c>
      <c r="F65" s="76">
        <v>4800</v>
      </c>
      <c r="G65" s="76">
        <v>4800</v>
      </c>
      <c r="H65" s="76">
        <v>4800</v>
      </c>
      <c r="I65" s="76">
        <v>4800</v>
      </c>
      <c r="J65" s="76">
        <v>4800</v>
      </c>
      <c r="K65" s="76">
        <v>4627.6000000000004</v>
      </c>
      <c r="L65" s="76">
        <v>4800</v>
      </c>
      <c r="M65" s="76">
        <v>4800</v>
      </c>
      <c r="N65" s="76">
        <v>4800</v>
      </c>
      <c r="O65" s="76">
        <v>4800</v>
      </c>
      <c r="P65" s="76">
        <v>4800</v>
      </c>
      <c r="Q65" s="76">
        <v>4800</v>
      </c>
      <c r="R65" s="76">
        <v>5000.1000000000004</v>
      </c>
      <c r="S65" s="76">
        <v>5005.05</v>
      </c>
      <c r="T65" s="76">
        <v>5007.45</v>
      </c>
      <c r="U65" s="76">
        <v>4999.8</v>
      </c>
      <c r="V65" s="76">
        <v>4997.125</v>
      </c>
      <c r="W65" s="76">
        <v>5015.75</v>
      </c>
      <c r="X65" s="76">
        <v>5012.6000000000004</v>
      </c>
      <c r="Y65" s="76">
        <v>4852.55</v>
      </c>
      <c r="Z65" s="76">
        <v>5001.3999999999996</v>
      </c>
      <c r="AA65" s="76">
        <v>5018.05</v>
      </c>
      <c r="AB65" s="76">
        <v>5027.6499999999996</v>
      </c>
      <c r="AC65" s="76">
        <v>112365.125</v>
      </c>
    </row>
    <row r="66" spans="1:29" x14ac:dyDescent="0.3">
      <c r="A66" s="1"/>
      <c r="B66" s="74" t="s">
        <v>61</v>
      </c>
      <c r="C66" s="74" t="s">
        <v>68</v>
      </c>
      <c r="D66" s="74" t="s">
        <v>1024</v>
      </c>
      <c r="E66" s="75" t="s">
        <v>521</v>
      </c>
      <c r="F66" s="76">
        <v>6582.75</v>
      </c>
      <c r="G66" s="76">
        <v>6568.75</v>
      </c>
      <c r="H66" s="76">
        <v>6578.55</v>
      </c>
      <c r="I66" s="76">
        <v>6568.4</v>
      </c>
      <c r="J66" s="76">
        <v>6596</v>
      </c>
      <c r="K66" s="76">
        <v>6466.75</v>
      </c>
      <c r="L66" s="76">
        <v>6560.7</v>
      </c>
      <c r="M66" s="76">
        <v>6558.7</v>
      </c>
      <c r="N66" s="76">
        <v>6557.45</v>
      </c>
      <c r="O66" s="76">
        <v>6579.55</v>
      </c>
      <c r="P66" s="76">
        <v>6572.95</v>
      </c>
      <c r="Q66" s="76">
        <v>6545.75</v>
      </c>
      <c r="R66" s="76">
        <v>6556.95</v>
      </c>
      <c r="S66" s="76">
        <v>6569.25</v>
      </c>
      <c r="T66" s="76">
        <v>6567.85</v>
      </c>
      <c r="U66" s="76">
        <v>6565.85</v>
      </c>
      <c r="V66" s="76">
        <v>6544.6149999999998</v>
      </c>
      <c r="W66" s="76">
        <v>6561.05</v>
      </c>
      <c r="X66" s="76">
        <v>6565.05</v>
      </c>
      <c r="Y66" s="76">
        <v>6491.55</v>
      </c>
      <c r="Z66" s="76">
        <v>6562.05</v>
      </c>
      <c r="AA66" s="76">
        <v>6560.35</v>
      </c>
      <c r="AB66" s="76">
        <v>6566.9</v>
      </c>
      <c r="AC66" s="76">
        <v>150847.76500000001</v>
      </c>
    </row>
    <row r="67" spans="1:29" x14ac:dyDescent="0.3">
      <c r="A67" s="1"/>
      <c r="B67" s="74" t="s">
        <v>61</v>
      </c>
      <c r="C67" s="74" t="s">
        <v>71</v>
      </c>
      <c r="D67" s="74" t="s">
        <v>1055</v>
      </c>
      <c r="E67" s="75" t="s">
        <v>521</v>
      </c>
      <c r="F67" s="76"/>
      <c r="G67" s="76"/>
      <c r="H67" s="76"/>
      <c r="I67" s="76"/>
      <c r="J67" s="76"/>
      <c r="K67" s="76"/>
      <c r="L67" s="76"/>
      <c r="M67" s="76"/>
      <c r="N67" s="76"/>
      <c r="O67" s="76"/>
      <c r="P67" s="76"/>
      <c r="Q67" s="76"/>
      <c r="R67" s="76"/>
      <c r="S67" s="76"/>
      <c r="T67" s="76"/>
      <c r="U67" s="76"/>
      <c r="V67" s="76">
        <v>737.02499999999998</v>
      </c>
      <c r="W67" s="76"/>
      <c r="X67" s="76"/>
      <c r="Y67" s="76"/>
      <c r="Z67" s="76"/>
      <c r="AA67" s="76"/>
      <c r="AB67" s="76"/>
      <c r="AC67" s="76">
        <v>737.02499999999998</v>
      </c>
    </row>
    <row r="68" spans="1:29" x14ac:dyDescent="0.3">
      <c r="A68" s="1"/>
      <c r="B68" s="74" t="s">
        <v>61</v>
      </c>
      <c r="C68" s="74" t="s">
        <v>71</v>
      </c>
      <c r="D68" s="74" t="s">
        <v>1056</v>
      </c>
      <c r="E68" s="75" t="s">
        <v>521</v>
      </c>
      <c r="F68" s="76"/>
      <c r="G68" s="76"/>
      <c r="H68" s="76"/>
      <c r="I68" s="76"/>
      <c r="J68" s="76"/>
      <c r="K68" s="76"/>
      <c r="L68" s="76"/>
      <c r="M68" s="76"/>
      <c r="N68" s="76"/>
      <c r="O68" s="76"/>
      <c r="P68" s="76"/>
      <c r="Q68" s="76"/>
      <c r="R68" s="76"/>
      <c r="S68" s="76"/>
      <c r="T68" s="76"/>
      <c r="U68" s="76"/>
      <c r="V68" s="76"/>
      <c r="W68" s="76"/>
      <c r="X68" s="76"/>
      <c r="Y68" s="76"/>
      <c r="Z68" s="76"/>
      <c r="AA68" s="76"/>
      <c r="AB68" s="76"/>
      <c r="AC68" s="76">
        <v>0</v>
      </c>
    </row>
    <row r="69" spans="1:29" x14ac:dyDescent="0.3">
      <c r="A69" s="1"/>
      <c r="B69" s="74" t="s">
        <v>61</v>
      </c>
      <c r="C69" s="74" t="s">
        <v>1057</v>
      </c>
      <c r="D69" s="74" t="s">
        <v>1055</v>
      </c>
      <c r="E69" s="75" t="s">
        <v>521</v>
      </c>
      <c r="F69" s="76"/>
      <c r="G69" s="76"/>
      <c r="H69" s="76"/>
      <c r="I69" s="76"/>
      <c r="J69" s="76"/>
      <c r="K69" s="76"/>
      <c r="L69" s="76"/>
      <c r="M69" s="76"/>
      <c r="N69" s="76"/>
      <c r="O69" s="76"/>
      <c r="P69" s="76"/>
      <c r="Q69" s="76"/>
      <c r="R69" s="76"/>
      <c r="S69" s="76"/>
      <c r="T69" s="76"/>
      <c r="U69" s="76"/>
      <c r="V69" s="76"/>
      <c r="W69" s="76"/>
      <c r="X69" s="76"/>
      <c r="Y69" s="76"/>
      <c r="Z69" s="76"/>
      <c r="AA69" s="76"/>
      <c r="AB69" s="76"/>
      <c r="AC69" s="76">
        <v>0</v>
      </c>
    </row>
    <row r="70" spans="1:29" x14ac:dyDescent="0.3">
      <c r="A70" s="1"/>
      <c r="B70" s="74" t="s">
        <v>61</v>
      </c>
      <c r="C70" s="74" t="s">
        <v>1057</v>
      </c>
      <c r="D70" s="74" t="s">
        <v>1058</v>
      </c>
      <c r="E70" s="75" t="s">
        <v>521</v>
      </c>
      <c r="F70" s="76"/>
      <c r="G70" s="76"/>
      <c r="H70" s="76"/>
      <c r="I70" s="76"/>
      <c r="J70" s="76"/>
      <c r="K70" s="76"/>
      <c r="L70" s="76"/>
      <c r="M70" s="76"/>
      <c r="N70" s="76"/>
      <c r="O70" s="76"/>
      <c r="P70" s="76"/>
      <c r="Q70" s="76"/>
      <c r="R70" s="76"/>
      <c r="S70" s="76"/>
      <c r="T70" s="76"/>
      <c r="U70" s="76"/>
      <c r="V70" s="76"/>
      <c r="W70" s="76"/>
      <c r="X70" s="76"/>
      <c r="Y70" s="76"/>
      <c r="Z70" s="76"/>
      <c r="AA70" s="76"/>
      <c r="AB70" s="76"/>
      <c r="AC70" s="76">
        <v>0</v>
      </c>
    </row>
    <row r="71" spans="1:29" x14ac:dyDescent="0.3">
      <c r="A71" s="1"/>
      <c r="B71" s="74" t="s">
        <v>61</v>
      </c>
      <c r="C71" s="74" t="s">
        <v>1057</v>
      </c>
      <c r="D71" s="74" t="s">
        <v>1059</v>
      </c>
      <c r="E71" s="75" t="s">
        <v>521</v>
      </c>
      <c r="F71" s="76"/>
      <c r="G71" s="76"/>
      <c r="H71" s="76"/>
      <c r="I71" s="76"/>
      <c r="J71" s="76"/>
      <c r="K71" s="76"/>
      <c r="L71" s="76"/>
      <c r="M71" s="76"/>
      <c r="N71" s="76"/>
      <c r="O71" s="76"/>
      <c r="P71" s="76"/>
      <c r="Q71" s="76"/>
      <c r="R71" s="76"/>
      <c r="S71" s="76"/>
      <c r="T71" s="76"/>
      <c r="U71" s="76"/>
      <c r="V71" s="76"/>
      <c r="W71" s="76"/>
      <c r="X71" s="76"/>
      <c r="Y71" s="76"/>
      <c r="Z71" s="76"/>
      <c r="AA71" s="76"/>
      <c r="AB71" s="76"/>
      <c r="AC71" s="76">
        <v>0</v>
      </c>
    </row>
    <row r="72" spans="1:29" x14ac:dyDescent="0.3">
      <c r="A72" s="1"/>
      <c r="B72" s="74" t="s">
        <v>61</v>
      </c>
      <c r="C72" s="74" t="s">
        <v>1060</v>
      </c>
      <c r="D72" s="74" t="s">
        <v>1061</v>
      </c>
      <c r="E72" s="75" t="s">
        <v>521</v>
      </c>
      <c r="F72" s="76"/>
      <c r="G72" s="76"/>
      <c r="H72" s="76"/>
      <c r="I72" s="76"/>
      <c r="J72" s="76"/>
      <c r="K72" s="76"/>
      <c r="L72" s="76"/>
      <c r="M72" s="76"/>
      <c r="N72" s="76"/>
      <c r="O72" s="76"/>
      <c r="P72" s="76"/>
      <c r="Q72" s="76"/>
      <c r="R72" s="76"/>
      <c r="S72" s="76"/>
      <c r="T72" s="76"/>
      <c r="U72" s="76"/>
      <c r="V72" s="76"/>
      <c r="W72" s="76"/>
      <c r="X72" s="76"/>
      <c r="Y72" s="76"/>
      <c r="Z72" s="76"/>
      <c r="AA72" s="76"/>
      <c r="AB72" s="76"/>
      <c r="AC72" s="76">
        <v>0</v>
      </c>
    </row>
    <row r="73" spans="1:29" x14ac:dyDescent="0.3">
      <c r="A73" s="1"/>
      <c r="B73" s="74" t="s">
        <v>61</v>
      </c>
      <c r="C73" s="74" t="s">
        <v>1060</v>
      </c>
      <c r="D73" s="74" t="s">
        <v>1062</v>
      </c>
      <c r="E73" s="75" t="s">
        <v>521</v>
      </c>
      <c r="F73" s="76"/>
      <c r="G73" s="76"/>
      <c r="H73" s="76"/>
      <c r="I73" s="76"/>
      <c r="J73" s="76"/>
      <c r="K73" s="76"/>
      <c r="L73" s="76"/>
      <c r="M73" s="76"/>
      <c r="N73" s="76"/>
      <c r="O73" s="76"/>
      <c r="P73" s="76"/>
      <c r="Q73" s="76"/>
      <c r="R73" s="76"/>
      <c r="S73" s="76"/>
      <c r="T73" s="76"/>
      <c r="U73" s="76"/>
      <c r="V73" s="76"/>
      <c r="W73" s="76"/>
      <c r="X73" s="76"/>
      <c r="Y73" s="76"/>
      <c r="Z73" s="76"/>
      <c r="AA73" s="76"/>
      <c r="AB73" s="76"/>
      <c r="AC73" s="76">
        <v>0</v>
      </c>
    </row>
    <row r="74" spans="1:29" x14ac:dyDescent="0.3">
      <c r="A74" s="1"/>
      <c r="B74" s="74" t="s">
        <v>61</v>
      </c>
      <c r="C74" s="74" t="s">
        <v>1060</v>
      </c>
      <c r="D74" s="74" t="s">
        <v>1054</v>
      </c>
      <c r="E74" s="75" t="s">
        <v>521</v>
      </c>
      <c r="F74" s="76"/>
      <c r="G74" s="76"/>
      <c r="H74" s="76"/>
      <c r="I74" s="76"/>
      <c r="J74" s="76"/>
      <c r="K74" s="76"/>
      <c r="L74" s="76"/>
      <c r="M74" s="76"/>
      <c r="N74" s="76"/>
      <c r="O74" s="76"/>
      <c r="P74" s="76"/>
      <c r="Q74" s="76"/>
      <c r="R74" s="76"/>
      <c r="S74" s="76"/>
      <c r="T74" s="76"/>
      <c r="U74" s="76"/>
      <c r="V74" s="76"/>
      <c r="W74" s="76"/>
      <c r="X74" s="76"/>
      <c r="Y74" s="76"/>
      <c r="Z74" s="76"/>
      <c r="AA74" s="76"/>
      <c r="AB74" s="76"/>
      <c r="AC74" s="76">
        <v>0</v>
      </c>
    </row>
    <row r="75" spans="1:29" x14ac:dyDescent="0.3">
      <c r="A75" s="1"/>
      <c r="B75" s="74" t="s">
        <v>73</v>
      </c>
      <c r="C75" s="74" t="s">
        <v>74</v>
      </c>
      <c r="D75" s="74" t="s">
        <v>1063</v>
      </c>
      <c r="E75" s="75" t="s">
        <v>521</v>
      </c>
      <c r="F75" s="76">
        <v>4086.3</v>
      </c>
      <c r="G75" s="76">
        <v>4372.2</v>
      </c>
      <c r="H75" s="76">
        <v>4385.4980999999998</v>
      </c>
      <c r="I75" s="76">
        <v>4284.15254</v>
      </c>
      <c r="J75" s="76">
        <v>4350.1000000000004</v>
      </c>
      <c r="K75" s="76">
        <v>4123.8500000000004</v>
      </c>
      <c r="L75" s="76">
        <v>4373.75</v>
      </c>
      <c r="M75" s="76">
        <v>4382.1000000000004</v>
      </c>
      <c r="N75" s="76">
        <v>4374.75</v>
      </c>
      <c r="O75" s="76">
        <v>4377.5</v>
      </c>
      <c r="P75" s="76">
        <v>4361.45</v>
      </c>
      <c r="Q75" s="76">
        <v>4377.3</v>
      </c>
      <c r="R75" s="76">
        <v>4368.75</v>
      </c>
      <c r="S75" s="76">
        <v>4366.8999999999996</v>
      </c>
      <c r="T75" s="76">
        <v>4374.5</v>
      </c>
      <c r="U75" s="76">
        <v>4367.2</v>
      </c>
      <c r="V75" s="76">
        <v>4361.75</v>
      </c>
      <c r="W75" s="76">
        <v>4371.45</v>
      </c>
      <c r="X75" s="76">
        <v>4377.1503599999996</v>
      </c>
      <c r="Y75" s="76">
        <v>3838.21749</v>
      </c>
      <c r="Z75" s="76">
        <v>4297.25</v>
      </c>
      <c r="AA75" s="76">
        <v>4383.7</v>
      </c>
      <c r="AB75" s="76">
        <v>4373.8500000000004</v>
      </c>
      <c r="AC75" s="76">
        <v>99329.668489999996</v>
      </c>
    </row>
    <row r="76" spans="1:29" x14ac:dyDescent="0.3">
      <c r="A76" s="1"/>
      <c r="B76" s="74" t="s">
        <v>73</v>
      </c>
      <c r="C76" s="74" t="s">
        <v>74</v>
      </c>
      <c r="D76" s="74" t="s">
        <v>1064</v>
      </c>
      <c r="E76" s="75" t="s">
        <v>521</v>
      </c>
      <c r="F76" s="76">
        <v>4092.05</v>
      </c>
      <c r="G76" s="76">
        <v>4383.1499999999996</v>
      </c>
      <c r="H76" s="76">
        <v>4396.2113600000002</v>
      </c>
      <c r="I76" s="76">
        <v>4196.9480199999998</v>
      </c>
      <c r="J76" s="76">
        <v>544</v>
      </c>
      <c r="K76" s="76">
        <v>4134.25</v>
      </c>
      <c r="L76" s="76">
        <v>4380.7</v>
      </c>
      <c r="M76" s="76">
        <v>4392.1499999999996</v>
      </c>
      <c r="N76" s="76">
        <v>4386.6499999999996</v>
      </c>
      <c r="O76" s="76">
        <v>4386.05</v>
      </c>
      <c r="P76" s="76">
        <v>4371.5</v>
      </c>
      <c r="Q76" s="76">
        <v>4386.1000000000004</v>
      </c>
      <c r="R76" s="76">
        <v>4380.1000000000004</v>
      </c>
      <c r="S76" s="76">
        <v>4377</v>
      </c>
      <c r="T76" s="76">
        <v>4383.8500000000004</v>
      </c>
      <c r="U76" s="76">
        <v>4376</v>
      </c>
      <c r="V76" s="76">
        <v>4372.05</v>
      </c>
      <c r="W76" s="76">
        <v>4381.1499999999996</v>
      </c>
      <c r="X76" s="76">
        <v>4384.4420749999999</v>
      </c>
      <c r="Y76" s="76">
        <v>3847.875305</v>
      </c>
      <c r="Z76" s="76">
        <v>4306.25</v>
      </c>
      <c r="AA76" s="76">
        <v>4393</v>
      </c>
      <c r="AB76" s="76">
        <v>4385.3999999999996</v>
      </c>
      <c r="AC76" s="76">
        <v>95636.876759999999</v>
      </c>
    </row>
    <row r="77" spans="1:29" x14ac:dyDescent="0.3">
      <c r="A77" s="1"/>
      <c r="B77" s="74" t="s">
        <v>73</v>
      </c>
      <c r="C77" s="74" t="s">
        <v>74</v>
      </c>
      <c r="D77" s="74" t="s">
        <v>1065</v>
      </c>
      <c r="E77" s="75" t="s">
        <v>521</v>
      </c>
      <c r="F77" s="76">
        <v>4264.7</v>
      </c>
      <c r="G77" s="76">
        <v>4413.8</v>
      </c>
      <c r="H77" s="76">
        <v>4413.8396700000003</v>
      </c>
      <c r="I77" s="76">
        <v>4319.5260950000002</v>
      </c>
      <c r="J77" s="76">
        <v>2413.1</v>
      </c>
      <c r="K77" s="76">
        <v>4283.6499999999996</v>
      </c>
      <c r="L77" s="76">
        <v>4411.8500000000004</v>
      </c>
      <c r="M77" s="76">
        <v>4416.7</v>
      </c>
      <c r="N77" s="76">
        <v>4418.8500000000004</v>
      </c>
      <c r="O77" s="76">
        <v>4405.6499999999996</v>
      </c>
      <c r="P77" s="76">
        <v>4410.25</v>
      </c>
      <c r="Q77" s="76">
        <v>4416.1499999999996</v>
      </c>
      <c r="R77" s="76">
        <v>4411</v>
      </c>
      <c r="S77" s="76">
        <v>4407.3999999999996</v>
      </c>
      <c r="T77" s="76">
        <v>4410.05</v>
      </c>
      <c r="U77" s="76">
        <v>4409.95</v>
      </c>
      <c r="V77" s="76">
        <v>4403.6000000000004</v>
      </c>
      <c r="W77" s="76">
        <v>4412.45</v>
      </c>
      <c r="X77" s="76">
        <v>4413.9264949999997</v>
      </c>
      <c r="Y77" s="76">
        <v>4128.7961150000001</v>
      </c>
      <c r="Z77" s="76">
        <v>4375.2</v>
      </c>
      <c r="AA77" s="76">
        <v>4419.25</v>
      </c>
      <c r="AB77" s="76">
        <v>4413.8500000000004</v>
      </c>
      <c r="AC77" s="76">
        <v>98793.538375000004</v>
      </c>
    </row>
    <row r="78" spans="1:29" x14ac:dyDescent="0.3">
      <c r="A78" s="1"/>
      <c r="B78" s="74" t="s">
        <v>563</v>
      </c>
      <c r="C78" s="74" t="s">
        <v>922</v>
      </c>
      <c r="D78" s="74" t="s">
        <v>56</v>
      </c>
      <c r="E78" s="75" t="s">
        <v>520</v>
      </c>
      <c r="F78" s="76">
        <v>245.55</v>
      </c>
      <c r="G78" s="76">
        <v>252</v>
      </c>
      <c r="H78" s="76">
        <v>252</v>
      </c>
      <c r="I78" s="76">
        <v>252</v>
      </c>
      <c r="J78" s="76">
        <v>245.85</v>
      </c>
      <c r="K78" s="76">
        <v>223.7</v>
      </c>
      <c r="L78" s="76">
        <v>206.85</v>
      </c>
      <c r="M78" s="76">
        <v>196.5</v>
      </c>
      <c r="N78" s="76">
        <v>187.8</v>
      </c>
      <c r="O78" s="76">
        <v>177.4</v>
      </c>
      <c r="P78" s="76">
        <v>168.8</v>
      </c>
      <c r="Q78" s="76">
        <v>157.30000000000001</v>
      </c>
      <c r="R78" s="76">
        <v>158.25</v>
      </c>
      <c r="S78" s="76">
        <v>152.19999999999999</v>
      </c>
      <c r="T78" s="76">
        <v>146.25</v>
      </c>
      <c r="U78" s="76">
        <v>139.94999999999999</v>
      </c>
      <c r="V78" s="76">
        <v>134.80000000000001</v>
      </c>
      <c r="W78" s="76">
        <v>238.85</v>
      </c>
      <c r="X78" s="76">
        <v>237.85</v>
      </c>
      <c r="Y78" s="76">
        <v>225.19149999999999</v>
      </c>
      <c r="Z78" s="76">
        <v>170.25</v>
      </c>
      <c r="AA78" s="76">
        <v>138.69999999999999</v>
      </c>
      <c r="AB78" s="76">
        <v>131.69999999999999</v>
      </c>
      <c r="AC78" s="76">
        <v>4439.7415000000001</v>
      </c>
    </row>
    <row r="79" spans="1:29" x14ac:dyDescent="0.3">
      <c r="A79" s="1"/>
      <c r="B79" s="74" t="s">
        <v>563</v>
      </c>
      <c r="C79" s="74" t="s">
        <v>923</v>
      </c>
      <c r="D79" s="74" t="s">
        <v>56</v>
      </c>
      <c r="E79" s="75" t="s">
        <v>520</v>
      </c>
      <c r="F79" s="76">
        <v>113.7</v>
      </c>
      <c r="G79" s="76">
        <v>140.6</v>
      </c>
      <c r="H79" s="76">
        <v>113.3</v>
      </c>
      <c r="I79" s="76">
        <v>86.1</v>
      </c>
      <c r="J79" s="76">
        <v>74.650000000000006</v>
      </c>
      <c r="K79" s="76">
        <v>68.7</v>
      </c>
      <c r="L79" s="76">
        <v>65.95</v>
      </c>
      <c r="M79" s="76">
        <v>63.4</v>
      </c>
      <c r="N79" s="76">
        <v>60.8</v>
      </c>
      <c r="O79" s="76">
        <v>60</v>
      </c>
      <c r="P79" s="76">
        <v>58.85</v>
      </c>
      <c r="Q79" s="76">
        <v>57.65</v>
      </c>
      <c r="R79" s="76">
        <v>56.7</v>
      </c>
      <c r="S79" s="76">
        <v>55.2</v>
      </c>
      <c r="T79" s="76">
        <v>54.55</v>
      </c>
      <c r="U79" s="76">
        <v>52.8</v>
      </c>
      <c r="V79" s="76">
        <v>52.8</v>
      </c>
      <c r="W79" s="76">
        <v>78.900000000000006</v>
      </c>
      <c r="X79" s="76">
        <v>70.5</v>
      </c>
      <c r="Y79" s="76">
        <v>56.531999999999996</v>
      </c>
      <c r="Z79" s="76">
        <v>47.15</v>
      </c>
      <c r="AA79" s="76">
        <v>47.75</v>
      </c>
      <c r="AB79" s="76">
        <v>48.2</v>
      </c>
      <c r="AC79" s="76">
        <v>1584.7819999999999</v>
      </c>
    </row>
    <row r="80" spans="1:29" x14ac:dyDescent="0.3">
      <c r="A80" s="1"/>
      <c r="B80" s="74" t="s">
        <v>23</v>
      </c>
      <c r="C80" s="74" t="s">
        <v>924</v>
      </c>
      <c r="D80" s="74" t="s">
        <v>56</v>
      </c>
      <c r="E80" s="75" t="s">
        <v>520</v>
      </c>
      <c r="F80" s="76">
        <v>142.1</v>
      </c>
      <c r="G80" s="76">
        <v>135.19999999999999</v>
      </c>
      <c r="H80" s="76">
        <v>130.30000000000001</v>
      </c>
      <c r="I80" s="76">
        <v>124.55</v>
      </c>
      <c r="J80" s="76">
        <v>120.95</v>
      </c>
      <c r="K80" s="76">
        <v>117.25</v>
      </c>
      <c r="L80" s="76">
        <v>114.3</v>
      </c>
      <c r="M80" s="76">
        <v>111.2</v>
      </c>
      <c r="N80" s="76">
        <v>109.6</v>
      </c>
      <c r="O80" s="76">
        <v>107.05</v>
      </c>
      <c r="P80" s="76">
        <v>104.5</v>
      </c>
      <c r="Q80" s="76">
        <v>104.7</v>
      </c>
      <c r="R80" s="76">
        <v>102.4</v>
      </c>
      <c r="S80" s="76">
        <v>99.3</v>
      </c>
      <c r="T80" s="76">
        <v>97.2</v>
      </c>
      <c r="U80" s="76">
        <v>96.3</v>
      </c>
      <c r="V80" s="76">
        <v>117.8</v>
      </c>
      <c r="W80" s="76">
        <v>122.9</v>
      </c>
      <c r="X80" s="76">
        <v>119.15</v>
      </c>
      <c r="Y80" s="76">
        <v>112.05</v>
      </c>
      <c r="Z80" s="76">
        <v>101.95</v>
      </c>
      <c r="AA80" s="76">
        <v>96.05</v>
      </c>
      <c r="AB80" s="76">
        <v>92.1</v>
      </c>
      <c r="AC80" s="76">
        <v>2578.9</v>
      </c>
    </row>
    <row r="81" spans="1:29" x14ac:dyDescent="0.3">
      <c r="A81" s="1"/>
      <c r="B81" s="74" t="s">
        <v>23</v>
      </c>
      <c r="C81" s="74" t="s">
        <v>925</v>
      </c>
      <c r="D81" s="74" t="s">
        <v>56</v>
      </c>
      <c r="E81" s="75" t="s">
        <v>520</v>
      </c>
      <c r="F81" s="76">
        <v>154.69999999999999</v>
      </c>
      <c r="G81" s="76">
        <v>147.75</v>
      </c>
      <c r="H81" s="76">
        <v>142.94999999999999</v>
      </c>
      <c r="I81" s="76">
        <v>134.15</v>
      </c>
      <c r="J81" s="76">
        <v>133.25</v>
      </c>
      <c r="K81" s="76">
        <v>129.6</v>
      </c>
      <c r="L81" s="76">
        <v>126.7</v>
      </c>
      <c r="M81" s="76">
        <v>122.45</v>
      </c>
      <c r="N81" s="76">
        <v>122.1</v>
      </c>
      <c r="O81" s="76">
        <v>118.55</v>
      </c>
      <c r="P81" s="76">
        <v>117.7</v>
      </c>
      <c r="Q81" s="76">
        <v>116.4</v>
      </c>
      <c r="R81" s="76">
        <v>117.8</v>
      </c>
      <c r="S81" s="76">
        <v>111.6</v>
      </c>
      <c r="T81" s="76">
        <v>110.4</v>
      </c>
      <c r="U81" s="76">
        <v>108.65</v>
      </c>
      <c r="V81" s="76">
        <v>130.30000000000001</v>
      </c>
      <c r="W81" s="76">
        <v>135.4</v>
      </c>
      <c r="X81" s="76">
        <v>129.35</v>
      </c>
      <c r="Y81" s="76">
        <v>124</v>
      </c>
      <c r="Z81" s="76">
        <v>114.6</v>
      </c>
      <c r="AA81" s="76">
        <v>107.85</v>
      </c>
      <c r="AB81" s="76">
        <v>101.85</v>
      </c>
      <c r="AC81" s="76">
        <v>2858.1</v>
      </c>
    </row>
    <row r="82" spans="1:29" x14ac:dyDescent="0.3">
      <c r="A82" s="1"/>
      <c r="B82" s="74" t="s">
        <v>23</v>
      </c>
      <c r="C82" s="74" t="s">
        <v>926</v>
      </c>
      <c r="D82" s="74" t="s">
        <v>56</v>
      </c>
      <c r="E82" s="75" t="s">
        <v>520</v>
      </c>
      <c r="F82" s="76">
        <v>156.69999999999999</v>
      </c>
      <c r="G82" s="76">
        <v>141.80000000000001</v>
      </c>
      <c r="H82" s="76">
        <v>142.55000000000001</v>
      </c>
      <c r="I82" s="76">
        <v>134.5</v>
      </c>
      <c r="J82" s="76">
        <v>133.44999999999999</v>
      </c>
      <c r="K82" s="76">
        <v>129.69999999999999</v>
      </c>
      <c r="L82" s="76">
        <v>127.7</v>
      </c>
      <c r="M82" s="76">
        <v>123.4</v>
      </c>
      <c r="N82" s="76">
        <v>122.85</v>
      </c>
      <c r="O82" s="76">
        <v>114.6</v>
      </c>
      <c r="P82" s="76">
        <v>119.75</v>
      </c>
      <c r="Q82" s="76">
        <v>117.45</v>
      </c>
      <c r="R82" s="76">
        <v>117.7</v>
      </c>
      <c r="S82" s="76">
        <v>114</v>
      </c>
      <c r="T82" s="76">
        <v>109</v>
      </c>
      <c r="U82" s="76">
        <v>98.65</v>
      </c>
      <c r="V82" s="76">
        <v>126.5</v>
      </c>
      <c r="W82" s="76">
        <v>132.55000000000001</v>
      </c>
      <c r="X82" s="76">
        <v>126.5</v>
      </c>
      <c r="Y82" s="76">
        <v>127.45</v>
      </c>
      <c r="Z82" s="76">
        <v>114.3</v>
      </c>
      <c r="AA82" s="76">
        <v>104.15</v>
      </c>
      <c r="AB82" s="76">
        <v>98.95</v>
      </c>
      <c r="AC82" s="76">
        <v>2834.2</v>
      </c>
    </row>
    <row r="83" spans="1:29" x14ac:dyDescent="0.3">
      <c r="A83" s="1"/>
      <c r="B83" s="74" t="s">
        <v>23</v>
      </c>
      <c r="C83" s="74" t="s">
        <v>927</v>
      </c>
      <c r="D83" s="74" t="s">
        <v>56</v>
      </c>
      <c r="E83" s="75" t="s">
        <v>520</v>
      </c>
      <c r="F83" s="76">
        <v>202.1</v>
      </c>
      <c r="G83" s="76">
        <v>201.35</v>
      </c>
      <c r="H83" s="76">
        <v>180.15</v>
      </c>
      <c r="I83" s="76">
        <v>189</v>
      </c>
      <c r="J83" s="76">
        <v>175.2</v>
      </c>
      <c r="K83" s="76">
        <v>172.65</v>
      </c>
      <c r="L83" s="76">
        <v>176.2</v>
      </c>
      <c r="M83" s="76">
        <v>184.15</v>
      </c>
      <c r="N83" s="76">
        <v>178.45</v>
      </c>
      <c r="O83" s="76">
        <v>178.35</v>
      </c>
      <c r="P83" s="76">
        <v>183.85</v>
      </c>
      <c r="Q83" s="76">
        <v>178.65</v>
      </c>
      <c r="R83" s="76">
        <v>187.15</v>
      </c>
      <c r="S83" s="76">
        <v>191.15</v>
      </c>
      <c r="T83" s="76">
        <v>179.75</v>
      </c>
      <c r="U83" s="76"/>
      <c r="V83" s="76"/>
      <c r="W83" s="76"/>
      <c r="X83" s="76">
        <v>21.4</v>
      </c>
      <c r="Y83" s="76">
        <v>177.25</v>
      </c>
      <c r="Z83" s="76">
        <v>211.65</v>
      </c>
      <c r="AA83" s="76">
        <v>215.95</v>
      </c>
      <c r="AB83" s="76">
        <v>205.85</v>
      </c>
      <c r="AC83" s="76">
        <v>3590.25</v>
      </c>
    </row>
    <row r="84" spans="1:29" x14ac:dyDescent="0.3">
      <c r="A84" s="1"/>
      <c r="B84" s="74" t="s">
        <v>569</v>
      </c>
      <c r="C84" s="74" t="s">
        <v>1066</v>
      </c>
      <c r="D84" s="74" t="s">
        <v>1067</v>
      </c>
      <c r="E84" s="75" t="s">
        <v>521</v>
      </c>
      <c r="F84" s="76">
        <v>1026.8</v>
      </c>
      <c r="G84" s="76">
        <v>1034.95</v>
      </c>
      <c r="H84" s="76">
        <v>1023.95</v>
      </c>
      <c r="I84" s="76">
        <v>880.19</v>
      </c>
      <c r="J84" s="76">
        <v>56.45</v>
      </c>
      <c r="K84" s="76"/>
      <c r="L84" s="76"/>
      <c r="M84" s="76"/>
      <c r="N84" s="76"/>
      <c r="O84" s="76"/>
      <c r="P84" s="76"/>
      <c r="Q84" s="76"/>
      <c r="R84" s="76"/>
      <c r="S84" s="76">
        <v>103.88</v>
      </c>
      <c r="T84" s="76">
        <v>390</v>
      </c>
      <c r="U84" s="76">
        <v>832.95</v>
      </c>
      <c r="V84" s="76">
        <v>805.13430000000005</v>
      </c>
      <c r="W84" s="76">
        <v>856.6</v>
      </c>
      <c r="X84" s="76">
        <v>856.8</v>
      </c>
      <c r="Y84" s="76">
        <v>862.3</v>
      </c>
      <c r="Z84" s="76">
        <v>885.05</v>
      </c>
      <c r="AA84" s="76">
        <v>888.1</v>
      </c>
      <c r="AB84" s="76">
        <v>876.83</v>
      </c>
      <c r="AC84" s="76">
        <v>11379.9843</v>
      </c>
    </row>
    <row r="85" spans="1:29" x14ac:dyDescent="0.3">
      <c r="A85" s="1"/>
      <c r="B85" s="74" t="s">
        <v>569</v>
      </c>
      <c r="C85" s="74" t="s">
        <v>1066</v>
      </c>
      <c r="D85" s="74" t="s">
        <v>1068</v>
      </c>
      <c r="E85" s="75" t="s">
        <v>521</v>
      </c>
      <c r="F85" s="76">
        <v>807.7</v>
      </c>
      <c r="G85" s="76">
        <v>840.5</v>
      </c>
      <c r="H85" s="76">
        <v>841.85</v>
      </c>
      <c r="I85" s="76">
        <v>707.58500000000004</v>
      </c>
      <c r="J85" s="76"/>
      <c r="K85" s="76"/>
      <c r="L85" s="76"/>
      <c r="M85" s="76"/>
      <c r="N85" s="76"/>
      <c r="O85" s="76"/>
      <c r="P85" s="76"/>
      <c r="Q85" s="76"/>
      <c r="R85" s="76"/>
      <c r="S85" s="76"/>
      <c r="T85" s="76"/>
      <c r="U85" s="76">
        <v>35</v>
      </c>
      <c r="V85" s="76">
        <v>434.74265000000003</v>
      </c>
      <c r="W85" s="76">
        <v>618</v>
      </c>
      <c r="X85" s="76">
        <v>607.54999999999995</v>
      </c>
      <c r="Y85" s="76">
        <v>609</v>
      </c>
      <c r="Z85" s="76">
        <v>646.6</v>
      </c>
      <c r="AA85" s="76">
        <v>665.6</v>
      </c>
      <c r="AB85" s="76">
        <v>644.64</v>
      </c>
      <c r="AC85" s="76">
        <v>7458.7676499999998</v>
      </c>
    </row>
    <row r="86" spans="1:29" x14ac:dyDescent="0.3">
      <c r="A86" s="1"/>
      <c r="B86" s="74" t="s">
        <v>540</v>
      </c>
      <c r="C86" s="74" t="s">
        <v>1069</v>
      </c>
      <c r="D86" s="74" t="s">
        <v>1069</v>
      </c>
      <c r="E86" s="75" t="s">
        <v>522</v>
      </c>
      <c r="F86" s="76">
        <v>492.05</v>
      </c>
      <c r="G86" s="76">
        <v>559.35</v>
      </c>
      <c r="H86" s="76">
        <v>561.70000000000005</v>
      </c>
      <c r="I86" s="76">
        <v>555.35</v>
      </c>
      <c r="J86" s="76">
        <v>566.4</v>
      </c>
      <c r="K86" s="76">
        <v>571.15</v>
      </c>
      <c r="L86" s="76">
        <v>452.65</v>
      </c>
      <c r="M86" s="76">
        <v>457.5</v>
      </c>
      <c r="N86" s="76">
        <v>578.95000000000005</v>
      </c>
      <c r="O86" s="76">
        <v>586.54999999999995</v>
      </c>
      <c r="P86" s="76">
        <v>574.85</v>
      </c>
      <c r="Q86" s="76">
        <v>566.29999999999995</v>
      </c>
      <c r="R86" s="76">
        <v>568.54999999999995</v>
      </c>
      <c r="S86" s="76">
        <v>577.25</v>
      </c>
      <c r="T86" s="76">
        <v>584.65</v>
      </c>
      <c r="U86" s="76">
        <v>592.4</v>
      </c>
      <c r="V86" s="76">
        <v>583</v>
      </c>
      <c r="W86" s="76">
        <v>479.25</v>
      </c>
      <c r="X86" s="76">
        <v>587.1</v>
      </c>
      <c r="Y86" s="76">
        <v>587.4</v>
      </c>
      <c r="Z86" s="76">
        <v>590.70000000000005</v>
      </c>
      <c r="AA86" s="76">
        <v>596.95000000000005</v>
      </c>
      <c r="AB86" s="76">
        <v>597.4</v>
      </c>
      <c r="AC86" s="76">
        <v>12867.45</v>
      </c>
    </row>
    <row r="87" spans="1:29" x14ac:dyDescent="0.3">
      <c r="A87" s="1"/>
      <c r="B87" s="74" t="s">
        <v>564</v>
      </c>
      <c r="C87" s="74" t="s">
        <v>1070</v>
      </c>
      <c r="D87" s="74" t="s">
        <v>56</v>
      </c>
      <c r="E87" s="75" t="s">
        <v>523</v>
      </c>
      <c r="F87" s="76">
        <v>245.8</v>
      </c>
      <c r="G87" s="76">
        <v>312</v>
      </c>
      <c r="H87" s="76">
        <v>403.65</v>
      </c>
      <c r="I87" s="76">
        <v>249.85</v>
      </c>
      <c r="J87" s="76">
        <v>276</v>
      </c>
      <c r="K87" s="76">
        <v>334.15</v>
      </c>
      <c r="L87" s="76">
        <v>343.15</v>
      </c>
      <c r="M87" s="76">
        <v>277</v>
      </c>
      <c r="N87" s="76">
        <v>207.8</v>
      </c>
      <c r="O87" s="76">
        <v>266.39999999999998</v>
      </c>
      <c r="P87" s="76">
        <v>276</v>
      </c>
      <c r="Q87" s="76">
        <v>52.25</v>
      </c>
      <c r="R87" s="76">
        <v>13.55</v>
      </c>
      <c r="S87" s="76">
        <v>311.95</v>
      </c>
      <c r="T87" s="76">
        <v>134</v>
      </c>
      <c r="U87" s="76">
        <v>82.25</v>
      </c>
      <c r="V87" s="76">
        <v>382.05</v>
      </c>
      <c r="W87" s="76">
        <v>381.75</v>
      </c>
      <c r="X87" s="76">
        <v>339.9</v>
      </c>
      <c r="Y87" s="76">
        <v>238.6</v>
      </c>
      <c r="Z87" s="76">
        <v>276.25</v>
      </c>
      <c r="AA87" s="76">
        <v>288.60000000000002</v>
      </c>
      <c r="AB87" s="76">
        <v>330.3</v>
      </c>
      <c r="AC87" s="76">
        <v>6023.25</v>
      </c>
    </row>
    <row r="88" spans="1:29" x14ac:dyDescent="0.3">
      <c r="A88" s="1"/>
      <c r="B88" s="74" t="s">
        <v>541</v>
      </c>
      <c r="C88" s="74" t="s">
        <v>1071</v>
      </c>
      <c r="D88" s="74" t="s">
        <v>56</v>
      </c>
      <c r="E88" s="75" t="s">
        <v>523</v>
      </c>
      <c r="F88" s="76">
        <v>328.75</v>
      </c>
      <c r="G88" s="76">
        <v>363.55</v>
      </c>
      <c r="H88" s="76">
        <v>422.95</v>
      </c>
      <c r="I88" s="76">
        <v>334.35</v>
      </c>
      <c r="J88" s="76">
        <v>362.6</v>
      </c>
      <c r="K88" s="76">
        <v>400.4</v>
      </c>
      <c r="L88" s="76">
        <v>399.55</v>
      </c>
      <c r="M88" s="76">
        <v>341.95</v>
      </c>
      <c r="N88" s="76">
        <v>285.39999999999998</v>
      </c>
      <c r="O88" s="76">
        <v>350.15</v>
      </c>
      <c r="P88" s="76">
        <v>358</v>
      </c>
      <c r="Q88" s="76">
        <v>85.2</v>
      </c>
      <c r="R88" s="76">
        <v>13.55</v>
      </c>
      <c r="S88" s="76">
        <v>334.15</v>
      </c>
      <c r="T88" s="76">
        <v>85.1</v>
      </c>
      <c r="U88" s="76">
        <v>73.25</v>
      </c>
      <c r="V88" s="76">
        <v>400.25</v>
      </c>
      <c r="W88" s="76">
        <v>424.7</v>
      </c>
      <c r="X88" s="76">
        <v>379.95</v>
      </c>
      <c r="Y88" s="76">
        <v>290.8</v>
      </c>
      <c r="Z88" s="76">
        <v>340.25</v>
      </c>
      <c r="AA88" s="76">
        <v>356</v>
      </c>
      <c r="AB88" s="76">
        <v>382.2</v>
      </c>
      <c r="AC88" s="76">
        <v>7113.05</v>
      </c>
    </row>
    <row r="89" spans="1:29" x14ac:dyDescent="0.3">
      <c r="A89" s="1"/>
      <c r="B89" s="74" t="s">
        <v>548</v>
      </c>
      <c r="C89" s="74" t="s">
        <v>928</v>
      </c>
      <c r="D89" s="74" t="s">
        <v>1026</v>
      </c>
      <c r="E89" s="75" t="s">
        <v>520</v>
      </c>
      <c r="F89" s="76">
        <v>83.65</v>
      </c>
      <c r="G89" s="76">
        <v>79.099999999999994</v>
      </c>
      <c r="H89" s="76">
        <v>78.400000000000006</v>
      </c>
      <c r="I89" s="76">
        <v>80.05</v>
      </c>
      <c r="J89" s="76">
        <v>80</v>
      </c>
      <c r="K89" s="76">
        <v>80.75</v>
      </c>
      <c r="L89" s="76">
        <v>82</v>
      </c>
      <c r="M89" s="76">
        <v>82.75</v>
      </c>
      <c r="N89" s="76">
        <v>79.849999999999994</v>
      </c>
      <c r="O89" s="76">
        <v>79.8</v>
      </c>
      <c r="P89" s="76">
        <v>78.75</v>
      </c>
      <c r="Q89" s="76">
        <v>79</v>
      </c>
      <c r="R89" s="76">
        <v>80.400000000000006</v>
      </c>
      <c r="S89" s="76">
        <v>80.55</v>
      </c>
      <c r="T89" s="76">
        <v>80.45</v>
      </c>
      <c r="U89" s="76">
        <v>81</v>
      </c>
      <c r="V89" s="76">
        <v>79.7</v>
      </c>
      <c r="W89" s="76">
        <v>78.3</v>
      </c>
      <c r="X89" s="76">
        <v>78.95</v>
      </c>
      <c r="Y89" s="76">
        <v>79.2</v>
      </c>
      <c r="Z89" s="76">
        <v>78.5</v>
      </c>
      <c r="AA89" s="76">
        <v>78.349999999999994</v>
      </c>
      <c r="AB89" s="76">
        <v>81.900000000000006</v>
      </c>
      <c r="AC89" s="76">
        <v>1841.4</v>
      </c>
    </row>
    <row r="90" spans="1:29" x14ac:dyDescent="0.3">
      <c r="A90" s="1"/>
      <c r="B90" s="74" t="s">
        <v>531</v>
      </c>
      <c r="C90" s="74" t="s">
        <v>929</v>
      </c>
      <c r="D90" s="74" t="s">
        <v>56</v>
      </c>
      <c r="E90" s="75" t="s">
        <v>520</v>
      </c>
      <c r="F90" s="76">
        <v>440.7</v>
      </c>
      <c r="G90" s="76">
        <v>437.5</v>
      </c>
      <c r="H90" s="76">
        <v>433.85</v>
      </c>
      <c r="I90" s="76">
        <v>431.85</v>
      </c>
      <c r="J90" s="76">
        <v>429.35</v>
      </c>
      <c r="K90" s="76">
        <v>429.2</v>
      </c>
      <c r="L90" s="76">
        <v>425.6</v>
      </c>
      <c r="M90" s="76">
        <v>424.4</v>
      </c>
      <c r="N90" s="76">
        <v>421.35</v>
      </c>
      <c r="O90" s="76">
        <v>401.4</v>
      </c>
      <c r="P90" s="76">
        <v>416.3</v>
      </c>
      <c r="Q90" s="76">
        <v>424.1</v>
      </c>
      <c r="R90" s="76">
        <v>441.5</v>
      </c>
      <c r="S90" s="76">
        <v>433.9</v>
      </c>
      <c r="T90" s="76">
        <v>440.85</v>
      </c>
      <c r="U90" s="76">
        <v>444.15</v>
      </c>
      <c r="V90" s="76">
        <v>445.35</v>
      </c>
      <c r="W90" s="76">
        <v>446.1</v>
      </c>
      <c r="X90" s="76">
        <v>446.16226</v>
      </c>
      <c r="Y90" s="76">
        <v>446.05</v>
      </c>
      <c r="Z90" s="76">
        <v>445.7</v>
      </c>
      <c r="AA90" s="76">
        <v>445.25</v>
      </c>
      <c r="AB90" s="76">
        <v>445.4</v>
      </c>
      <c r="AC90" s="76">
        <v>9996.0122599999995</v>
      </c>
    </row>
    <row r="91" spans="1:29" x14ac:dyDescent="0.3">
      <c r="A91" s="1"/>
      <c r="B91" s="74" t="s">
        <v>549</v>
      </c>
      <c r="C91" s="74" t="s">
        <v>930</v>
      </c>
      <c r="D91" s="74" t="s">
        <v>56</v>
      </c>
      <c r="E91" s="75" t="s">
        <v>520</v>
      </c>
      <c r="F91" s="76">
        <v>444</v>
      </c>
      <c r="G91" s="76">
        <v>444</v>
      </c>
      <c r="H91" s="76">
        <v>444</v>
      </c>
      <c r="I91" s="76">
        <v>444</v>
      </c>
      <c r="J91" s="76">
        <v>444</v>
      </c>
      <c r="K91" s="76">
        <v>444</v>
      </c>
      <c r="L91" s="76">
        <v>444</v>
      </c>
      <c r="M91" s="76">
        <v>444</v>
      </c>
      <c r="N91" s="76">
        <v>444</v>
      </c>
      <c r="O91" s="76">
        <v>443.3</v>
      </c>
      <c r="P91" s="76">
        <v>439.9</v>
      </c>
      <c r="Q91" s="76">
        <v>331.3</v>
      </c>
      <c r="R91" s="76">
        <v>441.6</v>
      </c>
      <c r="S91" s="76">
        <v>441.6</v>
      </c>
      <c r="T91" s="76">
        <v>441.6</v>
      </c>
      <c r="U91" s="76">
        <v>437.55</v>
      </c>
      <c r="V91" s="76">
        <v>435.4</v>
      </c>
      <c r="W91" s="76">
        <v>438.55</v>
      </c>
      <c r="X91" s="76">
        <v>441.6</v>
      </c>
      <c r="Y91" s="76">
        <v>441.6</v>
      </c>
      <c r="Z91" s="76">
        <v>435.5</v>
      </c>
      <c r="AA91" s="76">
        <v>432.05</v>
      </c>
      <c r="AB91" s="76">
        <v>436.15</v>
      </c>
      <c r="AC91" s="76">
        <v>10033.700000000001</v>
      </c>
    </row>
    <row r="92" spans="1:29" x14ac:dyDescent="0.3">
      <c r="A92" s="1"/>
      <c r="B92" s="74" t="s">
        <v>524</v>
      </c>
      <c r="C92" s="74" t="s">
        <v>931</v>
      </c>
      <c r="D92" s="74" t="s">
        <v>56</v>
      </c>
      <c r="E92" s="75" t="s">
        <v>520</v>
      </c>
      <c r="F92" s="76">
        <v>2406.3000000000002</v>
      </c>
      <c r="G92" s="76">
        <v>2325.4499999999998</v>
      </c>
      <c r="H92" s="76">
        <v>2320.9499999999998</v>
      </c>
      <c r="I92" s="76">
        <v>2321.5500000000002</v>
      </c>
      <c r="J92" s="76">
        <v>2370.8000000000002</v>
      </c>
      <c r="K92" s="76">
        <v>1902.5</v>
      </c>
      <c r="L92" s="76">
        <v>2153.8000000000002</v>
      </c>
      <c r="M92" s="76">
        <v>2086</v>
      </c>
      <c r="N92" s="76">
        <v>1894.9</v>
      </c>
      <c r="O92" s="76">
        <v>2056.1999999999998</v>
      </c>
      <c r="P92" s="76">
        <v>2014.7</v>
      </c>
      <c r="Q92" s="76">
        <v>1894</v>
      </c>
      <c r="R92" s="76">
        <v>1775.2</v>
      </c>
      <c r="S92" s="76">
        <v>1827.65</v>
      </c>
      <c r="T92" s="76">
        <v>1653.15</v>
      </c>
      <c r="U92" s="76">
        <v>1841.15</v>
      </c>
      <c r="V92" s="76">
        <v>1798.05</v>
      </c>
      <c r="W92" s="76">
        <v>1886.55</v>
      </c>
      <c r="X92" s="76">
        <v>1935.4</v>
      </c>
      <c r="Y92" s="76">
        <v>1869.85</v>
      </c>
      <c r="Z92" s="76">
        <v>1724.05</v>
      </c>
      <c r="AA92" s="76">
        <v>1689.65</v>
      </c>
      <c r="AB92" s="76">
        <v>1708.8</v>
      </c>
      <c r="AC92" s="76">
        <v>45456.65</v>
      </c>
    </row>
    <row r="93" spans="1:29" x14ac:dyDescent="0.3">
      <c r="A93" s="1"/>
      <c r="B93" s="74" t="s">
        <v>536</v>
      </c>
      <c r="C93" s="74" t="s">
        <v>1072</v>
      </c>
      <c r="D93" s="74" t="s">
        <v>56</v>
      </c>
      <c r="E93" s="75" t="s">
        <v>521</v>
      </c>
      <c r="F93" s="76"/>
      <c r="G93" s="76"/>
      <c r="H93" s="76"/>
      <c r="I93" s="76"/>
      <c r="J93" s="76"/>
      <c r="K93" s="76"/>
      <c r="L93" s="76"/>
      <c r="M93" s="76"/>
      <c r="N93" s="76">
        <v>0.9</v>
      </c>
      <c r="O93" s="76"/>
      <c r="P93" s="76"/>
      <c r="Q93" s="76"/>
      <c r="R93" s="76"/>
      <c r="S93" s="76"/>
      <c r="T93" s="76"/>
      <c r="U93" s="76"/>
      <c r="V93" s="76"/>
      <c r="W93" s="76"/>
      <c r="X93" s="76"/>
      <c r="Y93" s="76"/>
      <c r="Z93" s="76"/>
      <c r="AA93" s="76"/>
      <c r="AB93" s="76"/>
      <c r="AC93" s="76">
        <v>0.9</v>
      </c>
    </row>
    <row r="94" spans="1:29" x14ac:dyDescent="0.3">
      <c r="A94" s="1"/>
      <c r="B94" s="74" t="s">
        <v>536</v>
      </c>
      <c r="C94" s="74" t="s">
        <v>1073</v>
      </c>
      <c r="D94" s="74" t="s">
        <v>56</v>
      </c>
      <c r="E94" s="75" t="s">
        <v>521</v>
      </c>
      <c r="F94" s="76">
        <v>1.65</v>
      </c>
      <c r="G94" s="76"/>
      <c r="H94" s="76"/>
      <c r="I94" s="76"/>
      <c r="J94" s="76"/>
      <c r="K94" s="76"/>
      <c r="L94" s="76"/>
      <c r="M94" s="76"/>
      <c r="N94" s="76"/>
      <c r="O94" s="76"/>
      <c r="P94" s="76"/>
      <c r="Q94" s="76"/>
      <c r="R94" s="76">
        <v>445.45</v>
      </c>
      <c r="S94" s="76"/>
      <c r="T94" s="76"/>
      <c r="U94" s="76"/>
      <c r="V94" s="76"/>
      <c r="W94" s="76"/>
      <c r="X94" s="76"/>
      <c r="Y94" s="76"/>
      <c r="Z94" s="76"/>
      <c r="AA94" s="76">
        <v>16.3</v>
      </c>
      <c r="AB94" s="76"/>
      <c r="AC94" s="76">
        <v>463.4</v>
      </c>
    </row>
    <row r="95" spans="1:29" x14ac:dyDescent="0.3">
      <c r="A95" s="1"/>
      <c r="B95" s="74" t="s">
        <v>533</v>
      </c>
      <c r="C95" s="74" t="s">
        <v>932</v>
      </c>
      <c r="D95" s="74" t="s">
        <v>56</v>
      </c>
      <c r="E95" s="75" t="s">
        <v>520</v>
      </c>
      <c r="F95" s="76">
        <v>1814.3</v>
      </c>
      <c r="G95" s="76">
        <v>1789.25</v>
      </c>
      <c r="H95" s="76">
        <v>1755.55</v>
      </c>
      <c r="I95" s="76">
        <v>1759.55</v>
      </c>
      <c r="J95" s="76">
        <v>1758.45</v>
      </c>
      <c r="K95" s="76">
        <v>1716.15</v>
      </c>
      <c r="L95" s="76">
        <v>1678.5</v>
      </c>
      <c r="M95" s="76">
        <v>1608.05</v>
      </c>
      <c r="N95" s="76">
        <v>1576.35</v>
      </c>
      <c r="O95" s="76">
        <v>1549.5</v>
      </c>
      <c r="P95" s="76">
        <v>1520.35</v>
      </c>
      <c r="Q95" s="76">
        <v>1524.7</v>
      </c>
      <c r="R95" s="76">
        <v>1498.95</v>
      </c>
      <c r="S95" s="76">
        <v>1493.4</v>
      </c>
      <c r="T95" s="76">
        <v>1468.35</v>
      </c>
      <c r="U95" s="76">
        <v>1442</v>
      </c>
      <c r="V95" s="76">
        <v>1435.45</v>
      </c>
      <c r="W95" s="76">
        <v>1428.65</v>
      </c>
      <c r="X95" s="76">
        <v>1419.8</v>
      </c>
      <c r="Y95" s="76">
        <v>1414.8</v>
      </c>
      <c r="Z95" s="76">
        <v>1402.65</v>
      </c>
      <c r="AA95" s="76">
        <v>1367.45</v>
      </c>
      <c r="AB95" s="76">
        <v>1350.95</v>
      </c>
      <c r="AC95" s="76">
        <v>35773.15</v>
      </c>
    </row>
    <row r="96" spans="1:29" x14ac:dyDescent="0.3">
      <c r="A96" s="1"/>
      <c r="B96" s="74" t="s">
        <v>537</v>
      </c>
      <c r="C96" s="74" t="s">
        <v>933</v>
      </c>
      <c r="D96" s="74" t="s">
        <v>56</v>
      </c>
      <c r="E96" s="75" t="s">
        <v>520</v>
      </c>
      <c r="F96" s="76">
        <v>34.5</v>
      </c>
      <c r="G96" s="76">
        <v>29.75</v>
      </c>
      <c r="H96" s="76">
        <v>29.75</v>
      </c>
      <c r="I96" s="76">
        <v>29.45</v>
      </c>
      <c r="J96" s="76">
        <v>30.1</v>
      </c>
      <c r="K96" s="76">
        <v>29.65</v>
      </c>
      <c r="L96" s="76">
        <v>30.5</v>
      </c>
      <c r="M96" s="76">
        <v>30.4</v>
      </c>
      <c r="N96" s="76">
        <v>28.8</v>
      </c>
      <c r="O96" s="76">
        <v>30.55</v>
      </c>
      <c r="P96" s="76">
        <v>30.05</v>
      </c>
      <c r="Q96" s="76">
        <v>28.8</v>
      </c>
      <c r="R96" s="76">
        <v>29.1</v>
      </c>
      <c r="S96" s="76">
        <v>28.8</v>
      </c>
      <c r="T96" s="76">
        <v>28.7</v>
      </c>
      <c r="U96" s="76">
        <v>27.7</v>
      </c>
      <c r="V96" s="76">
        <v>26.5</v>
      </c>
      <c r="W96" s="76">
        <v>24.2</v>
      </c>
      <c r="X96" s="76">
        <v>23.6</v>
      </c>
      <c r="Y96" s="76">
        <v>21.45</v>
      </c>
      <c r="Z96" s="76">
        <v>23.75</v>
      </c>
      <c r="AA96" s="76">
        <v>25.5</v>
      </c>
      <c r="AB96" s="76">
        <v>26.35</v>
      </c>
      <c r="AC96" s="76">
        <v>647.95000000000005</v>
      </c>
    </row>
    <row r="97" spans="1:29" x14ac:dyDescent="0.3">
      <c r="A97" s="1"/>
      <c r="B97" s="74" t="s">
        <v>319</v>
      </c>
      <c r="C97" s="74" t="s">
        <v>1074</v>
      </c>
      <c r="D97" s="74" t="s">
        <v>56</v>
      </c>
      <c r="E97" s="75" t="s">
        <v>522</v>
      </c>
      <c r="F97" s="76">
        <v>1597.3</v>
      </c>
      <c r="G97" s="76">
        <v>1904.35</v>
      </c>
      <c r="H97" s="76">
        <v>1887.6</v>
      </c>
      <c r="I97" s="76">
        <v>1886.85</v>
      </c>
      <c r="J97" s="76">
        <v>1909.55</v>
      </c>
      <c r="K97" s="76">
        <v>1948.7</v>
      </c>
      <c r="L97" s="76">
        <v>1959.55</v>
      </c>
      <c r="M97" s="76">
        <v>1909.75</v>
      </c>
      <c r="N97" s="76">
        <v>1941.7</v>
      </c>
      <c r="O97" s="76">
        <v>1965.2</v>
      </c>
      <c r="P97" s="76">
        <v>1940</v>
      </c>
      <c r="Q97" s="76">
        <v>1917.25</v>
      </c>
      <c r="R97" s="76">
        <v>1931.3</v>
      </c>
      <c r="S97" s="76">
        <v>1974.9</v>
      </c>
      <c r="T97" s="76">
        <v>1990.05</v>
      </c>
      <c r="U97" s="76">
        <v>1983.65</v>
      </c>
      <c r="V97" s="76">
        <v>1959.35</v>
      </c>
      <c r="W97" s="76">
        <v>1605.9</v>
      </c>
      <c r="X97" s="76">
        <v>1974.2</v>
      </c>
      <c r="Y97" s="76">
        <v>1973.25</v>
      </c>
      <c r="Z97" s="76">
        <v>1979.95</v>
      </c>
      <c r="AA97" s="76">
        <v>107.8</v>
      </c>
      <c r="AB97" s="76">
        <v>1848.5</v>
      </c>
      <c r="AC97" s="76">
        <v>42096.65</v>
      </c>
    </row>
    <row r="98" spans="1:29" x14ac:dyDescent="0.3">
      <c r="A98" s="1"/>
      <c r="B98" s="74" t="s">
        <v>77</v>
      </c>
      <c r="C98" s="74" t="s">
        <v>934</v>
      </c>
      <c r="D98" s="74" t="s">
        <v>56</v>
      </c>
      <c r="E98" s="75" t="s">
        <v>520</v>
      </c>
      <c r="F98" s="76">
        <v>10774.75</v>
      </c>
      <c r="G98" s="76">
        <v>9516.15</v>
      </c>
      <c r="H98" s="76">
        <v>9537.2000000000007</v>
      </c>
      <c r="I98" s="76">
        <v>9202.7000000000007</v>
      </c>
      <c r="J98" s="76">
        <v>9620.7000000000007</v>
      </c>
      <c r="K98" s="76">
        <v>7140.65</v>
      </c>
      <c r="L98" s="76">
        <v>9066.0499999999993</v>
      </c>
      <c r="M98" s="76">
        <v>8791.2999999999993</v>
      </c>
      <c r="N98" s="76">
        <v>7296.65</v>
      </c>
      <c r="O98" s="76">
        <v>6824.55</v>
      </c>
      <c r="P98" s="76">
        <v>7960.05</v>
      </c>
      <c r="Q98" s="76">
        <v>8315.7000000000007</v>
      </c>
      <c r="R98" s="76">
        <v>7399.35</v>
      </c>
      <c r="S98" s="76">
        <v>7734.2</v>
      </c>
      <c r="T98" s="76">
        <v>6725.85</v>
      </c>
      <c r="U98" s="76">
        <v>6717.8</v>
      </c>
      <c r="V98" s="76">
        <v>7466</v>
      </c>
      <c r="W98" s="76">
        <v>7766.55</v>
      </c>
      <c r="X98" s="76">
        <v>6655.5</v>
      </c>
      <c r="Y98" s="76">
        <v>6636.9</v>
      </c>
      <c r="Z98" s="76">
        <v>7925.05</v>
      </c>
      <c r="AA98" s="76">
        <v>8142.85</v>
      </c>
      <c r="AB98" s="76">
        <v>6869.95</v>
      </c>
      <c r="AC98" s="76">
        <v>184086.45</v>
      </c>
    </row>
    <row r="99" spans="1:29" x14ac:dyDescent="0.3">
      <c r="A99" s="1"/>
      <c r="B99" s="74" t="s">
        <v>77</v>
      </c>
      <c r="C99" s="74" t="s">
        <v>81</v>
      </c>
      <c r="D99" s="74" t="s">
        <v>1052</v>
      </c>
      <c r="E99" s="75" t="s">
        <v>521</v>
      </c>
      <c r="F99" s="76">
        <v>3800.5</v>
      </c>
      <c r="G99" s="76">
        <v>4078.25</v>
      </c>
      <c r="H99" s="76">
        <v>4318.55</v>
      </c>
      <c r="I99" s="76">
        <v>4329.25</v>
      </c>
      <c r="J99" s="76">
        <v>4102</v>
      </c>
      <c r="K99" s="76">
        <v>3439.75</v>
      </c>
      <c r="L99" s="76">
        <v>4100.3999999999996</v>
      </c>
      <c r="M99" s="76">
        <v>4306.1499999999996</v>
      </c>
      <c r="N99" s="76">
        <v>4336.45</v>
      </c>
      <c r="O99" s="76">
        <v>4253.8999999999996</v>
      </c>
      <c r="P99" s="76">
        <v>4308.6000000000004</v>
      </c>
      <c r="Q99" s="76">
        <v>4406.6499999999996</v>
      </c>
      <c r="R99" s="76">
        <v>3854.3</v>
      </c>
      <c r="S99" s="76">
        <v>4054.4</v>
      </c>
      <c r="T99" s="76">
        <v>3878.7</v>
      </c>
      <c r="U99" s="76">
        <v>3924.8</v>
      </c>
      <c r="V99" s="76">
        <v>4204.3500000000004</v>
      </c>
      <c r="W99" s="76">
        <v>4304.25</v>
      </c>
      <c r="X99" s="76">
        <v>4325.8</v>
      </c>
      <c r="Y99" s="76">
        <v>3493.65</v>
      </c>
      <c r="Z99" s="76">
        <v>4368.3500000000004</v>
      </c>
      <c r="AA99" s="76">
        <v>4493.7</v>
      </c>
      <c r="AB99" s="76">
        <v>4131.3500000000004</v>
      </c>
      <c r="AC99" s="76">
        <v>94814.1</v>
      </c>
    </row>
    <row r="100" spans="1:29" x14ac:dyDescent="0.3">
      <c r="A100" s="1"/>
      <c r="B100" s="74" t="s">
        <v>77</v>
      </c>
      <c r="C100" s="74" t="s">
        <v>81</v>
      </c>
      <c r="D100" s="74" t="s">
        <v>1053</v>
      </c>
      <c r="E100" s="75" t="s">
        <v>521</v>
      </c>
      <c r="F100" s="76">
        <v>3838.85</v>
      </c>
      <c r="G100" s="76">
        <v>4136.05</v>
      </c>
      <c r="H100" s="76">
        <v>4496.3500000000004</v>
      </c>
      <c r="I100" s="76">
        <v>4499.8500000000004</v>
      </c>
      <c r="J100" s="76">
        <v>4211.3999999999996</v>
      </c>
      <c r="K100" s="76">
        <v>3464.05</v>
      </c>
      <c r="L100" s="76">
        <v>4176</v>
      </c>
      <c r="M100" s="76">
        <v>4459.3999999999996</v>
      </c>
      <c r="N100" s="76">
        <v>4538.3</v>
      </c>
      <c r="O100" s="76">
        <v>4406.3</v>
      </c>
      <c r="P100" s="76">
        <v>4449.95</v>
      </c>
      <c r="Q100" s="76">
        <v>4619.95</v>
      </c>
      <c r="R100" s="76">
        <v>3936.3</v>
      </c>
      <c r="S100" s="76">
        <v>4289.55</v>
      </c>
      <c r="T100" s="76">
        <v>4033.35</v>
      </c>
      <c r="U100" s="76">
        <v>4130.8500000000004</v>
      </c>
      <c r="V100" s="76">
        <v>4407.3</v>
      </c>
      <c r="W100" s="76">
        <v>4493.3999999999996</v>
      </c>
      <c r="X100" s="76">
        <v>4471.8999999999996</v>
      </c>
      <c r="Y100" s="76">
        <v>4134.25</v>
      </c>
      <c r="Z100" s="76">
        <v>4621.05</v>
      </c>
      <c r="AA100" s="76">
        <v>4957.6499999999996</v>
      </c>
      <c r="AB100" s="76">
        <v>4380.3500000000004</v>
      </c>
      <c r="AC100" s="76">
        <v>99152.4</v>
      </c>
    </row>
    <row r="101" spans="1:29" x14ac:dyDescent="0.3">
      <c r="A101" s="1"/>
      <c r="B101" s="74" t="s">
        <v>77</v>
      </c>
      <c r="C101" s="74" t="s">
        <v>81</v>
      </c>
      <c r="D101" s="74" t="s">
        <v>1054</v>
      </c>
      <c r="E101" s="75" t="s">
        <v>521</v>
      </c>
      <c r="F101" s="76">
        <v>3835.2</v>
      </c>
      <c r="G101" s="76">
        <v>4138.3500000000004</v>
      </c>
      <c r="H101" s="76">
        <v>4501.1000000000004</v>
      </c>
      <c r="I101" s="76">
        <v>4512.3999999999996</v>
      </c>
      <c r="J101" s="76">
        <v>4213.55</v>
      </c>
      <c r="K101" s="76">
        <v>3465.9</v>
      </c>
      <c r="L101" s="76">
        <v>4184.6000000000004</v>
      </c>
      <c r="M101" s="76">
        <v>4472.1499999999996</v>
      </c>
      <c r="N101" s="76">
        <v>4548.6499999999996</v>
      </c>
      <c r="O101" s="76">
        <v>4413.8999999999996</v>
      </c>
      <c r="P101" s="76">
        <v>4434.5</v>
      </c>
      <c r="Q101" s="76">
        <v>4677.8</v>
      </c>
      <c r="R101" s="76">
        <v>3949.8</v>
      </c>
      <c r="S101" s="76">
        <v>4335.2</v>
      </c>
      <c r="T101" s="76">
        <v>4053</v>
      </c>
      <c r="U101" s="76">
        <v>4142</v>
      </c>
      <c r="V101" s="76">
        <v>4423.7</v>
      </c>
      <c r="W101" s="76">
        <v>4488.8999999999996</v>
      </c>
      <c r="X101" s="76">
        <v>4475.5</v>
      </c>
      <c r="Y101" s="76">
        <v>3588.45</v>
      </c>
      <c r="Z101" s="76">
        <v>4414.6000000000004</v>
      </c>
      <c r="AA101" s="76">
        <v>5030.95</v>
      </c>
      <c r="AB101" s="76">
        <v>4396.6000000000004</v>
      </c>
      <c r="AC101" s="76">
        <v>98696.8</v>
      </c>
    </row>
    <row r="102" spans="1:29" x14ac:dyDescent="0.3">
      <c r="A102" s="1"/>
      <c r="B102" s="74" t="s">
        <v>77</v>
      </c>
      <c r="C102" s="74" t="s">
        <v>81</v>
      </c>
      <c r="D102" s="74" t="s">
        <v>1024</v>
      </c>
      <c r="E102" s="75" t="s">
        <v>521</v>
      </c>
      <c r="F102" s="76">
        <v>6014.25</v>
      </c>
      <c r="G102" s="76">
        <v>6303.2</v>
      </c>
      <c r="H102" s="76">
        <v>6572.85</v>
      </c>
      <c r="I102" s="76">
        <v>6606.1</v>
      </c>
      <c r="J102" s="76">
        <v>6284.15</v>
      </c>
      <c r="K102" s="76">
        <v>5779.4</v>
      </c>
      <c r="L102" s="76">
        <v>6368</v>
      </c>
      <c r="M102" s="76">
        <v>6577.9</v>
      </c>
      <c r="N102" s="76">
        <v>6584.1</v>
      </c>
      <c r="O102" s="76">
        <v>6544.9</v>
      </c>
      <c r="P102" s="76">
        <v>6539.45</v>
      </c>
      <c r="Q102" s="76">
        <v>6650.25</v>
      </c>
      <c r="R102" s="76">
        <v>6084.5</v>
      </c>
      <c r="S102" s="76">
        <v>6354.1</v>
      </c>
      <c r="T102" s="76">
        <v>6195.75</v>
      </c>
      <c r="U102" s="76">
        <v>6294.6</v>
      </c>
      <c r="V102" s="76">
        <v>6506.5</v>
      </c>
      <c r="W102" s="76">
        <v>6518.15</v>
      </c>
      <c r="X102" s="76">
        <v>6596.65</v>
      </c>
      <c r="Y102" s="76">
        <v>6017.55</v>
      </c>
      <c r="Z102" s="76">
        <v>6616.95</v>
      </c>
      <c r="AA102" s="76">
        <v>6915.6</v>
      </c>
      <c r="AB102" s="76">
        <v>6483.15</v>
      </c>
      <c r="AC102" s="76">
        <v>147408.04999999999</v>
      </c>
    </row>
    <row r="103" spans="1:29" x14ac:dyDescent="0.3">
      <c r="A103" s="1"/>
      <c r="B103" s="74" t="s">
        <v>77</v>
      </c>
      <c r="C103" s="74" t="s">
        <v>84</v>
      </c>
      <c r="D103" s="74" t="s">
        <v>1061</v>
      </c>
      <c r="E103" s="75" t="s">
        <v>521</v>
      </c>
      <c r="F103" s="76">
        <v>4820.8500000000004</v>
      </c>
      <c r="G103" s="76">
        <v>4680.8</v>
      </c>
      <c r="H103" s="76">
        <v>4055.95</v>
      </c>
      <c r="I103" s="76">
        <v>5138.05</v>
      </c>
      <c r="J103" s="76">
        <v>5172.7</v>
      </c>
      <c r="K103" s="76">
        <v>4487.05</v>
      </c>
      <c r="L103" s="76">
        <v>5143.8</v>
      </c>
      <c r="M103" s="76">
        <v>5131.75</v>
      </c>
      <c r="N103" s="76">
        <v>5134.1499999999996</v>
      </c>
      <c r="O103" s="76">
        <v>5162.95</v>
      </c>
      <c r="P103" s="76">
        <v>5148.1000000000004</v>
      </c>
      <c r="Q103" s="76">
        <v>5132.75</v>
      </c>
      <c r="R103" s="76">
        <v>5139.6000000000004</v>
      </c>
      <c r="S103" s="76">
        <v>5152.3500000000004</v>
      </c>
      <c r="T103" s="76">
        <v>5169</v>
      </c>
      <c r="U103" s="76">
        <v>5175</v>
      </c>
      <c r="V103" s="76">
        <v>5149</v>
      </c>
      <c r="W103" s="76">
        <v>5165.1499999999996</v>
      </c>
      <c r="X103" s="76">
        <v>5188.3500000000004</v>
      </c>
      <c r="Y103" s="76">
        <v>5039.8</v>
      </c>
      <c r="Z103" s="76">
        <v>5176.1499999999996</v>
      </c>
      <c r="AA103" s="76">
        <v>5162.75</v>
      </c>
      <c r="AB103" s="76">
        <v>5172.45</v>
      </c>
      <c r="AC103" s="76">
        <v>115898.5</v>
      </c>
    </row>
    <row r="104" spans="1:29" x14ac:dyDescent="0.3">
      <c r="A104" s="1"/>
      <c r="B104" s="74" t="s">
        <v>77</v>
      </c>
      <c r="C104" s="74" t="s">
        <v>84</v>
      </c>
      <c r="D104" s="74" t="s">
        <v>1024</v>
      </c>
      <c r="E104" s="75" t="s">
        <v>521</v>
      </c>
      <c r="F104" s="76">
        <v>2519.9499999999998</v>
      </c>
      <c r="G104" s="76">
        <v>2485.0500000000002</v>
      </c>
      <c r="H104" s="76">
        <v>1299.8</v>
      </c>
      <c r="I104" s="76">
        <v>2665.7</v>
      </c>
      <c r="J104" s="76">
        <v>2673.9</v>
      </c>
      <c r="K104" s="76">
        <v>2380.15</v>
      </c>
      <c r="L104" s="76">
        <v>2653.65</v>
      </c>
      <c r="M104" s="76">
        <v>2658.95</v>
      </c>
      <c r="N104" s="76">
        <v>2668.6</v>
      </c>
      <c r="O104" s="76">
        <v>2672.35</v>
      </c>
      <c r="P104" s="76">
        <v>2664.5</v>
      </c>
      <c r="Q104" s="76">
        <v>2661.35</v>
      </c>
      <c r="R104" s="76">
        <v>2663.6</v>
      </c>
      <c r="S104" s="76">
        <v>2670.65</v>
      </c>
      <c r="T104" s="76">
        <v>2671.65</v>
      </c>
      <c r="U104" s="76">
        <v>2665.6</v>
      </c>
      <c r="V104" s="76">
        <v>2657.05</v>
      </c>
      <c r="W104" s="76">
        <v>2668.15</v>
      </c>
      <c r="X104" s="76">
        <v>2672</v>
      </c>
      <c r="Y104" s="76">
        <v>2617</v>
      </c>
      <c r="Z104" s="76">
        <v>2672.95</v>
      </c>
      <c r="AA104" s="76">
        <v>2670.45</v>
      </c>
      <c r="AB104" s="76">
        <v>2673.3</v>
      </c>
      <c r="AC104" s="76">
        <v>59306.35</v>
      </c>
    </row>
    <row r="105" spans="1:29" x14ac:dyDescent="0.3">
      <c r="A105" s="1"/>
      <c r="B105" s="74" t="s">
        <v>77</v>
      </c>
      <c r="C105" s="74" t="s">
        <v>935</v>
      </c>
      <c r="D105" s="74" t="s">
        <v>56</v>
      </c>
      <c r="E105" s="75" t="s">
        <v>520</v>
      </c>
      <c r="F105" s="76">
        <v>51.5</v>
      </c>
      <c r="G105" s="76">
        <v>102.5</v>
      </c>
      <c r="H105" s="76">
        <v>102.7</v>
      </c>
      <c r="I105" s="76">
        <v>102.65</v>
      </c>
      <c r="J105" s="76">
        <v>102.7</v>
      </c>
      <c r="K105" s="76">
        <v>102.15</v>
      </c>
      <c r="L105" s="76">
        <v>102.4</v>
      </c>
      <c r="M105" s="76">
        <v>102.85</v>
      </c>
      <c r="N105" s="76">
        <v>101.7</v>
      </c>
      <c r="O105" s="76">
        <v>101.25</v>
      </c>
      <c r="P105" s="76">
        <v>102.35</v>
      </c>
      <c r="Q105" s="76">
        <v>102.4</v>
      </c>
      <c r="R105" s="76">
        <v>102.2</v>
      </c>
      <c r="S105" s="76">
        <v>102.5</v>
      </c>
      <c r="T105" s="76">
        <v>102.75</v>
      </c>
      <c r="U105" s="76">
        <v>101.15</v>
      </c>
      <c r="V105" s="76">
        <v>98.85</v>
      </c>
      <c r="W105" s="76">
        <v>102.4</v>
      </c>
      <c r="X105" s="76">
        <v>102.65</v>
      </c>
      <c r="Y105" s="76">
        <v>100.45</v>
      </c>
      <c r="Z105" s="76">
        <v>102.4</v>
      </c>
      <c r="AA105" s="76">
        <v>103</v>
      </c>
      <c r="AB105" s="76">
        <v>103.05</v>
      </c>
      <c r="AC105" s="76">
        <v>2298.5500000000002</v>
      </c>
    </row>
    <row r="106" spans="1:29" x14ac:dyDescent="0.3">
      <c r="A106" s="1"/>
      <c r="B106" s="74" t="s">
        <v>542</v>
      </c>
      <c r="C106" s="74" t="s">
        <v>1075</v>
      </c>
      <c r="D106" s="74" t="s">
        <v>56</v>
      </c>
      <c r="E106" s="75" t="s">
        <v>522</v>
      </c>
      <c r="F106" s="76">
        <v>3</v>
      </c>
      <c r="G106" s="76">
        <v>2.2999999999999998</v>
      </c>
      <c r="H106" s="76">
        <v>2.9</v>
      </c>
      <c r="I106" s="76">
        <v>2.65</v>
      </c>
      <c r="J106" s="76">
        <v>2.1</v>
      </c>
      <c r="K106" s="76">
        <v>1.3</v>
      </c>
      <c r="L106" s="76">
        <v>2.5499999999999998</v>
      </c>
      <c r="M106" s="76">
        <v>2.4500000000000002</v>
      </c>
      <c r="N106" s="76">
        <v>2.5</v>
      </c>
      <c r="O106" s="76">
        <v>2.75</v>
      </c>
      <c r="P106" s="76">
        <v>2.9</v>
      </c>
      <c r="Q106" s="76">
        <v>2.2000000000000002</v>
      </c>
      <c r="R106" s="76">
        <v>0.1</v>
      </c>
      <c r="S106" s="76">
        <v>2.2999999999999998</v>
      </c>
      <c r="T106" s="76">
        <v>1.55</v>
      </c>
      <c r="U106" s="76">
        <v>2.75</v>
      </c>
      <c r="V106" s="76">
        <v>2.9</v>
      </c>
      <c r="W106" s="76">
        <v>2.9</v>
      </c>
      <c r="X106" s="76">
        <v>2.85</v>
      </c>
      <c r="Y106" s="76">
        <v>2.85</v>
      </c>
      <c r="Z106" s="76">
        <v>2.75</v>
      </c>
      <c r="AA106" s="76">
        <v>2.7</v>
      </c>
      <c r="AB106" s="76">
        <v>2.85</v>
      </c>
      <c r="AC106" s="76">
        <v>56.1</v>
      </c>
    </row>
    <row r="107" spans="1:29" x14ac:dyDescent="0.3">
      <c r="A107" s="1"/>
      <c r="B107" s="74" t="s">
        <v>529</v>
      </c>
      <c r="C107" s="74" t="s">
        <v>936</v>
      </c>
      <c r="D107" s="74" t="s">
        <v>56</v>
      </c>
      <c r="E107" s="75" t="s">
        <v>520</v>
      </c>
      <c r="F107" s="76">
        <v>1082.55</v>
      </c>
      <c r="G107" s="76">
        <v>1072.5999999999999</v>
      </c>
      <c r="H107" s="76">
        <v>1016.7</v>
      </c>
      <c r="I107" s="76">
        <v>984.15</v>
      </c>
      <c r="J107" s="76">
        <v>962.4</v>
      </c>
      <c r="K107" s="76">
        <v>938.95</v>
      </c>
      <c r="L107" s="76">
        <v>897.55</v>
      </c>
      <c r="M107" s="76">
        <v>886.45</v>
      </c>
      <c r="N107" s="76">
        <v>875.45</v>
      </c>
      <c r="O107" s="76">
        <v>840.25</v>
      </c>
      <c r="P107" s="76">
        <v>861.35</v>
      </c>
      <c r="Q107" s="76">
        <v>823.35</v>
      </c>
      <c r="R107" s="76">
        <v>825.85</v>
      </c>
      <c r="S107" s="76">
        <v>792.95</v>
      </c>
      <c r="T107" s="76">
        <v>800.4</v>
      </c>
      <c r="U107" s="76">
        <v>780.6</v>
      </c>
      <c r="V107" s="76">
        <v>783.15</v>
      </c>
      <c r="W107" s="76">
        <v>818</v>
      </c>
      <c r="X107" s="76">
        <v>814.6</v>
      </c>
      <c r="Y107" s="76">
        <v>809.8</v>
      </c>
      <c r="Z107" s="76">
        <v>764.6</v>
      </c>
      <c r="AA107" s="76">
        <v>742.65</v>
      </c>
      <c r="AB107" s="76">
        <v>734.95</v>
      </c>
      <c r="AC107" s="76">
        <v>19909.3</v>
      </c>
    </row>
    <row r="108" spans="1:29" x14ac:dyDescent="0.3">
      <c r="A108" s="1"/>
      <c r="B108" s="74" t="s">
        <v>544</v>
      </c>
      <c r="C108" s="74" t="s">
        <v>937</v>
      </c>
      <c r="D108" s="74" t="s">
        <v>56</v>
      </c>
      <c r="E108" s="75" t="s">
        <v>520</v>
      </c>
      <c r="F108" s="76">
        <v>70.7</v>
      </c>
      <c r="G108" s="76">
        <v>68.3</v>
      </c>
      <c r="H108" s="76">
        <v>62.6</v>
      </c>
      <c r="I108" s="76">
        <v>58.25</v>
      </c>
      <c r="J108" s="76">
        <v>51.65</v>
      </c>
      <c r="K108" s="76">
        <v>53.2</v>
      </c>
      <c r="L108" s="76">
        <v>52.6</v>
      </c>
      <c r="M108" s="76">
        <v>51.95</v>
      </c>
      <c r="N108" s="76">
        <v>51.05</v>
      </c>
      <c r="O108" s="76">
        <v>65.5</v>
      </c>
      <c r="P108" s="76">
        <v>70.849999999999994</v>
      </c>
      <c r="Q108" s="76">
        <v>73.900000000000006</v>
      </c>
      <c r="R108" s="76">
        <v>76.900000000000006</v>
      </c>
      <c r="S108" s="76">
        <v>74.05</v>
      </c>
      <c r="T108" s="76">
        <v>73</v>
      </c>
      <c r="U108" s="76">
        <v>44.55</v>
      </c>
      <c r="V108" s="76">
        <v>62.8</v>
      </c>
      <c r="W108" s="76">
        <v>73.75</v>
      </c>
      <c r="X108" s="76">
        <v>74.400000000000006</v>
      </c>
      <c r="Y108" s="76">
        <v>75.2</v>
      </c>
      <c r="Z108" s="76">
        <v>71.55</v>
      </c>
      <c r="AA108" s="76">
        <v>67.400000000000006</v>
      </c>
      <c r="AB108" s="76">
        <v>66.2</v>
      </c>
      <c r="AC108" s="76">
        <v>1490.35</v>
      </c>
    </row>
    <row r="109" spans="1:29" x14ac:dyDescent="0.3">
      <c r="A109" s="1"/>
      <c r="B109" s="74" t="s">
        <v>565</v>
      </c>
      <c r="C109" s="74" t="s">
        <v>1076</v>
      </c>
      <c r="D109" s="74" t="s">
        <v>56</v>
      </c>
      <c r="E109" s="75" t="s">
        <v>522</v>
      </c>
      <c r="F109" s="76">
        <v>104.7</v>
      </c>
      <c r="G109" s="76">
        <v>111.5</v>
      </c>
      <c r="H109" s="76">
        <v>115.15</v>
      </c>
      <c r="I109" s="76">
        <v>115.7</v>
      </c>
      <c r="J109" s="76">
        <v>116.35</v>
      </c>
      <c r="K109" s="76">
        <v>116.7</v>
      </c>
      <c r="L109" s="76">
        <v>118.35</v>
      </c>
      <c r="M109" s="76">
        <v>114.6</v>
      </c>
      <c r="N109" s="76">
        <v>117.25</v>
      </c>
      <c r="O109" s="76">
        <v>118.3</v>
      </c>
      <c r="P109" s="76">
        <v>117.6</v>
      </c>
      <c r="Q109" s="76">
        <v>117.6</v>
      </c>
      <c r="R109" s="76">
        <v>115.65</v>
      </c>
      <c r="S109" s="76">
        <v>117.4</v>
      </c>
      <c r="T109" s="76">
        <v>116.85</v>
      </c>
      <c r="U109" s="76">
        <v>117.35</v>
      </c>
      <c r="V109" s="76">
        <v>116.85</v>
      </c>
      <c r="W109" s="76">
        <v>100.95</v>
      </c>
      <c r="X109" s="76">
        <v>116.85</v>
      </c>
      <c r="Y109" s="76">
        <v>115.65</v>
      </c>
      <c r="Z109" s="76">
        <v>116</v>
      </c>
      <c r="AA109" s="76">
        <v>116.15</v>
      </c>
      <c r="AB109" s="76">
        <v>116.15</v>
      </c>
      <c r="AC109" s="76">
        <v>2649.65</v>
      </c>
    </row>
    <row r="110" spans="1:29" x14ac:dyDescent="0.3">
      <c r="A110" s="1"/>
      <c r="B110" s="74" t="s">
        <v>346</v>
      </c>
      <c r="C110" s="74" t="s">
        <v>1077</v>
      </c>
      <c r="D110" s="74" t="s">
        <v>56</v>
      </c>
      <c r="E110" s="75" t="s">
        <v>521</v>
      </c>
      <c r="F110" s="76"/>
      <c r="G110" s="76"/>
      <c r="H110" s="76"/>
      <c r="I110" s="76"/>
      <c r="J110" s="76"/>
      <c r="K110" s="76"/>
      <c r="L110" s="76"/>
      <c r="M110" s="76"/>
      <c r="N110" s="76"/>
      <c r="O110" s="76"/>
      <c r="P110" s="76"/>
      <c r="Q110" s="76"/>
      <c r="R110" s="76"/>
      <c r="S110" s="76"/>
      <c r="T110" s="76"/>
      <c r="U110" s="76"/>
      <c r="V110" s="76"/>
      <c r="W110" s="76"/>
      <c r="X110" s="76"/>
      <c r="Y110" s="76"/>
      <c r="Z110" s="76"/>
      <c r="AA110" s="76"/>
      <c r="AB110" s="76"/>
      <c r="AC110" s="76">
        <v>0</v>
      </c>
    </row>
    <row r="111" spans="1:29" x14ac:dyDescent="0.3">
      <c r="A111" s="1"/>
      <c r="B111" s="74" t="s">
        <v>550</v>
      </c>
      <c r="C111" s="74" t="s">
        <v>1078</v>
      </c>
      <c r="D111" s="74" t="s">
        <v>56</v>
      </c>
      <c r="E111" s="75" t="s">
        <v>522</v>
      </c>
      <c r="F111" s="76">
        <v>108.55</v>
      </c>
      <c r="G111" s="76">
        <v>119.6</v>
      </c>
      <c r="H111" s="76">
        <v>117.35</v>
      </c>
      <c r="I111" s="76">
        <v>115.7</v>
      </c>
      <c r="J111" s="76">
        <v>116.45</v>
      </c>
      <c r="K111" s="76">
        <v>120.2</v>
      </c>
      <c r="L111" s="76">
        <v>121.5</v>
      </c>
      <c r="M111" s="76">
        <v>119.1</v>
      </c>
      <c r="N111" s="76">
        <v>122.9</v>
      </c>
      <c r="O111" s="76">
        <v>116.95</v>
      </c>
      <c r="P111" s="76">
        <v>123.75</v>
      </c>
      <c r="Q111" s="76">
        <v>121.45</v>
      </c>
      <c r="R111" s="76">
        <v>118.05</v>
      </c>
      <c r="S111" s="76">
        <v>123.2</v>
      </c>
      <c r="T111" s="76">
        <v>123.05</v>
      </c>
      <c r="U111" s="76">
        <v>100.05</v>
      </c>
      <c r="V111" s="76">
        <v>123.75</v>
      </c>
      <c r="W111" s="76">
        <v>104.85</v>
      </c>
      <c r="X111" s="76">
        <v>122.6</v>
      </c>
      <c r="Y111" s="76">
        <v>124.25</v>
      </c>
      <c r="Z111" s="76">
        <v>126.25</v>
      </c>
      <c r="AA111" s="76">
        <v>126.6</v>
      </c>
      <c r="AB111" s="76">
        <v>125.5</v>
      </c>
      <c r="AC111" s="76">
        <v>2741.65</v>
      </c>
    </row>
    <row r="112" spans="1:29" x14ac:dyDescent="0.3">
      <c r="A112" s="1"/>
      <c r="B112" s="74" t="s">
        <v>87</v>
      </c>
      <c r="C112" s="74" t="s">
        <v>938</v>
      </c>
      <c r="D112" s="74" t="s">
        <v>56</v>
      </c>
      <c r="E112" s="75" t="s">
        <v>520</v>
      </c>
      <c r="F112" s="76">
        <v>98.6</v>
      </c>
      <c r="G112" s="76">
        <v>116.4</v>
      </c>
      <c r="H112" s="76">
        <v>116.4</v>
      </c>
      <c r="I112" s="76">
        <v>106.9</v>
      </c>
      <c r="J112" s="76">
        <v>100.2</v>
      </c>
      <c r="K112" s="76">
        <v>82.2</v>
      </c>
      <c r="L112" s="76">
        <v>81.7</v>
      </c>
      <c r="M112" s="76">
        <v>89.45</v>
      </c>
      <c r="N112" s="76">
        <v>85.1</v>
      </c>
      <c r="O112" s="76">
        <v>69.400000000000006</v>
      </c>
      <c r="P112" s="76">
        <v>76.95</v>
      </c>
      <c r="Q112" s="76">
        <v>77.349999999999994</v>
      </c>
      <c r="R112" s="76">
        <v>59</v>
      </c>
      <c r="S112" s="76">
        <v>74.55</v>
      </c>
      <c r="T112" s="76">
        <v>58.15</v>
      </c>
      <c r="U112" s="76">
        <v>71.45</v>
      </c>
      <c r="V112" s="76">
        <v>67.7</v>
      </c>
      <c r="W112" s="76">
        <v>62.35</v>
      </c>
      <c r="X112" s="76">
        <v>65.900000000000006</v>
      </c>
      <c r="Y112" s="76">
        <v>57.3</v>
      </c>
      <c r="Z112" s="76">
        <v>53.95</v>
      </c>
      <c r="AA112" s="76">
        <v>52.15</v>
      </c>
      <c r="AB112" s="76">
        <v>59.4</v>
      </c>
      <c r="AC112" s="76">
        <v>1782.55</v>
      </c>
    </row>
    <row r="113" spans="1:29" x14ac:dyDescent="0.3">
      <c r="A113" s="1"/>
      <c r="B113" s="74" t="s">
        <v>87</v>
      </c>
      <c r="C113" s="74" t="s">
        <v>939</v>
      </c>
      <c r="D113" s="74" t="s">
        <v>56</v>
      </c>
      <c r="E113" s="75" t="s">
        <v>520</v>
      </c>
      <c r="F113" s="76">
        <v>2241.6</v>
      </c>
      <c r="G113" s="76">
        <v>2232.6</v>
      </c>
      <c r="H113" s="76">
        <v>2163.1999999999998</v>
      </c>
      <c r="I113" s="76">
        <v>2081.1</v>
      </c>
      <c r="J113" s="76">
        <v>2063.1</v>
      </c>
      <c r="K113" s="76">
        <v>2028</v>
      </c>
      <c r="L113" s="76">
        <v>2053.3000000000002</v>
      </c>
      <c r="M113" s="76">
        <v>2028.05</v>
      </c>
      <c r="N113" s="76">
        <v>2055.35</v>
      </c>
      <c r="O113" s="76">
        <v>1997.95</v>
      </c>
      <c r="P113" s="76">
        <v>1890.65</v>
      </c>
      <c r="Q113" s="76">
        <v>1929.35</v>
      </c>
      <c r="R113" s="76">
        <v>1950.3</v>
      </c>
      <c r="S113" s="76">
        <v>1944.75</v>
      </c>
      <c r="T113" s="76">
        <v>1852.7</v>
      </c>
      <c r="U113" s="76">
        <v>1953.15</v>
      </c>
      <c r="V113" s="76">
        <v>2008.6</v>
      </c>
      <c r="W113" s="76">
        <v>1988.1</v>
      </c>
      <c r="X113" s="76">
        <v>1848.7</v>
      </c>
      <c r="Y113" s="76">
        <v>1849.95</v>
      </c>
      <c r="Z113" s="76">
        <v>1825.5</v>
      </c>
      <c r="AA113" s="76">
        <v>1817.9</v>
      </c>
      <c r="AB113" s="76">
        <v>1905.1</v>
      </c>
      <c r="AC113" s="76">
        <v>45709</v>
      </c>
    </row>
    <row r="114" spans="1:29" x14ac:dyDescent="0.3">
      <c r="A114" s="1"/>
      <c r="B114" s="74" t="s">
        <v>87</v>
      </c>
      <c r="C114" s="74" t="s">
        <v>91</v>
      </c>
      <c r="D114" s="74" t="s">
        <v>56</v>
      </c>
      <c r="E114" s="75" t="s">
        <v>520</v>
      </c>
      <c r="F114" s="76">
        <v>1221.6500000000001</v>
      </c>
      <c r="G114" s="76">
        <v>1442.65</v>
      </c>
      <c r="H114" s="76">
        <v>1444.1</v>
      </c>
      <c r="I114" s="76">
        <v>1323.05</v>
      </c>
      <c r="J114" s="76">
        <v>1332.1</v>
      </c>
      <c r="K114" s="76">
        <v>1103.8499999999999</v>
      </c>
      <c r="L114" s="76">
        <v>986.2</v>
      </c>
      <c r="M114" s="76">
        <v>1140.95</v>
      </c>
      <c r="N114" s="76">
        <v>1045.25</v>
      </c>
      <c r="O114" s="76">
        <v>839.25</v>
      </c>
      <c r="P114" s="76">
        <v>1095.5</v>
      </c>
      <c r="Q114" s="76">
        <v>915.85</v>
      </c>
      <c r="R114" s="76">
        <v>876.85</v>
      </c>
      <c r="S114" s="76">
        <v>917</v>
      </c>
      <c r="T114" s="76">
        <v>728.7</v>
      </c>
      <c r="U114" s="76">
        <v>898.8</v>
      </c>
      <c r="V114" s="76">
        <v>821.5</v>
      </c>
      <c r="W114" s="76">
        <v>772.7</v>
      </c>
      <c r="X114" s="76">
        <v>808.9</v>
      </c>
      <c r="Y114" s="76">
        <v>752.7</v>
      </c>
      <c r="Z114" s="76">
        <v>660.1</v>
      </c>
      <c r="AA114" s="76">
        <v>687.95</v>
      </c>
      <c r="AB114" s="76">
        <v>722.4</v>
      </c>
      <c r="AC114" s="76">
        <v>22538</v>
      </c>
    </row>
    <row r="115" spans="1:29" x14ac:dyDescent="0.3">
      <c r="A115" s="1"/>
      <c r="B115" s="74" t="s">
        <v>87</v>
      </c>
      <c r="C115" s="74" t="s">
        <v>940</v>
      </c>
      <c r="D115" s="74" t="s">
        <v>56</v>
      </c>
      <c r="E115" s="75" t="s">
        <v>520</v>
      </c>
      <c r="F115" s="76">
        <v>238.4</v>
      </c>
      <c r="G115" s="76">
        <v>237.95</v>
      </c>
      <c r="H115" s="76">
        <v>238.15</v>
      </c>
      <c r="I115" s="76">
        <v>238.15</v>
      </c>
      <c r="J115" s="76">
        <v>238.15</v>
      </c>
      <c r="K115" s="76">
        <v>238</v>
      </c>
      <c r="L115" s="76">
        <v>238.2</v>
      </c>
      <c r="M115" s="76">
        <v>201.2</v>
      </c>
      <c r="N115" s="76">
        <v>188.85</v>
      </c>
      <c r="O115" s="76">
        <v>233.1</v>
      </c>
      <c r="P115" s="76">
        <v>213.15</v>
      </c>
      <c r="Q115" s="76">
        <v>238.2</v>
      </c>
      <c r="R115" s="76">
        <v>74.349999999999994</v>
      </c>
      <c r="S115" s="76">
        <v>198.4</v>
      </c>
      <c r="T115" s="76">
        <v>178.7</v>
      </c>
      <c r="U115" s="76">
        <v>213.35</v>
      </c>
      <c r="V115" s="76">
        <v>238.15</v>
      </c>
      <c r="W115" s="76">
        <v>178.75</v>
      </c>
      <c r="X115" s="76">
        <v>193.7</v>
      </c>
      <c r="Y115" s="76">
        <v>237.95</v>
      </c>
      <c r="Z115" s="76">
        <v>196.3</v>
      </c>
      <c r="AA115" s="76">
        <v>178.6</v>
      </c>
      <c r="AB115" s="76">
        <v>163.65</v>
      </c>
      <c r="AC115" s="76">
        <v>4793.3999999999996</v>
      </c>
    </row>
    <row r="116" spans="1:29" x14ac:dyDescent="0.3">
      <c r="A116" s="1"/>
      <c r="B116" s="74" t="s">
        <v>93</v>
      </c>
      <c r="C116" s="74" t="s">
        <v>1079</v>
      </c>
      <c r="D116" s="74" t="s">
        <v>56</v>
      </c>
      <c r="E116" s="75" t="s">
        <v>523</v>
      </c>
      <c r="F116" s="76">
        <v>801.5</v>
      </c>
      <c r="G116" s="76">
        <v>209</v>
      </c>
      <c r="H116" s="76">
        <v>438.7</v>
      </c>
      <c r="I116" s="76">
        <v>181.15</v>
      </c>
      <c r="J116" s="76">
        <v>806.55</v>
      </c>
      <c r="K116" s="76">
        <v>1703.7</v>
      </c>
      <c r="L116" s="76">
        <v>1388.7</v>
      </c>
      <c r="M116" s="76">
        <v>1068.2</v>
      </c>
      <c r="N116" s="76">
        <v>1631.9</v>
      </c>
      <c r="O116" s="76">
        <v>2417.4499999999998</v>
      </c>
      <c r="P116" s="76">
        <v>1309.9000000000001</v>
      </c>
      <c r="Q116" s="76">
        <v>543.45000000000005</v>
      </c>
      <c r="R116" s="76">
        <v>865.45</v>
      </c>
      <c r="S116" s="76">
        <v>1861.8</v>
      </c>
      <c r="T116" s="76">
        <v>2330.3000000000002</v>
      </c>
      <c r="U116" s="76">
        <v>2027.55</v>
      </c>
      <c r="V116" s="76">
        <v>895.2</v>
      </c>
      <c r="W116" s="76">
        <v>782.15</v>
      </c>
      <c r="X116" s="76">
        <v>928.2</v>
      </c>
      <c r="Y116" s="76">
        <v>1068.6500000000001</v>
      </c>
      <c r="Z116" s="76">
        <v>668.65</v>
      </c>
      <c r="AA116" s="76">
        <v>712.2</v>
      </c>
      <c r="AB116" s="76">
        <v>1072.95</v>
      </c>
      <c r="AC116" s="76">
        <v>25713.3</v>
      </c>
    </row>
    <row r="117" spans="1:29" x14ac:dyDescent="0.3">
      <c r="A117" s="1"/>
      <c r="B117" s="74" t="s">
        <v>93</v>
      </c>
      <c r="C117" s="74" t="s">
        <v>1080</v>
      </c>
      <c r="D117" s="74" t="s">
        <v>56</v>
      </c>
      <c r="E117" s="75" t="s">
        <v>523</v>
      </c>
      <c r="F117" s="76">
        <v>798.15</v>
      </c>
      <c r="G117" s="76">
        <v>207.9</v>
      </c>
      <c r="H117" s="76">
        <v>419.45</v>
      </c>
      <c r="I117" s="76">
        <v>188.2</v>
      </c>
      <c r="J117" s="76">
        <v>753.1</v>
      </c>
      <c r="K117" s="76">
        <v>1879.9</v>
      </c>
      <c r="L117" s="76">
        <v>1337.5</v>
      </c>
      <c r="M117" s="76">
        <v>1141.3</v>
      </c>
      <c r="N117" s="76">
        <v>1578.05</v>
      </c>
      <c r="O117" s="76">
        <v>2325.6</v>
      </c>
      <c r="P117" s="76">
        <v>1265.45</v>
      </c>
      <c r="Q117" s="76">
        <v>539</v>
      </c>
      <c r="R117" s="76">
        <v>916</v>
      </c>
      <c r="S117" s="76">
        <v>1691.6</v>
      </c>
      <c r="T117" s="76">
        <v>2111.5500000000002</v>
      </c>
      <c r="U117" s="76">
        <v>1909.4</v>
      </c>
      <c r="V117" s="76">
        <v>912.75</v>
      </c>
      <c r="W117" s="76">
        <v>856.65</v>
      </c>
      <c r="X117" s="76">
        <v>973.8</v>
      </c>
      <c r="Y117" s="76">
        <v>1044.55</v>
      </c>
      <c r="Z117" s="76">
        <v>640.4</v>
      </c>
      <c r="AA117" s="76">
        <v>684.8</v>
      </c>
      <c r="AB117" s="76">
        <v>1065.4000000000001</v>
      </c>
      <c r="AC117" s="76">
        <v>25240.5</v>
      </c>
    </row>
    <row r="118" spans="1:29" x14ac:dyDescent="0.3">
      <c r="A118" s="1"/>
      <c r="B118" s="74" t="s">
        <v>93</v>
      </c>
      <c r="C118" s="74" t="s">
        <v>942</v>
      </c>
      <c r="D118" s="74" t="s">
        <v>56</v>
      </c>
      <c r="E118" s="75" t="s">
        <v>520</v>
      </c>
      <c r="F118" s="76">
        <v>1699.25</v>
      </c>
      <c r="G118" s="76">
        <v>1751.9</v>
      </c>
      <c r="H118" s="76">
        <v>1739.4</v>
      </c>
      <c r="I118" s="76">
        <v>1626.6</v>
      </c>
      <c r="J118" s="76">
        <v>1608.2</v>
      </c>
      <c r="K118" s="76">
        <v>1613.3</v>
      </c>
      <c r="L118" s="76">
        <v>1569.2</v>
      </c>
      <c r="M118" s="76">
        <v>1518.75</v>
      </c>
      <c r="N118" s="76">
        <v>1543.6</v>
      </c>
      <c r="O118" s="76">
        <v>1586.4</v>
      </c>
      <c r="P118" s="76">
        <v>1571.7</v>
      </c>
      <c r="Q118" s="76">
        <v>1574.85</v>
      </c>
      <c r="R118" s="76">
        <v>1618.4</v>
      </c>
      <c r="S118" s="76">
        <v>1666.55</v>
      </c>
      <c r="T118" s="76">
        <v>1720.95</v>
      </c>
      <c r="U118" s="76">
        <v>1733.85</v>
      </c>
      <c r="V118" s="76">
        <v>1767.35</v>
      </c>
      <c r="W118" s="76">
        <v>1785.7</v>
      </c>
      <c r="X118" s="76">
        <v>1685.35</v>
      </c>
      <c r="Y118" s="76">
        <v>1771.7</v>
      </c>
      <c r="Z118" s="76">
        <v>1617.4</v>
      </c>
      <c r="AA118" s="76">
        <v>1760.7</v>
      </c>
      <c r="AB118" s="76">
        <v>1733.5</v>
      </c>
      <c r="AC118" s="76">
        <v>38264.6</v>
      </c>
    </row>
    <row r="119" spans="1:29" x14ac:dyDescent="0.3">
      <c r="A119" s="1"/>
      <c r="B119" s="74" t="s">
        <v>93</v>
      </c>
      <c r="C119" s="74" t="s">
        <v>945</v>
      </c>
      <c r="D119" s="74" t="s">
        <v>1026</v>
      </c>
      <c r="E119" s="75" t="s">
        <v>520</v>
      </c>
      <c r="F119" s="76">
        <v>14.4</v>
      </c>
      <c r="G119" s="76">
        <v>14.4</v>
      </c>
      <c r="H119" s="76">
        <v>14.4</v>
      </c>
      <c r="I119" s="76">
        <v>14.4</v>
      </c>
      <c r="J119" s="76">
        <v>14.4</v>
      </c>
      <c r="K119" s="76">
        <v>2.7</v>
      </c>
      <c r="L119" s="76">
        <v>11.1</v>
      </c>
      <c r="M119" s="76">
        <v>14.4</v>
      </c>
      <c r="N119" s="76">
        <v>14.4</v>
      </c>
      <c r="O119" s="76">
        <v>14.4</v>
      </c>
      <c r="P119" s="76">
        <v>14.4</v>
      </c>
      <c r="Q119" s="76">
        <v>14.4</v>
      </c>
      <c r="R119" s="76">
        <v>14.4</v>
      </c>
      <c r="S119" s="76">
        <v>14.4</v>
      </c>
      <c r="T119" s="76">
        <v>14.4</v>
      </c>
      <c r="U119" s="76">
        <v>13.1</v>
      </c>
      <c r="V119" s="76">
        <v>14.4</v>
      </c>
      <c r="W119" s="76">
        <v>14.4</v>
      </c>
      <c r="X119" s="76">
        <v>14.4</v>
      </c>
      <c r="Y119" s="76">
        <v>14.4</v>
      </c>
      <c r="Z119" s="76">
        <v>14.4</v>
      </c>
      <c r="AA119" s="76">
        <v>14.4</v>
      </c>
      <c r="AB119" s="76">
        <v>11.95</v>
      </c>
      <c r="AC119" s="76">
        <v>312.45</v>
      </c>
    </row>
    <row r="120" spans="1:29" x14ac:dyDescent="0.3">
      <c r="A120" s="1"/>
      <c r="B120" s="74" t="s">
        <v>93</v>
      </c>
      <c r="C120" s="74" t="s">
        <v>946</v>
      </c>
      <c r="D120" s="74" t="s">
        <v>56</v>
      </c>
      <c r="E120" s="75" t="s">
        <v>520</v>
      </c>
      <c r="F120" s="76">
        <v>686.8</v>
      </c>
      <c r="G120" s="76">
        <v>690.9</v>
      </c>
      <c r="H120" s="76">
        <v>693.75</v>
      </c>
      <c r="I120" s="76">
        <v>695.05</v>
      </c>
      <c r="J120" s="76">
        <v>694.75</v>
      </c>
      <c r="K120" s="76">
        <v>183.15</v>
      </c>
      <c r="L120" s="76">
        <v>680.6</v>
      </c>
      <c r="M120" s="76">
        <v>682.95</v>
      </c>
      <c r="N120" s="76">
        <v>684.45</v>
      </c>
      <c r="O120" s="76">
        <v>689</v>
      </c>
      <c r="P120" s="76">
        <v>692.2</v>
      </c>
      <c r="Q120" s="76">
        <v>695.35</v>
      </c>
      <c r="R120" s="76">
        <v>700.35</v>
      </c>
      <c r="S120" s="76">
        <v>706.1</v>
      </c>
      <c r="T120" s="76">
        <v>712.65</v>
      </c>
      <c r="U120" s="76">
        <v>713.25</v>
      </c>
      <c r="V120" s="76">
        <v>714.55</v>
      </c>
      <c r="W120" s="76">
        <v>714.25</v>
      </c>
      <c r="X120" s="76">
        <v>717.2</v>
      </c>
      <c r="Y120" s="76">
        <v>715.85</v>
      </c>
      <c r="Z120" s="76">
        <v>708.9</v>
      </c>
      <c r="AA120" s="76">
        <v>712.15</v>
      </c>
      <c r="AB120" s="76">
        <v>638.25</v>
      </c>
      <c r="AC120" s="76">
        <v>15522.45</v>
      </c>
    </row>
    <row r="121" spans="1:29" x14ac:dyDescent="0.3">
      <c r="A121" s="1"/>
      <c r="B121" s="74" t="s">
        <v>93</v>
      </c>
      <c r="C121" s="74" t="s">
        <v>947</v>
      </c>
      <c r="D121" s="74" t="s">
        <v>56</v>
      </c>
      <c r="E121" s="75" t="s">
        <v>520</v>
      </c>
      <c r="F121" s="76">
        <v>2672.25</v>
      </c>
      <c r="G121" s="76">
        <v>2771.7</v>
      </c>
      <c r="H121" s="76">
        <v>3111.5</v>
      </c>
      <c r="I121" s="76">
        <v>3010.25</v>
      </c>
      <c r="J121" s="76">
        <v>3215.45</v>
      </c>
      <c r="K121" s="76">
        <v>2857.25</v>
      </c>
      <c r="L121" s="76">
        <v>2763.75</v>
      </c>
      <c r="M121" s="76">
        <v>3329.65</v>
      </c>
      <c r="N121" s="76">
        <v>3155.5</v>
      </c>
      <c r="O121" s="76">
        <v>3233.85</v>
      </c>
      <c r="P121" s="76">
        <v>3376.9</v>
      </c>
      <c r="Q121" s="76">
        <v>3432.05</v>
      </c>
      <c r="R121" s="76">
        <v>3618.95</v>
      </c>
      <c r="S121" s="76">
        <v>2759.25</v>
      </c>
      <c r="T121" s="76">
        <v>2924</v>
      </c>
      <c r="U121" s="76">
        <v>2702.4</v>
      </c>
      <c r="V121" s="76">
        <v>2705.35</v>
      </c>
      <c r="W121" s="76">
        <v>2677.1</v>
      </c>
      <c r="X121" s="76">
        <v>2573.5</v>
      </c>
      <c r="Y121" s="76">
        <v>2559.0500000000002</v>
      </c>
      <c r="Z121" s="76">
        <v>2591.1</v>
      </c>
      <c r="AA121" s="76">
        <v>2465</v>
      </c>
      <c r="AB121" s="76">
        <v>2248.65</v>
      </c>
      <c r="AC121" s="76">
        <v>66754.45</v>
      </c>
    </row>
    <row r="122" spans="1:29" x14ac:dyDescent="0.3">
      <c r="A122" s="1"/>
      <c r="B122" s="74" t="s">
        <v>93</v>
      </c>
      <c r="C122" s="74" t="s">
        <v>948</v>
      </c>
      <c r="D122" s="74" t="s">
        <v>56</v>
      </c>
      <c r="E122" s="75" t="s">
        <v>520</v>
      </c>
      <c r="F122" s="76">
        <v>1734.2</v>
      </c>
      <c r="G122" s="76">
        <v>1587.4</v>
      </c>
      <c r="H122" s="76">
        <v>1669.45</v>
      </c>
      <c r="I122" s="76">
        <v>1936.45</v>
      </c>
      <c r="J122" s="76">
        <v>1938.45</v>
      </c>
      <c r="K122" s="76">
        <v>1845.5</v>
      </c>
      <c r="L122" s="76">
        <v>1888.5</v>
      </c>
      <c r="M122" s="76">
        <v>1854.355</v>
      </c>
      <c r="N122" s="76">
        <v>1829.45</v>
      </c>
      <c r="O122" s="76">
        <v>1816.95</v>
      </c>
      <c r="P122" s="76">
        <v>1784.95</v>
      </c>
      <c r="Q122" s="76">
        <v>1816.9</v>
      </c>
      <c r="R122" s="76">
        <v>2056.9</v>
      </c>
      <c r="S122" s="76">
        <v>2274.6</v>
      </c>
      <c r="T122" s="76">
        <v>2258.15</v>
      </c>
      <c r="U122" s="76">
        <v>2287.35</v>
      </c>
      <c r="V122" s="76">
        <v>2402.1</v>
      </c>
      <c r="W122" s="76">
        <v>2447.5500000000002</v>
      </c>
      <c r="X122" s="76">
        <v>2360.15</v>
      </c>
      <c r="Y122" s="76">
        <v>2367.75</v>
      </c>
      <c r="Z122" s="76">
        <v>2305.5</v>
      </c>
      <c r="AA122" s="76">
        <v>2323.4</v>
      </c>
      <c r="AB122" s="76">
        <v>2310.9499999999998</v>
      </c>
      <c r="AC122" s="76">
        <v>47096.955000000002</v>
      </c>
    </row>
    <row r="123" spans="1:29" x14ac:dyDescent="0.3">
      <c r="A123" s="1"/>
      <c r="B123" s="74" t="s">
        <v>93</v>
      </c>
      <c r="C123" s="74" t="s">
        <v>949</v>
      </c>
      <c r="D123" s="74" t="s">
        <v>56</v>
      </c>
      <c r="E123" s="75" t="s">
        <v>520</v>
      </c>
      <c r="F123" s="76">
        <v>1529.8</v>
      </c>
      <c r="G123" s="76">
        <v>1540.75</v>
      </c>
      <c r="H123" s="76">
        <v>1531.1</v>
      </c>
      <c r="I123" s="76">
        <v>1544.7</v>
      </c>
      <c r="J123" s="76">
        <v>1541.05</v>
      </c>
      <c r="K123" s="76">
        <v>1538.65</v>
      </c>
      <c r="L123" s="76">
        <v>1542.4</v>
      </c>
      <c r="M123" s="76">
        <v>1549.1</v>
      </c>
      <c r="N123" s="76">
        <v>1533.3</v>
      </c>
      <c r="O123" s="76">
        <v>1543.85</v>
      </c>
      <c r="P123" s="76">
        <v>1537</v>
      </c>
      <c r="Q123" s="76">
        <v>1534.7</v>
      </c>
      <c r="R123" s="76">
        <v>1538.55</v>
      </c>
      <c r="S123" s="76">
        <v>1534.9</v>
      </c>
      <c r="T123" s="76">
        <v>1530.65</v>
      </c>
      <c r="U123" s="76">
        <v>1542.35</v>
      </c>
      <c r="V123" s="76">
        <v>1533.65</v>
      </c>
      <c r="W123" s="76">
        <v>1519.75</v>
      </c>
      <c r="X123" s="76">
        <v>1541.6</v>
      </c>
      <c r="Y123" s="76">
        <v>1534.35</v>
      </c>
      <c r="Z123" s="76">
        <v>1526.65</v>
      </c>
      <c r="AA123" s="76">
        <v>1533.5</v>
      </c>
      <c r="AB123" s="76">
        <v>1529.9</v>
      </c>
      <c r="AC123" s="76">
        <v>35332.25</v>
      </c>
    </row>
    <row r="124" spans="1:29" x14ac:dyDescent="0.3">
      <c r="A124" s="1"/>
      <c r="B124" s="74" t="s">
        <v>93</v>
      </c>
      <c r="C124" s="74" t="s">
        <v>1081</v>
      </c>
      <c r="D124" s="74" t="s">
        <v>1082</v>
      </c>
      <c r="E124" s="75" t="s">
        <v>522</v>
      </c>
      <c r="F124" s="76">
        <v>617.29999999999995</v>
      </c>
      <c r="G124" s="76">
        <v>777.85</v>
      </c>
      <c r="H124" s="76">
        <v>775.25</v>
      </c>
      <c r="I124" s="76">
        <v>781.5</v>
      </c>
      <c r="J124" s="76">
        <v>774.65</v>
      </c>
      <c r="K124" s="76">
        <v>784.05</v>
      </c>
      <c r="L124" s="76">
        <v>796.8</v>
      </c>
      <c r="M124" s="76">
        <v>780.4</v>
      </c>
      <c r="N124" s="76">
        <v>795.9</v>
      </c>
      <c r="O124" s="76">
        <v>790.05</v>
      </c>
      <c r="P124" s="76">
        <v>796.25</v>
      </c>
      <c r="Q124" s="76">
        <v>788.05</v>
      </c>
      <c r="R124" s="76">
        <v>788.55</v>
      </c>
      <c r="S124" s="76">
        <v>802.55</v>
      </c>
      <c r="T124" s="76">
        <v>806.7</v>
      </c>
      <c r="U124" s="76">
        <v>807.45</v>
      </c>
      <c r="V124" s="76">
        <v>796</v>
      </c>
      <c r="W124" s="76">
        <v>673.45</v>
      </c>
      <c r="X124" s="76">
        <v>801.6</v>
      </c>
      <c r="Y124" s="76">
        <v>812.3</v>
      </c>
      <c r="Z124" s="76">
        <v>825.85</v>
      </c>
      <c r="AA124" s="76">
        <v>827</v>
      </c>
      <c r="AB124" s="76">
        <v>817.5</v>
      </c>
      <c r="AC124" s="76">
        <v>18017</v>
      </c>
    </row>
    <row r="125" spans="1:29" x14ac:dyDescent="0.3">
      <c r="A125" s="1"/>
      <c r="B125" s="74" t="s">
        <v>93</v>
      </c>
      <c r="C125" s="74" t="s">
        <v>1083</v>
      </c>
      <c r="D125" s="74" t="s">
        <v>56</v>
      </c>
      <c r="E125" s="75" t="s">
        <v>522</v>
      </c>
      <c r="F125" s="76">
        <v>824.1</v>
      </c>
      <c r="G125" s="76">
        <v>1044.55</v>
      </c>
      <c r="H125" s="76">
        <v>1039.05</v>
      </c>
      <c r="I125" s="76">
        <v>1048.3499999999999</v>
      </c>
      <c r="J125" s="76">
        <v>1039</v>
      </c>
      <c r="K125" s="76">
        <v>1055.7</v>
      </c>
      <c r="L125" s="76">
        <v>1071.4000000000001</v>
      </c>
      <c r="M125" s="76">
        <v>1044.95</v>
      </c>
      <c r="N125" s="76">
        <v>1068.5</v>
      </c>
      <c r="O125" s="76">
        <v>1048.05</v>
      </c>
      <c r="P125" s="76">
        <v>1069.55</v>
      </c>
      <c r="Q125" s="76">
        <v>1058.6500000000001</v>
      </c>
      <c r="R125" s="76">
        <v>1058.75</v>
      </c>
      <c r="S125" s="76">
        <v>1080.2</v>
      </c>
      <c r="T125" s="76">
        <v>1084.5999999999999</v>
      </c>
      <c r="U125" s="76">
        <v>1086.45</v>
      </c>
      <c r="V125" s="76">
        <v>1068.25</v>
      </c>
      <c r="W125" s="76">
        <v>916.35</v>
      </c>
      <c r="X125" s="76">
        <v>1082.5999999999999</v>
      </c>
      <c r="Y125" s="76">
        <v>1094.6500000000001</v>
      </c>
      <c r="Z125" s="76">
        <v>1111.3499999999999</v>
      </c>
      <c r="AA125" s="76">
        <v>1105.6500000000001</v>
      </c>
      <c r="AB125" s="76">
        <v>1089.3499999999999</v>
      </c>
      <c r="AC125" s="76">
        <v>24190.05</v>
      </c>
    </row>
    <row r="126" spans="1:29" x14ac:dyDescent="0.3">
      <c r="A126" s="1"/>
      <c r="B126" s="74" t="s">
        <v>93</v>
      </c>
      <c r="C126" s="74" t="s">
        <v>1084</v>
      </c>
      <c r="D126" s="74" t="s">
        <v>95</v>
      </c>
      <c r="E126" s="75" t="s">
        <v>521</v>
      </c>
      <c r="F126" s="76">
        <v>457.7</v>
      </c>
      <c r="G126" s="76"/>
      <c r="H126" s="76"/>
      <c r="I126" s="76"/>
      <c r="J126" s="76"/>
      <c r="K126" s="76"/>
      <c r="L126" s="76"/>
      <c r="M126" s="76"/>
      <c r="N126" s="76"/>
      <c r="O126" s="76"/>
      <c r="P126" s="76">
        <v>357.5</v>
      </c>
      <c r="Q126" s="76"/>
      <c r="R126" s="76"/>
      <c r="S126" s="76"/>
      <c r="T126" s="76"/>
      <c r="U126" s="76"/>
      <c r="V126" s="76"/>
      <c r="W126" s="76"/>
      <c r="X126" s="76"/>
      <c r="Y126" s="76"/>
      <c r="Z126" s="76"/>
      <c r="AA126" s="76"/>
      <c r="AB126" s="76"/>
      <c r="AC126" s="76">
        <v>815.2</v>
      </c>
    </row>
    <row r="127" spans="1:29" x14ac:dyDescent="0.3">
      <c r="A127" s="1"/>
      <c r="B127" s="74" t="s">
        <v>93</v>
      </c>
      <c r="C127" s="74" t="s">
        <v>1084</v>
      </c>
      <c r="D127" s="74" t="s">
        <v>1085</v>
      </c>
      <c r="E127" s="75" t="s">
        <v>521</v>
      </c>
      <c r="F127" s="76"/>
      <c r="G127" s="76"/>
      <c r="H127" s="76"/>
      <c r="I127" s="76"/>
      <c r="J127" s="76"/>
      <c r="K127" s="76"/>
      <c r="L127" s="76"/>
      <c r="M127" s="76"/>
      <c r="N127" s="76"/>
      <c r="O127" s="76"/>
      <c r="P127" s="76"/>
      <c r="Q127" s="76"/>
      <c r="R127" s="76"/>
      <c r="S127" s="76"/>
      <c r="T127" s="76"/>
      <c r="U127" s="76"/>
      <c r="V127" s="76"/>
      <c r="W127" s="76"/>
      <c r="X127" s="76"/>
      <c r="Y127" s="76"/>
      <c r="Z127" s="76"/>
      <c r="AA127" s="76"/>
      <c r="AB127" s="76"/>
      <c r="AC127" s="76">
        <v>0</v>
      </c>
    </row>
    <row r="128" spans="1:29" x14ac:dyDescent="0.3">
      <c r="A128" s="1"/>
      <c r="B128" s="74" t="s">
        <v>93</v>
      </c>
      <c r="C128" s="74" t="s">
        <v>1084</v>
      </c>
      <c r="D128" s="74" t="s">
        <v>1086</v>
      </c>
      <c r="E128" s="75" t="s">
        <v>521</v>
      </c>
      <c r="F128" s="76"/>
      <c r="G128" s="76"/>
      <c r="H128" s="76"/>
      <c r="I128" s="76"/>
      <c r="J128" s="76"/>
      <c r="K128" s="76"/>
      <c r="L128" s="76"/>
      <c r="M128" s="76"/>
      <c r="N128" s="76"/>
      <c r="O128" s="76"/>
      <c r="P128" s="76"/>
      <c r="Q128" s="76"/>
      <c r="R128" s="76"/>
      <c r="S128" s="76"/>
      <c r="T128" s="76"/>
      <c r="U128" s="76"/>
      <c r="V128" s="76"/>
      <c r="W128" s="76"/>
      <c r="X128" s="76"/>
      <c r="Y128" s="76"/>
      <c r="Z128" s="76"/>
      <c r="AA128" s="76"/>
      <c r="AB128" s="76"/>
      <c r="AC128" s="76">
        <v>0</v>
      </c>
    </row>
    <row r="129" spans="1:29" x14ac:dyDescent="0.3">
      <c r="A129" s="1"/>
      <c r="B129" s="74" t="s">
        <v>93</v>
      </c>
      <c r="C129" s="74" t="s">
        <v>1087</v>
      </c>
      <c r="D129" s="74" t="s">
        <v>1088</v>
      </c>
      <c r="E129" s="75" t="s">
        <v>521</v>
      </c>
      <c r="F129" s="76"/>
      <c r="G129" s="76"/>
      <c r="H129" s="76"/>
      <c r="I129" s="76"/>
      <c r="J129" s="76">
        <v>1163.8499999999999</v>
      </c>
      <c r="K129" s="76"/>
      <c r="L129" s="76"/>
      <c r="M129" s="76"/>
      <c r="N129" s="76"/>
      <c r="O129" s="76"/>
      <c r="P129" s="76"/>
      <c r="Q129" s="76"/>
      <c r="R129" s="76"/>
      <c r="S129" s="76"/>
      <c r="T129" s="76"/>
      <c r="U129" s="76"/>
      <c r="V129" s="76"/>
      <c r="W129" s="76"/>
      <c r="X129" s="76"/>
      <c r="Y129" s="76"/>
      <c r="Z129" s="76"/>
      <c r="AA129" s="76"/>
      <c r="AB129" s="76"/>
      <c r="AC129" s="76">
        <v>1163.8499999999999</v>
      </c>
    </row>
    <row r="130" spans="1:29" x14ac:dyDescent="0.3">
      <c r="A130" s="1"/>
      <c r="B130" s="74" t="s">
        <v>93</v>
      </c>
      <c r="C130" s="74" t="s">
        <v>98</v>
      </c>
      <c r="D130" s="74" t="s">
        <v>1054</v>
      </c>
      <c r="E130" s="75" t="s">
        <v>521</v>
      </c>
      <c r="F130" s="76">
        <v>45.5</v>
      </c>
      <c r="G130" s="76"/>
      <c r="H130" s="76">
        <v>2857.9</v>
      </c>
      <c r="I130" s="76">
        <v>3507.15</v>
      </c>
      <c r="J130" s="76">
        <v>3516.25</v>
      </c>
      <c r="K130" s="76">
        <v>3370.45</v>
      </c>
      <c r="L130" s="76">
        <v>3508.3</v>
      </c>
      <c r="M130" s="76">
        <v>3518.5</v>
      </c>
      <c r="N130" s="76">
        <v>3515.3</v>
      </c>
      <c r="O130" s="76">
        <v>3521.35</v>
      </c>
      <c r="P130" s="76">
        <v>3522.15</v>
      </c>
      <c r="Q130" s="76">
        <v>3507.3</v>
      </c>
      <c r="R130" s="76">
        <v>3508.45</v>
      </c>
      <c r="S130" s="76">
        <v>3513.8</v>
      </c>
      <c r="T130" s="76">
        <v>3516.15</v>
      </c>
      <c r="U130" s="76">
        <v>3520</v>
      </c>
      <c r="V130" s="76">
        <v>3494.8</v>
      </c>
      <c r="W130" s="76">
        <v>3507.3</v>
      </c>
      <c r="X130" s="76">
        <v>3519.2</v>
      </c>
      <c r="Y130" s="76">
        <v>3238.7</v>
      </c>
      <c r="Z130" s="76">
        <v>3375.5</v>
      </c>
      <c r="AA130" s="76">
        <v>3502</v>
      </c>
      <c r="AB130" s="76">
        <v>3508.45</v>
      </c>
      <c r="AC130" s="76">
        <v>72594.5</v>
      </c>
    </row>
    <row r="131" spans="1:29" x14ac:dyDescent="0.3">
      <c r="A131" s="1"/>
      <c r="B131" s="74" t="s">
        <v>93</v>
      </c>
      <c r="C131" s="74" t="s">
        <v>98</v>
      </c>
      <c r="D131" s="74" t="s">
        <v>59</v>
      </c>
      <c r="E131" s="75" t="s">
        <v>521</v>
      </c>
      <c r="F131" s="76">
        <v>994.75</v>
      </c>
      <c r="G131" s="76">
        <v>3564.1</v>
      </c>
      <c r="H131" s="76">
        <v>3454.5</v>
      </c>
      <c r="I131" s="76">
        <v>3573.7</v>
      </c>
      <c r="J131" s="76">
        <v>3584.95</v>
      </c>
      <c r="K131" s="76">
        <v>3414.1</v>
      </c>
      <c r="L131" s="76">
        <v>3566.25</v>
      </c>
      <c r="M131" s="76">
        <v>3570.9</v>
      </c>
      <c r="N131" s="76">
        <v>3567.75</v>
      </c>
      <c r="O131" s="76">
        <v>3572.2</v>
      </c>
      <c r="P131" s="76">
        <v>3578.4</v>
      </c>
      <c r="Q131" s="76">
        <v>3564.6</v>
      </c>
      <c r="R131" s="76">
        <v>3566.75</v>
      </c>
      <c r="S131" s="76">
        <v>3572.6</v>
      </c>
      <c r="T131" s="76">
        <v>3573.15</v>
      </c>
      <c r="U131" s="76">
        <v>3575.55</v>
      </c>
      <c r="V131" s="76">
        <v>3551.55</v>
      </c>
      <c r="W131" s="76">
        <v>3562.65</v>
      </c>
      <c r="X131" s="76">
        <v>3572.65</v>
      </c>
      <c r="Y131" s="76">
        <v>3276.45</v>
      </c>
      <c r="Z131" s="76">
        <v>3420.85</v>
      </c>
      <c r="AA131" s="76">
        <v>3556.3</v>
      </c>
      <c r="AB131" s="76">
        <v>3564.55</v>
      </c>
      <c r="AC131" s="76">
        <v>78799.25</v>
      </c>
    </row>
    <row r="132" spans="1:29" x14ac:dyDescent="0.3">
      <c r="A132" s="1"/>
      <c r="B132" s="74" t="s">
        <v>93</v>
      </c>
      <c r="C132" s="74" t="s">
        <v>98</v>
      </c>
      <c r="D132" s="74" t="s">
        <v>1089</v>
      </c>
      <c r="E132" s="75" t="s">
        <v>521</v>
      </c>
      <c r="F132" s="76">
        <v>265.89999999999998</v>
      </c>
      <c r="G132" s="76">
        <v>1619.6</v>
      </c>
      <c r="H132" s="76">
        <v>3090.7</v>
      </c>
      <c r="I132" s="76">
        <v>3603</v>
      </c>
      <c r="J132" s="76">
        <v>3661.35</v>
      </c>
      <c r="K132" s="76">
        <v>3495.3</v>
      </c>
      <c r="L132" s="76">
        <v>3591.05</v>
      </c>
      <c r="M132" s="76">
        <v>3583.9</v>
      </c>
      <c r="N132" s="76">
        <v>3585.9</v>
      </c>
      <c r="O132" s="76">
        <v>3594.65</v>
      </c>
      <c r="P132" s="76">
        <v>3599.45</v>
      </c>
      <c r="Q132" s="76">
        <v>3595.1</v>
      </c>
      <c r="R132" s="76">
        <v>3592.25</v>
      </c>
      <c r="S132" s="76">
        <v>3597.6</v>
      </c>
      <c r="T132" s="76">
        <v>3593.95</v>
      </c>
      <c r="U132" s="76">
        <v>3595.4</v>
      </c>
      <c r="V132" s="76">
        <v>3579.4</v>
      </c>
      <c r="W132" s="76">
        <v>3587.55</v>
      </c>
      <c r="X132" s="76">
        <v>3602.75</v>
      </c>
      <c r="Y132" s="76">
        <v>3425.2</v>
      </c>
      <c r="Z132" s="76">
        <v>3514.3</v>
      </c>
      <c r="AA132" s="76">
        <v>3600</v>
      </c>
      <c r="AB132" s="76">
        <v>3602.25</v>
      </c>
      <c r="AC132" s="76">
        <v>76576.55</v>
      </c>
    </row>
    <row r="133" spans="1:29" x14ac:dyDescent="0.3">
      <c r="A133" s="1"/>
      <c r="B133" s="74" t="s">
        <v>1090</v>
      </c>
      <c r="C133" s="74" t="s">
        <v>1091</v>
      </c>
      <c r="D133" s="74" t="s">
        <v>56</v>
      </c>
      <c r="E133" s="75" t="s">
        <v>522</v>
      </c>
      <c r="F133" s="76">
        <v>131.19999999999999</v>
      </c>
      <c r="G133" s="76">
        <v>141.69999999999999</v>
      </c>
      <c r="H133" s="76">
        <v>142.19999999999999</v>
      </c>
      <c r="I133" s="76">
        <v>138.80000000000001</v>
      </c>
      <c r="J133" s="76">
        <v>139</v>
      </c>
      <c r="K133" s="76">
        <v>143.44999999999999</v>
      </c>
      <c r="L133" s="76">
        <v>145.55000000000001</v>
      </c>
      <c r="M133" s="76">
        <v>121.5</v>
      </c>
      <c r="N133" s="76">
        <v>147.1</v>
      </c>
      <c r="O133" s="76">
        <v>138.44999999999999</v>
      </c>
      <c r="P133" s="76">
        <v>146.94999999999999</v>
      </c>
      <c r="Q133" s="76">
        <v>145.25</v>
      </c>
      <c r="R133" s="76">
        <v>142.44999999999999</v>
      </c>
      <c r="S133" s="76">
        <v>147.55000000000001</v>
      </c>
      <c r="T133" s="76">
        <v>146.5</v>
      </c>
      <c r="U133" s="76">
        <v>118.45</v>
      </c>
      <c r="V133" s="76">
        <v>146.69999999999999</v>
      </c>
      <c r="W133" s="76">
        <v>126.15</v>
      </c>
      <c r="X133" s="76">
        <v>146.6</v>
      </c>
      <c r="Y133" s="76">
        <v>148.6</v>
      </c>
      <c r="Z133" s="76">
        <v>151.1</v>
      </c>
      <c r="AA133" s="76">
        <v>150.94999999999999</v>
      </c>
      <c r="AB133" s="76">
        <v>148.94999999999999</v>
      </c>
      <c r="AC133" s="76">
        <v>3255.15</v>
      </c>
    </row>
    <row r="134" spans="1:29" x14ac:dyDescent="0.3">
      <c r="A134" s="1"/>
      <c r="B134" s="74" t="s">
        <v>552</v>
      </c>
      <c r="C134" s="74" t="s">
        <v>1092</v>
      </c>
      <c r="D134" s="74" t="s">
        <v>56</v>
      </c>
      <c r="E134" s="75" t="s">
        <v>523</v>
      </c>
      <c r="F134" s="76">
        <v>349.3</v>
      </c>
      <c r="G134" s="76">
        <v>69.8</v>
      </c>
      <c r="H134" s="76">
        <v>44.35</v>
      </c>
      <c r="I134" s="76">
        <v>22.85</v>
      </c>
      <c r="J134" s="76">
        <v>118.6</v>
      </c>
      <c r="K134" s="76">
        <v>485.2</v>
      </c>
      <c r="L134" s="76">
        <v>463.45</v>
      </c>
      <c r="M134" s="76">
        <v>445.05</v>
      </c>
      <c r="N134" s="76">
        <v>413.05</v>
      </c>
      <c r="O134" s="76">
        <v>637.9</v>
      </c>
      <c r="P134" s="76">
        <v>405.35</v>
      </c>
      <c r="Q134" s="76">
        <v>411.3</v>
      </c>
      <c r="R134" s="76">
        <v>397.65</v>
      </c>
      <c r="S134" s="76">
        <v>552.75</v>
      </c>
      <c r="T134" s="76">
        <v>719.55</v>
      </c>
      <c r="U134" s="76">
        <v>669.25</v>
      </c>
      <c r="V134" s="76">
        <v>325.10000000000002</v>
      </c>
      <c r="W134" s="76">
        <v>410</v>
      </c>
      <c r="X134" s="76">
        <v>384.65</v>
      </c>
      <c r="Y134" s="76">
        <v>294.5</v>
      </c>
      <c r="Z134" s="76">
        <v>314.55</v>
      </c>
      <c r="AA134" s="76">
        <v>334.75</v>
      </c>
      <c r="AB134" s="76">
        <v>314.75</v>
      </c>
      <c r="AC134" s="76">
        <v>8583.7000000000007</v>
      </c>
    </row>
    <row r="135" spans="1:29" x14ac:dyDescent="0.3">
      <c r="A135" s="1"/>
      <c r="B135" s="74" t="s">
        <v>553</v>
      </c>
      <c r="C135" s="74" t="s">
        <v>1093</v>
      </c>
      <c r="D135" s="74" t="s">
        <v>56</v>
      </c>
      <c r="E135" s="75" t="s">
        <v>523</v>
      </c>
      <c r="F135" s="76">
        <v>930.9</v>
      </c>
      <c r="G135" s="76">
        <v>197.8</v>
      </c>
      <c r="H135" s="76">
        <v>83.05</v>
      </c>
      <c r="I135" s="76">
        <v>77</v>
      </c>
      <c r="J135" s="76">
        <v>346.4</v>
      </c>
      <c r="K135" s="76">
        <v>1295</v>
      </c>
      <c r="L135" s="76">
        <v>1321.45</v>
      </c>
      <c r="M135" s="76">
        <v>1161.05</v>
      </c>
      <c r="N135" s="76">
        <v>1078.6500000000001</v>
      </c>
      <c r="O135" s="76">
        <v>1684.3</v>
      </c>
      <c r="P135" s="76">
        <v>1125.25</v>
      </c>
      <c r="Q135" s="76">
        <v>1125.8499999999999</v>
      </c>
      <c r="R135" s="76">
        <v>1049.9000000000001</v>
      </c>
      <c r="S135" s="76">
        <v>1354.95</v>
      </c>
      <c r="T135" s="76">
        <v>1835</v>
      </c>
      <c r="U135" s="76">
        <v>1763.4</v>
      </c>
      <c r="V135" s="76">
        <v>945.45</v>
      </c>
      <c r="W135" s="76">
        <v>1089.45</v>
      </c>
      <c r="X135" s="76">
        <v>1074.45</v>
      </c>
      <c r="Y135" s="76">
        <v>916.5</v>
      </c>
      <c r="Z135" s="76">
        <v>908</v>
      </c>
      <c r="AA135" s="76">
        <v>964.25</v>
      </c>
      <c r="AB135" s="76">
        <v>940.7</v>
      </c>
      <c r="AC135" s="76">
        <v>23268.75</v>
      </c>
    </row>
    <row r="136" spans="1:29" ht="27.6" x14ac:dyDescent="0.3">
      <c r="A136" s="1"/>
      <c r="B136" s="74" t="s">
        <v>543</v>
      </c>
      <c r="C136" s="74" t="s">
        <v>950</v>
      </c>
      <c r="D136" s="74" t="s">
        <v>56</v>
      </c>
      <c r="E136" s="75" t="s">
        <v>520</v>
      </c>
      <c r="F136" s="76">
        <v>286.35000000000002</v>
      </c>
      <c r="G136" s="76">
        <v>299.39999999999998</v>
      </c>
      <c r="H136" s="76">
        <v>284.60000000000002</v>
      </c>
      <c r="I136" s="76">
        <v>272</v>
      </c>
      <c r="J136" s="76">
        <v>260.10000000000002</v>
      </c>
      <c r="K136" s="76">
        <v>253.6</v>
      </c>
      <c r="L136" s="76">
        <v>246.4</v>
      </c>
      <c r="M136" s="76">
        <v>237.8</v>
      </c>
      <c r="N136" s="76">
        <v>232.45</v>
      </c>
      <c r="O136" s="76">
        <v>227.2</v>
      </c>
      <c r="P136" s="76">
        <v>225.45</v>
      </c>
      <c r="Q136" s="76">
        <v>219.9</v>
      </c>
      <c r="R136" s="76">
        <v>215.95</v>
      </c>
      <c r="S136" s="76">
        <v>210.4</v>
      </c>
      <c r="T136" s="76">
        <v>206.5</v>
      </c>
      <c r="U136" s="76">
        <v>205.1</v>
      </c>
      <c r="V136" s="76">
        <v>201.15</v>
      </c>
      <c r="W136" s="76">
        <v>197.6</v>
      </c>
      <c r="X136" s="76">
        <v>196.15</v>
      </c>
      <c r="Y136" s="76">
        <v>193.4</v>
      </c>
      <c r="Z136" s="76">
        <v>187.2</v>
      </c>
      <c r="AA136" s="76">
        <v>184.2</v>
      </c>
      <c r="AB136" s="76">
        <v>181.65</v>
      </c>
      <c r="AC136" s="76">
        <v>5224.55</v>
      </c>
    </row>
    <row r="137" spans="1:29" x14ac:dyDescent="0.3">
      <c r="A137" s="1"/>
      <c r="B137" s="74" t="s">
        <v>389</v>
      </c>
      <c r="C137" s="74" t="s">
        <v>982</v>
      </c>
      <c r="D137" s="74" t="s">
        <v>56</v>
      </c>
      <c r="E137" s="75" t="s">
        <v>521</v>
      </c>
      <c r="F137" s="76">
        <v>91.2</v>
      </c>
      <c r="G137" s="76">
        <v>90.85</v>
      </c>
      <c r="H137" s="76">
        <v>97.4</v>
      </c>
      <c r="I137" s="76">
        <v>98.75</v>
      </c>
      <c r="J137" s="76">
        <v>108</v>
      </c>
      <c r="K137" s="76">
        <v>108</v>
      </c>
      <c r="L137" s="76">
        <v>37.9</v>
      </c>
      <c r="M137" s="76">
        <v>108</v>
      </c>
      <c r="N137" s="76">
        <v>103.4</v>
      </c>
      <c r="O137" s="76">
        <v>106.65</v>
      </c>
      <c r="P137" s="76">
        <v>108</v>
      </c>
      <c r="Q137" s="76">
        <v>108</v>
      </c>
      <c r="R137" s="76">
        <v>108</v>
      </c>
      <c r="S137" s="76">
        <v>108</v>
      </c>
      <c r="T137" s="76">
        <v>108</v>
      </c>
      <c r="U137" s="76">
        <v>106.95</v>
      </c>
      <c r="V137" s="76">
        <v>104.7</v>
      </c>
      <c r="W137" s="76">
        <v>25.7</v>
      </c>
      <c r="X137" s="76">
        <v>80.849999999999994</v>
      </c>
      <c r="Y137" s="76">
        <v>93.2</v>
      </c>
      <c r="Z137" s="76">
        <v>102.15</v>
      </c>
      <c r="AA137" s="76">
        <v>80.55</v>
      </c>
      <c r="AB137" s="76">
        <v>83</v>
      </c>
      <c r="AC137" s="76">
        <v>2167.25</v>
      </c>
    </row>
    <row r="138" spans="1:29" x14ac:dyDescent="0.3">
      <c r="A138" s="1"/>
      <c r="B138" s="74" t="s">
        <v>389</v>
      </c>
      <c r="C138" s="74" t="s">
        <v>1094</v>
      </c>
      <c r="D138" s="74" t="s">
        <v>56</v>
      </c>
      <c r="E138" s="75" t="s">
        <v>521</v>
      </c>
      <c r="F138" s="76">
        <v>55.2</v>
      </c>
      <c r="G138" s="76">
        <v>55.2</v>
      </c>
      <c r="H138" s="76">
        <v>58.8</v>
      </c>
      <c r="I138" s="76">
        <v>62.7</v>
      </c>
      <c r="J138" s="76">
        <v>69.599999999999994</v>
      </c>
      <c r="K138" s="76">
        <v>69.599999999999994</v>
      </c>
      <c r="L138" s="76">
        <v>26.35</v>
      </c>
      <c r="M138" s="76">
        <v>69.099999999999994</v>
      </c>
      <c r="N138" s="76">
        <v>66.650000000000006</v>
      </c>
      <c r="O138" s="76">
        <v>67.7</v>
      </c>
      <c r="P138" s="76">
        <v>69.599999999999994</v>
      </c>
      <c r="Q138" s="76">
        <v>69.599999999999994</v>
      </c>
      <c r="R138" s="76">
        <v>69.599999999999994</v>
      </c>
      <c r="S138" s="76">
        <v>69.599999999999994</v>
      </c>
      <c r="T138" s="76">
        <v>70</v>
      </c>
      <c r="U138" s="76">
        <v>41.65</v>
      </c>
      <c r="V138" s="76">
        <v>32.799999999999997</v>
      </c>
      <c r="W138" s="76">
        <v>10.199999999999999</v>
      </c>
      <c r="X138" s="76">
        <v>56.5</v>
      </c>
      <c r="Y138" s="76">
        <v>60</v>
      </c>
      <c r="Z138" s="76">
        <v>63.25</v>
      </c>
      <c r="AA138" s="76">
        <v>62.45</v>
      </c>
      <c r="AB138" s="76">
        <v>63.9</v>
      </c>
      <c r="AC138" s="76">
        <v>1340.05</v>
      </c>
    </row>
    <row r="139" spans="1:29" x14ac:dyDescent="0.3">
      <c r="A139" s="1"/>
      <c r="B139" s="74" t="s">
        <v>389</v>
      </c>
      <c r="C139" s="74" t="s">
        <v>1095</v>
      </c>
      <c r="D139" s="74" t="s">
        <v>56</v>
      </c>
      <c r="E139" s="75" t="s">
        <v>521</v>
      </c>
      <c r="F139" s="76">
        <v>26.4</v>
      </c>
      <c r="G139" s="76">
        <v>26.4</v>
      </c>
      <c r="H139" s="76">
        <v>25.6</v>
      </c>
      <c r="I139" s="76">
        <v>25.75</v>
      </c>
      <c r="J139" s="76">
        <v>26.4</v>
      </c>
      <c r="K139" s="76">
        <v>26.4</v>
      </c>
      <c r="L139" s="76">
        <v>10.15</v>
      </c>
      <c r="M139" s="76">
        <v>26.3</v>
      </c>
      <c r="N139" s="76">
        <v>26.15</v>
      </c>
      <c r="O139" s="76">
        <v>26.3</v>
      </c>
      <c r="P139" s="76">
        <v>26.4</v>
      </c>
      <c r="Q139" s="76">
        <v>26.4</v>
      </c>
      <c r="R139" s="76">
        <v>26.4</v>
      </c>
      <c r="S139" s="76">
        <v>26.4</v>
      </c>
      <c r="T139" s="76">
        <v>35.049999999999997</v>
      </c>
      <c r="U139" s="76">
        <v>53.75</v>
      </c>
      <c r="V139" s="76">
        <v>54.8</v>
      </c>
      <c r="W139" s="76">
        <v>13.6</v>
      </c>
      <c r="X139" s="76">
        <v>52.1</v>
      </c>
      <c r="Y139" s="76">
        <v>52.65</v>
      </c>
      <c r="Z139" s="76">
        <v>43.4</v>
      </c>
      <c r="AA139" s="76">
        <v>57</v>
      </c>
      <c r="AB139" s="76">
        <v>57.35</v>
      </c>
      <c r="AC139" s="76">
        <v>771.15</v>
      </c>
    </row>
    <row r="140" spans="1:29" x14ac:dyDescent="0.3">
      <c r="A140" s="1"/>
      <c r="B140" s="74" t="s">
        <v>389</v>
      </c>
      <c r="C140" s="74" t="s">
        <v>1096</v>
      </c>
      <c r="D140" s="74" t="s">
        <v>56</v>
      </c>
      <c r="E140" s="75" t="s">
        <v>521</v>
      </c>
      <c r="F140" s="76">
        <v>52.8</v>
      </c>
      <c r="G140" s="76">
        <v>52.8</v>
      </c>
      <c r="H140" s="76">
        <v>52.8</v>
      </c>
      <c r="I140" s="76">
        <v>51.65</v>
      </c>
      <c r="J140" s="76">
        <v>52.8</v>
      </c>
      <c r="K140" s="76">
        <v>52</v>
      </c>
      <c r="L140" s="76">
        <v>52.6</v>
      </c>
      <c r="M140" s="76">
        <v>52.8</v>
      </c>
      <c r="N140" s="76">
        <v>52.8</v>
      </c>
      <c r="O140" s="76">
        <v>52.1</v>
      </c>
      <c r="P140" s="76">
        <v>50.7</v>
      </c>
      <c r="Q140" s="76">
        <v>46.9</v>
      </c>
      <c r="R140" s="76">
        <v>47.8</v>
      </c>
      <c r="S140" s="76">
        <v>17.100000000000001</v>
      </c>
      <c r="T140" s="76">
        <v>41.95</v>
      </c>
      <c r="U140" s="76">
        <v>49.5</v>
      </c>
      <c r="V140" s="76">
        <v>47.05</v>
      </c>
      <c r="W140" s="76">
        <v>50.4</v>
      </c>
      <c r="X140" s="76">
        <v>44.05</v>
      </c>
      <c r="Y140" s="76">
        <v>48.3</v>
      </c>
      <c r="Z140" s="76">
        <v>33.1</v>
      </c>
      <c r="AA140" s="76">
        <v>34.25</v>
      </c>
      <c r="AB140" s="76">
        <v>45.3</v>
      </c>
      <c r="AC140" s="76">
        <v>1081.55</v>
      </c>
    </row>
    <row r="141" spans="1:29" ht="27.6" x14ac:dyDescent="0.3">
      <c r="A141" s="1"/>
      <c r="B141" s="74" t="s">
        <v>528</v>
      </c>
      <c r="C141" s="74" t="s">
        <v>1097</v>
      </c>
      <c r="D141" s="74" t="s">
        <v>1098</v>
      </c>
      <c r="E141" s="75" t="s">
        <v>521</v>
      </c>
      <c r="F141" s="76"/>
      <c r="G141" s="76"/>
      <c r="H141" s="76"/>
      <c r="I141" s="76"/>
      <c r="J141" s="76"/>
      <c r="K141" s="76"/>
      <c r="L141" s="76"/>
      <c r="M141" s="76"/>
      <c r="N141" s="76"/>
      <c r="O141" s="76"/>
      <c r="P141" s="76"/>
      <c r="Q141" s="76"/>
      <c r="R141" s="76"/>
      <c r="S141" s="76"/>
      <c r="T141" s="76"/>
      <c r="U141" s="76"/>
      <c r="V141" s="76"/>
      <c r="W141" s="76"/>
      <c r="X141" s="76"/>
      <c r="Y141" s="76"/>
      <c r="Z141" s="76"/>
      <c r="AA141" s="76"/>
      <c r="AB141" s="76"/>
      <c r="AC141" s="76">
        <v>0</v>
      </c>
    </row>
    <row r="142" spans="1:29" ht="27.6" x14ac:dyDescent="0.3">
      <c r="A142" s="1"/>
      <c r="B142" s="74" t="s">
        <v>528</v>
      </c>
      <c r="C142" s="74" t="s">
        <v>1097</v>
      </c>
      <c r="D142" s="74" t="s">
        <v>1099</v>
      </c>
      <c r="E142" s="75" t="s">
        <v>521</v>
      </c>
      <c r="F142" s="76"/>
      <c r="G142" s="76"/>
      <c r="H142" s="76"/>
      <c r="I142" s="76"/>
      <c r="J142" s="76"/>
      <c r="K142" s="76"/>
      <c r="L142" s="76"/>
      <c r="M142" s="76">
        <v>15.6</v>
      </c>
      <c r="N142" s="76"/>
      <c r="O142" s="76">
        <v>2</v>
      </c>
      <c r="P142" s="76"/>
      <c r="Q142" s="76"/>
      <c r="R142" s="76"/>
      <c r="S142" s="76"/>
      <c r="T142" s="76"/>
      <c r="U142" s="76"/>
      <c r="V142" s="76"/>
      <c r="W142" s="76"/>
      <c r="X142" s="76"/>
      <c r="Y142" s="76"/>
      <c r="Z142" s="76"/>
      <c r="AA142" s="76"/>
      <c r="AB142" s="76"/>
      <c r="AC142" s="76">
        <v>17.600000000000001</v>
      </c>
    </row>
    <row r="143" spans="1:29" x14ac:dyDescent="0.3">
      <c r="A143" s="1"/>
      <c r="B143" s="74" t="s">
        <v>566</v>
      </c>
      <c r="C143" s="74" t="s">
        <v>1100</v>
      </c>
      <c r="D143" s="74" t="s">
        <v>56</v>
      </c>
      <c r="E143" s="75" t="s">
        <v>522</v>
      </c>
      <c r="F143" s="76">
        <v>102.8</v>
      </c>
      <c r="G143" s="76">
        <v>113.9</v>
      </c>
      <c r="H143" s="76">
        <v>113.85</v>
      </c>
      <c r="I143" s="76">
        <v>115.85</v>
      </c>
      <c r="J143" s="76">
        <v>117.25</v>
      </c>
      <c r="K143" s="76">
        <v>118.6</v>
      </c>
      <c r="L143" s="76">
        <v>118.75</v>
      </c>
      <c r="M143" s="76">
        <v>115.1</v>
      </c>
      <c r="N143" s="76">
        <v>116.95</v>
      </c>
      <c r="O143" s="76">
        <v>119.25</v>
      </c>
      <c r="P143" s="76">
        <v>117.85</v>
      </c>
      <c r="Q143" s="76">
        <v>117.85</v>
      </c>
      <c r="R143" s="76">
        <v>117</v>
      </c>
      <c r="S143" s="76">
        <v>118.6</v>
      </c>
      <c r="T143" s="76">
        <v>119</v>
      </c>
      <c r="U143" s="76">
        <v>116.65</v>
      </c>
      <c r="V143" s="76">
        <v>115.8</v>
      </c>
      <c r="W143" s="76">
        <v>92.6</v>
      </c>
      <c r="X143" s="76">
        <v>116.15</v>
      </c>
      <c r="Y143" s="76">
        <v>116.25</v>
      </c>
      <c r="Z143" s="76">
        <v>113.25</v>
      </c>
      <c r="AA143" s="76">
        <v>118.05</v>
      </c>
      <c r="AB143" s="76">
        <v>117.15</v>
      </c>
      <c r="AC143" s="76">
        <v>2648.5</v>
      </c>
    </row>
    <row r="144" spans="1:29" x14ac:dyDescent="0.3">
      <c r="A144" s="1"/>
      <c r="B144" s="74" t="s">
        <v>105</v>
      </c>
      <c r="C144" s="74" t="s">
        <v>106</v>
      </c>
      <c r="D144" s="74" t="s">
        <v>1061</v>
      </c>
      <c r="E144" s="75" t="s">
        <v>521</v>
      </c>
      <c r="F144" s="76"/>
      <c r="G144" s="76"/>
      <c r="H144" s="76"/>
      <c r="I144" s="76"/>
      <c r="J144" s="76"/>
      <c r="K144" s="76"/>
      <c r="L144" s="76"/>
      <c r="M144" s="76"/>
      <c r="N144" s="76"/>
      <c r="O144" s="76"/>
      <c r="P144" s="76"/>
      <c r="Q144" s="76"/>
      <c r="R144" s="76"/>
      <c r="S144" s="76"/>
      <c r="T144" s="76"/>
      <c r="U144" s="76"/>
      <c r="V144" s="76"/>
      <c r="W144" s="76"/>
      <c r="X144" s="76"/>
      <c r="Y144" s="76"/>
      <c r="Z144" s="76"/>
      <c r="AA144" s="76"/>
      <c r="AB144" s="76"/>
      <c r="AC144" s="76">
        <v>0</v>
      </c>
    </row>
    <row r="145" spans="1:29" x14ac:dyDescent="0.3">
      <c r="A145" s="1"/>
      <c r="B145" s="74" t="s">
        <v>105</v>
      </c>
      <c r="C145" s="74" t="s">
        <v>106</v>
      </c>
      <c r="D145" s="74" t="s">
        <v>1062</v>
      </c>
      <c r="E145" s="75" t="s">
        <v>521</v>
      </c>
      <c r="F145" s="76"/>
      <c r="G145" s="76"/>
      <c r="H145" s="76"/>
      <c r="I145" s="76"/>
      <c r="J145" s="76"/>
      <c r="K145" s="76"/>
      <c r="L145" s="76"/>
      <c r="M145" s="76"/>
      <c r="N145" s="76"/>
      <c r="O145" s="76"/>
      <c r="P145" s="76"/>
      <c r="Q145" s="76"/>
      <c r="R145" s="76"/>
      <c r="S145" s="76">
        <v>400.85</v>
      </c>
      <c r="T145" s="76"/>
      <c r="U145" s="76"/>
      <c r="V145" s="76"/>
      <c r="W145" s="76"/>
      <c r="X145" s="76"/>
      <c r="Y145" s="76"/>
      <c r="Z145" s="76"/>
      <c r="AA145" s="76"/>
      <c r="AB145" s="76"/>
      <c r="AC145" s="76">
        <v>400.85</v>
      </c>
    </row>
    <row r="146" spans="1:29" x14ac:dyDescent="0.3">
      <c r="A146" s="1"/>
      <c r="B146" s="74" t="s">
        <v>105</v>
      </c>
      <c r="C146" s="74" t="s">
        <v>106</v>
      </c>
      <c r="D146" s="74" t="s">
        <v>1054</v>
      </c>
      <c r="E146" s="75" t="s">
        <v>521</v>
      </c>
      <c r="F146" s="76"/>
      <c r="G146" s="76"/>
      <c r="H146" s="76"/>
      <c r="I146" s="76"/>
      <c r="J146" s="76"/>
      <c r="K146" s="76"/>
      <c r="L146" s="76"/>
      <c r="M146" s="76"/>
      <c r="N146" s="76"/>
      <c r="O146" s="76"/>
      <c r="P146" s="76"/>
      <c r="Q146" s="76"/>
      <c r="R146" s="76"/>
      <c r="S146" s="76"/>
      <c r="T146" s="76"/>
      <c r="U146" s="76"/>
      <c r="V146" s="76"/>
      <c r="W146" s="76"/>
      <c r="X146" s="76"/>
      <c r="Y146" s="76"/>
      <c r="Z146" s="76"/>
      <c r="AA146" s="76"/>
      <c r="AB146" s="76"/>
      <c r="AC146" s="76">
        <v>0</v>
      </c>
    </row>
    <row r="147" spans="1:29" x14ac:dyDescent="0.3">
      <c r="A147" s="1"/>
      <c r="B147" s="74" t="s">
        <v>105</v>
      </c>
      <c r="C147" s="74" t="s">
        <v>106</v>
      </c>
      <c r="D147" s="74" t="s">
        <v>59</v>
      </c>
      <c r="E147" s="75" t="s">
        <v>521</v>
      </c>
      <c r="F147" s="76">
        <v>374.5</v>
      </c>
      <c r="G147" s="76"/>
      <c r="H147" s="76"/>
      <c r="I147" s="76"/>
      <c r="J147" s="76"/>
      <c r="K147" s="76"/>
      <c r="L147" s="76"/>
      <c r="M147" s="76"/>
      <c r="N147" s="76"/>
      <c r="O147" s="76"/>
      <c r="P147" s="76"/>
      <c r="Q147" s="76"/>
      <c r="R147" s="76"/>
      <c r="S147" s="76"/>
      <c r="T147" s="76"/>
      <c r="U147" s="76"/>
      <c r="V147" s="76"/>
      <c r="W147" s="76"/>
      <c r="X147" s="76"/>
      <c r="Y147" s="76"/>
      <c r="Z147" s="76"/>
      <c r="AA147" s="76"/>
      <c r="AB147" s="76"/>
      <c r="AC147" s="76">
        <v>374.5</v>
      </c>
    </row>
    <row r="148" spans="1:29" x14ac:dyDescent="0.3">
      <c r="A148" s="1"/>
      <c r="B148" s="74" t="s">
        <v>441</v>
      </c>
      <c r="C148" s="74" t="s">
        <v>951</v>
      </c>
      <c r="D148" s="74" t="s">
        <v>56</v>
      </c>
      <c r="E148" s="75" t="s">
        <v>520</v>
      </c>
      <c r="F148" s="76">
        <v>1687.75</v>
      </c>
      <c r="G148" s="76">
        <v>1619.75</v>
      </c>
      <c r="H148" s="76">
        <v>1610.1</v>
      </c>
      <c r="I148" s="76">
        <v>1573.65</v>
      </c>
      <c r="J148" s="76">
        <v>1550.6</v>
      </c>
      <c r="K148" s="76">
        <v>1496.6</v>
      </c>
      <c r="L148" s="76">
        <v>1519.45</v>
      </c>
      <c r="M148" s="76">
        <v>1382.7750000000001</v>
      </c>
      <c r="N148" s="76">
        <v>1345.55</v>
      </c>
      <c r="O148" s="76">
        <v>1343.95</v>
      </c>
      <c r="P148" s="76">
        <v>1341.3</v>
      </c>
      <c r="Q148" s="76">
        <v>1345.3</v>
      </c>
      <c r="R148" s="76">
        <v>1343.6</v>
      </c>
      <c r="S148" s="76">
        <v>1342.3</v>
      </c>
      <c r="T148" s="76">
        <v>1342.85</v>
      </c>
      <c r="U148" s="76">
        <v>1331.2</v>
      </c>
      <c r="V148" s="76">
        <v>1329.85</v>
      </c>
      <c r="W148" s="76">
        <v>1331.6</v>
      </c>
      <c r="X148" s="76">
        <v>1529.7</v>
      </c>
      <c r="Y148" s="76">
        <v>1427.25</v>
      </c>
      <c r="Z148" s="76">
        <v>1384.45</v>
      </c>
      <c r="AA148" s="76">
        <v>1330.3</v>
      </c>
      <c r="AB148" s="76">
        <v>1346.3</v>
      </c>
      <c r="AC148" s="76">
        <v>32856.175000000003</v>
      </c>
    </row>
    <row r="149" spans="1:29" x14ac:dyDescent="0.3">
      <c r="A149" s="1"/>
      <c r="B149" s="74" t="s">
        <v>441</v>
      </c>
      <c r="C149" s="74" t="s">
        <v>952</v>
      </c>
      <c r="D149" s="74" t="s">
        <v>56</v>
      </c>
      <c r="E149" s="75" t="s">
        <v>520</v>
      </c>
      <c r="F149" s="76">
        <v>11.95</v>
      </c>
      <c r="G149" s="76">
        <v>9.6</v>
      </c>
      <c r="H149" s="76">
        <v>9.6</v>
      </c>
      <c r="I149" s="76">
        <v>9.6</v>
      </c>
      <c r="J149" s="76">
        <v>9.6</v>
      </c>
      <c r="K149" s="76">
        <v>9.6</v>
      </c>
      <c r="L149" s="76">
        <v>9.6</v>
      </c>
      <c r="M149" s="76">
        <v>8.1950000000000003</v>
      </c>
      <c r="N149" s="76">
        <v>7.2</v>
      </c>
      <c r="O149" s="76">
        <v>7.2</v>
      </c>
      <c r="P149" s="76">
        <v>5.3</v>
      </c>
      <c r="Q149" s="76">
        <v>0.2</v>
      </c>
      <c r="R149" s="76">
        <v>0.35</v>
      </c>
      <c r="S149" s="76"/>
      <c r="T149" s="76"/>
      <c r="U149" s="76"/>
      <c r="V149" s="76"/>
      <c r="W149" s="76">
        <v>4.6500000000000004</v>
      </c>
      <c r="X149" s="76">
        <v>7.2</v>
      </c>
      <c r="Y149" s="76">
        <v>7.2</v>
      </c>
      <c r="Z149" s="76">
        <v>7.2</v>
      </c>
      <c r="AA149" s="76">
        <v>7.2</v>
      </c>
      <c r="AB149" s="76">
        <v>7.2</v>
      </c>
      <c r="AC149" s="76">
        <v>138.64500000000001</v>
      </c>
    </row>
    <row r="150" spans="1:29" x14ac:dyDescent="0.3">
      <c r="A150" s="1"/>
      <c r="B150" s="74" t="s">
        <v>573</v>
      </c>
      <c r="C150" s="74" t="s">
        <v>987</v>
      </c>
      <c r="D150" s="74" t="s">
        <v>1061</v>
      </c>
      <c r="E150" s="75" t="s">
        <v>521</v>
      </c>
      <c r="F150" s="76"/>
      <c r="G150" s="76"/>
      <c r="H150" s="76"/>
      <c r="I150" s="76"/>
      <c r="J150" s="76"/>
      <c r="K150" s="76"/>
      <c r="L150" s="76"/>
      <c r="M150" s="76"/>
      <c r="N150" s="76"/>
      <c r="O150" s="76"/>
      <c r="P150" s="76"/>
      <c r="Q150" s="76"/>
      <c r="R150" s="76"/>
      <c r="S150" s="76"/>
      <c r="T150" s="76"/>
      <c r="U150" s="76"/>
      <c r="V150" s="76"/>
      <c r="W150" s="76"/>
      <c r="X150" s="76"/>
      <c r="Y150" s="76"/>
      <c r="Z150" s="76"/>
      <c r="AA150" s="76"/>
      <c r="AB150" s="76"/>
      <c r="AC150" s="76">
        <v>0</v>
      </c>
    </row>
    <row r="151" spans="1:29" x14ac:dyDescent="0.3">
      <c r="A151" s="1"/>
      <c r="B151" s="74" t="s">
        <v>573</v>
      </c>
      <c r="C151" s="74" t="s">
        <v>987</v>
      </c>
      <c r="D151" s="74" t="s">
        <v>1101</v>
      </c>
      <c r="E151" s="75" t="s">
        <v>521</v>
      </c>
      <c r="F151" s="76"/>
      <c r="G151" s="76"/>
      <c r="H151" s="76"/>
      <c r="I151" s="76"/>
      <c r="J151" s="76"/>
      <c r="K151" s="76"/>
      <c r="L151" s="76"/>
      <c r="M151" s="76"/>
      <c r="N151" s="76"/>
      <c r="O151" s="76"/>
      <c r="P151" s="76"/>
      <c r="Q151" s="76"/>
      <c r="R151" s="76"/>
      <c r="S151" s="76"/>
      <c r="T151" s="76"/>
      <c r="U151" s="76"/>
      <c r="V151" s="76"/>
      <c r="W151" s="76"/>
      <c r="X151" s="76"/>
      <c r="Y151" s="76"/>
      <c r="Z151" s="76"/>
      <c r="AA151" s="76"/>
      <c r="AB151" s="76"/>
      <c r="AC151" s="76">
        <v>0</v>
      </c>
    </row>
    <row r="152" spans="1:29" x14ac:dyDescent="0.3">
      <c r="A152" s="1"/>
      <c r="B152" s="74" t="s">
        <v>525</v>
      </c>
      <c r="C152" s="74" t="s">
        <v>1102</v>
      </c>
      <c r="D152" s="74" t="s">
        <v>1103</v>
      </c>
      <c r="E152" s="75" t="s">
        <v>521</v>
      </c>
      <c r="F152" s="76"/>
      <c r="G152" s="76"/>
      <c r="H152" s="76"/>
      <c r="I152" s="76"/>
      <c r="J152" s="76"/>
      <c r="K152" s="76"/>
      <c r="L152" s="76"/>
      <c r="M152" s="76"/>
      <c r="N152" s="76"/>
      <c r="O152" s="76"/>
      <c r="P152" s="76"/>
      <c r="Q152" s="76"/>
      <c r="R152" s="76"/>
      <c r="S152" s="76"/>
      <c r="T152" s="76"/>
      <c r="U152" s="76"/>
      <c r="V152" s="76"/>
      <c r="W152" s="76"/>
      <c r="X152" s="76"/>
      <c r="Y152" s="76"/>
      <c r="Z152" s="76"/>
      <c r="AA152" s="76"/>
      <c r="AB152" s="76"/>
      <c r="AC152" s="76">
        <v>0</v>
      </c>
    </row>
    <row r="153" spans="1:29" x14ac:dyDescent="0.3">
      <c r="A153" s="1"/>
      <c r="B153" s="74" t="s">
        <v>525</v>
      </c>
      <c r="C153" s="74" t="s">
        <v>1102</v>
      </c>
      <c r="D153" s="74" t="s">
        <v>1101</v>
      </c>
      <c r="E153" s="75" t="s">
        <v>521</v>
      </c>
      <c r="F153" s="76"/>
      <c r="G153" s="76"/>
      <c r="H153" s="76"/>
      <c r="I153" s="76"/>
      <c r="J153" s="76"/>
      <c r="K153" s="76"/>
      <c r="L153" s="76"/>
      <c r="M153" s="76"/>
      <c r="N153" s="76"/>
      <c r="O153" s="76"/>
      <c r="P153" s="76"/>
      <c r="Q153" s="76"/>
      <c r="R153" s="76"/>
      <c r="S153" s="76"/>
      <c r="T153" s="76"/>
      <c r="U153" s="76"/>
      <c r="V153" s="76"/>
      <c r="W153" s="76"/>
      <c r="X153" s="76"/>
      <c r="Y153" s="76"/>
      <c r="Z153" s="76"/>
      <c r="AA153" s="76"/>
      <c r="AB153" s="76"/>
      <c r="AC153" s="76">
        <v>0</v>
      </c>
    </row>
    <row r="154" spans="1:29" x14ac:dyDescent="0.3">
      <c r="A154" s="1"/>
      <c r="B154" s="74" t="s">
        <v>525</v>
      </c>
      <c r="C154" s="74" t="s">
        <v>1102</v>
      </c>
      <c r="D154" s="74" t="s">
        <v>1104</v>
      </c>
      <c r="E154" s="75" t="s">
        <v>521</v>
      </c>
      <c r="F154" s="76"/>
      <c r="G154" s="76"/>
      <c r="H154" s="76"/>
      <c r="I154" s="76"/>
      <c r="J154" s="76"/>
      <c r="K154" s="76"/>
      <c r="L154" s="76"/>
      <c r="M154" s="76"/>
      <c r="N154" s="76"/>
      <c r="O154" s="76"/>
      <c r="P154" s="76"/>
      <c r="Q154" s="76"/>
      <c r="R154" s="76"/>
      <c r="S154" s="76"/>
      <c r="T154" s="76"/>
      <c r="U154" s="76"/>
      <c r="V154" s="76"/>
      <c r="W154" s="76"/>
      <c r="X154" s="76"/>
      <c r="Y154" s="76"/>
      <c r="Z154" s="76"/>
      <c r="AA154" s="76"/>
      <c r="AB154" s="76"/>
      <c r="AC154" s="76">
        <v>0</v>
      </c>
    </row>
    <row r="155" spans="1:29" x14ac:dyDescent="0.3">
      <c r="A155" s="1"/>
      <c r="B155" s="74" t="s">
        <v>525</v>
      </c>
      <c r="C155" s="74" t="s">
        <v>1102</v>
      </c>
      <c r="D155" s="74" t="s">
        <v>1105</v>
      </c>
      <c r="E155" s="75" t="s">
        <v>521</v>
      </c>
      <c r="F155" s="76"/>
      <c r="G155" s="76"/>
      <c r="H155" s="76"/>
      <c r="I155" s="76"/>
      <c r="J155" s="76"/>
      <c r="K155" s="76"/>
      <c r="L155" s="76"/>
      <c r="M155" s="76"/>
      <c r="N155" s="76"/>
      <c r="O155" s="76"/>
      <c r="P155" s="76"/>
      <c r="Q155" s="76"/>
      <c r="R155" s="76"/>
      <c r="S155" s="76"/>
      <c r="T155" s="76"/>
      <c r="U155" s="76"/>
      <c r="V155" s="76"/>
      <c r="W155" s="76"/>
      <c r="X155" s="76"/>
      <c r="Y155" s="76"/>
      <c r="Z155" s="76"/>
      <c r="AA155" s="76"/>
      <c r="AB155" s="76"/>
      <c r="AC155" s="76">
        <v>0</v>
      </c>
    </row>
    <row r="156" spans="1:29" x14ac:dyDescent="0.3">
      <c r="A156" s="1"/>
      <c r="B156" s="74" t="s">
        <v>953</v>
      </c>
      <c r="C156" s="74" t="s">
        <v>954</v>
      </c>
      <c r="D156" s="74" t="s">
        <v>56</v>
      </c>
      <c r="E156" s="75" t="s">
        <v>520</v>
      </c>
      <c r="F156" s="76">
        <v>439.1</v>
      </c>
      <c r="G156" s="76">
        <v>438.85</v>
      </c>
      <c r="H156" s="76">
        <v>434.05</v>
      </c>
      <c r="I156" s="76">
        <v>431.95</v>
      </c>
      <c r="J156" s="76">
        <v>431.85</v>
      </c>
      <c r="K156" s="76">
        <v>451.9</v>
      </c>
      <c r="L156" s="76">
        <v>481.9</v>
      </c>
      <c r="M156" s="76">
        <v>475.9</v>
      </c>
      <c r="N156" s="76">
        <v>463.85</v>
      </c>
      <c r="O156" s="76">
        <v>451.95</v>
      </c>
      <c r="P156" s="76">
        <v>445.25</v>
      </c>
      <c r="Q156" s="76">
        <v>443.4</v>
      </c>
      <c r="R156" s="76">
        <v>431.9</v>
      </c>
      <c r="S156" s="76">
        <v>427.95</v>
      </c>
      <c r="T156" s="76">
        <v>455.6</v>
      </c>
      <c r="U156" s="76">
        <v>480.4</v>
      </c>
      <c r="V156" s="76">
        <v>476.1</v>
      </c>
      <c r="W156" s="76">
        <v>469.1</v>
      </c>
      <c r="X156" s="76">
        <v>451.5</v>
      </c>
      <c r="Y156" s="76">
        <v>450.85</v>
      </c>
      <c r="Z156" s="76">
        <v>448.9</v>
      </c>
      <c r="AA156" s="76">
        <v>446.6</v>
      </c>
      <c r="AB156" s="76">
        <v>443.6</v>
      </c>
      <c r="AC156" s="76">
        <v>10372.450000000001</v>
      </c>
    </row>
    <row r="157" spans="1:29" x14ac:dyDescent="0.3">
      <c r="A157" s="1"/>
      <c r="B157" s="74" t="s">
        <v>953</v>
      </c>
      <c r="C157" s="74" t="s">
        <v>955</v>
      </c>
      <c r="D157" s="74" t="s">
        <v>56</v>
      </c>
      <c r="E157" s="75" t="s">
        <v>520</v>
      </c>
      <c r="F157" s="76">
        <v>237.1</v>
      </c>
      <c r="G157" s="76">
        <v>239.8</v>
      </c>
      <c r="H157" s="76">
        <v>239.75</v>
      </c>
      <c r="I157" s="76">
        <v>239.95</v>
      </c>
      <c r="J157" s="76">
        <v>239.95</v>
      </c>
      <c r="K157" s="76">
        <v>239.95</v>
      </c>
      <c r="L157" s="76">
        <v>239.2</v>
      </c>
      <c r="M157" s="76">
        <v>204.05</v>
      </c>
      <c r="N157" s="76">
        <v>133.5</v>
      </c>
      <c r="O157" s="76">
        <v>194.25</v>
      </c>
      <c r="P157" s="76">
        <v>239.8</v>
      </c>
      <c r="Q157" s="76">
        <v>239.8</v>
      </c>
      <c r="R157" s="76">
        <v>240</v>
      </c>
      <c r="S157" s="76">
        <v>232.4</v>
      </c>
      <c r="T157" s="76">
        <v>240.1</v>
      </c>
      <c r="U157" s="76">
        <v>239.8</v>
      </c>
      <c r="V157" s="76">
        <v>239.9</v>
      </c>
      <c r="W157" s="76">
        <v>220.5</v>
      </c>
      <c r="X157" s="76">
        <v>158.15</v>
      </c>
      <c r="Y157" s="76">
        <v>177.25</v>
      </c>
      <c r="Z157" s="76">
        <v>239.7</v>
      </c>
      <c r="AA157" s="76">
        <v>240.05</v>
      </c>
      <c r="AB157" s="76">
        <v>224.5</v>
      </c>
      <c r="AC157" s="76">
        <v>5139.45</v>
      </c>
    </row>
    <row r="158" spans="1:29" x14ac:dyDescent="0.3">
      <c r="A158" s="1"/>
      <c r="B158" s="74" t="s">
        <v>108</v>
      </c>
      <c r="C158" s="74" t="s">
        <v>956</v>
      </c>
      <c r="D158" s="74" t="s">
        <v>56</v>
      </c>
      <c r="E158" s="75" t="s">
        <v>520</v>
      </c>
      <c r="F158" s="76">
        <v>91.2</v>
      </c>
      <c r="G158" s="76">
        <v>91.2</v>
      </c>
      <c r="H158" s="76">
        <v>91.2</v>
      </c>
      <c r="I158" s="76">
        <v>91.2</v>
      </c>
      <c r="J158" s="76">
        <v>70.5</v>
      </c>
      <c r="K158" s="76">
        <v>48</v>
      </c>
      <c r="L158" s="76">
        <v>48</v>
      </c>
      <c r="M158" s="76">
        <v>48</v>
      </c>
      <c r="N158" s="76">
        <v>48</v>
      </c>
      <c r="O158" s="76">
        <v>48</v>
      </c>
      <c r="P158" s="76">
        <v>48</v>
      </c>
      <c r="Q158" s="76">
        <v>48</v>
      </c>
      <c r="R158" s="76">
        <v>48</v>
      </c>
      <c r="S158" s="76">
        <v>50.8</v>
      </c>
      <c r="T158" s="76">
        <v>52.8</v>
      </c>
      <c r="U158" s="76">
        <v>52.8</v>
      </c>
      <c r="V158" s="76">
        <v>52.8</v>
      </c>
      <c r="W158" s="76">
        <v>50.3</v>
      </c>
      <c r="X158" s="76">
        <v>48</v>
      </c>
      <c r="Y158" s="76">
        <v>48</v>
      </c>
      <c r="Z158" s="76">
        <v>48</v>
      </c>
      <c r="AA158" s="76">
        <v>48</v>
      </c>
      <c r="AB158" s="76">
        <v>48</v>
      </c>
      <c r="AC158" s="76">
        <v>1318.8</v>
      </c>
    </row>
    <row r="159" spans="1:29" x14ac:dyDescent="0.3">
      <c r="A159" s="1"/>
      <c r="B159" s="74" t="s">
        <v>108</v>
      </c>
      <c r="C159" s="74" t="s">
        <v>957</v>
      </c>
      <c r="D159" s="74" t="s">
        <v>56</v>
      </c>
      <c r="E159" s="75" t="s">
        <v>520</v>
      </c>
      <c r="F159" s="76">
        <v>745.8</v>
      </c>
      <c r="G159" s="76">
        <v>741.15</v>
      </c>
      <c r="H159" s="76">
        <v>728.7</v>
      </c>
      <c r="I159" s="76">
        <v>699.85</v>
      </c>
      <c r="J159" s="76">
        <v>403.1</v>
      </c>
      <c r="K159" s="76">
        <v>666.4</v>
      </c>
      <c r="L159" s="76">
        <v>637.6</v>
      </c>
      <c r="M159" s="76">
        <v>640.25</v>
      </c>
      <c r="N159" s="76">
        <v>638.54999999999995</v>
      </c>
      <c r="O159" s="76">
        <v>836.85</v>
      </c>
      <c r="P159" s="76">
        <v>831.3</v>
      </c>
      <c r="Q159" s="76">
        <v>848.9</v>
      </c>
      <c r="R159" s="76">
        <v>839.55</v>
      </c>
      <c r="S159" s="76">
        <v>826.5</v>
      </c>
      <c r="T159" s="76">
        <v>818.75</v>
      </c>
      <c r="U159" s="76">
        <v>804.1</v>
      </c>
      <c r="V159" s="76">
        <v>807.35</v>
      </c>
      <c r="W159" s="76">
        <v>795.55</v>
      </c>
      <c r="X159" s="76">
        <v>802.8</v>
      </c>
      <c r="Y159" s="76">
        <v>801.4</v>
      </c>
      <c r="Z159" s="76">
        <v>788</v>
      </c>
      <c r="AA159" s="76">
        <v>771.8</v>
      </c>
      <c r="AB159" s="76">
        <v>756.6</v>
      </c>
      <c r="AC159" s="76">
        <v>17230.849999999999</v>
      </c>
    </row>
    <row r="160" spans="1:29" x14ac:dyDescent="0.3">
      <c r="A160" s="1"/>
      <c r="B160" s="74" t="s">
        <v>108</v>
      </c>
      <c r="C160" s="74" t="s">
        <v>109</v>
      </c>
      <c r="D160" s="74" t="s">
        <v>56</v>
      </c>
      <c r="E160" s="75" t="s">
        <v>520</v>
      </c>
      <c r="F160" s="76">
        <v>1748.8</v>
      </c>
      <c r="G160" s="76">
        <v>1989.95</v>
      </c>
      <c r="H160" s="76">
        <v>1879.9</v>
      </c>
      <c r="I160" s="76">
        <v>1615.7</v>
      </c>
      <c r="J160" s="76">
        <v>1896.05</v>
      </c>
      <c r="K160" s="76">
        <v>1678.35</v>
      </c>
      <c r="L160" s="76">
        <v>1622.85</v>
      </c>
      <c r="M160" s="76">
        <v>1756.65</v>
      </c>
      <c r="N160" s="76">
        <v>1747.7</v>
      </c>
      <c r="O160" s="76">
        <v>1592.3</v>
      </c>
      <c r="P160" s="76">
        <v>1497.15</v>
      </c>
      <c r="Q160" s="76">
        <v>1569.95</v>
      </c>
      <c r="R160" s="76">
        <v>1425.95</v>
      </c>
      <c r="S160" s="76">
        <v>1639.5</v>
      </c>
      <c r="T160" s="76">
        <v>1466</v>
      </c>
      <c r="U160" s="76">
        <v>1360.2</v>
      </c>
      <c r="V160" s="76">
        <v>1459.95</v>
      </c>
      <c r="W160" s="76">
        <v>1834.7</v>
      </c>
      <c r="X160" s="76">
        <v>1533.25</v>
      </c>
      <c r="Y160" s="76">
        <v>1559.95</v>
      </c>
      <c r="Z160" s="76">
        <v>1472.85</v>
      </c>
      <c r="AA160" s="76">
        <v>1271.8499999999999</v>
      </c>
      <c r="AB160" s="76">
        <v>1618.8</v>
      </c>
      <c r="AC160" s="76">
        <v>37238.35</v>
      </c>
    </row>
    <row r="161" spans="1:29" x14ac:dyDescent="0.3">
      <c r="A161" s="1"/>
      <c r="B161" s="74" t="s">
        <v>108</v>
      </c>
      <c r="C161" s="74" t="s">
        <v>958</v>
      </c>
      <c r="D161" s="74" t="s">
        <v>56</v>
      </c>
      <c r="E161" s="75" t="s">
        <v>520</v>
      </c>
      <c r="F161" s="76">
        <v>223.65</v>
      </c>
      <c r="G161" s="76">
        <v>209.45</v>
      </c>
      <c r="H161" s="76">
        <v>219.5</v>
      </c>
      <c r="I161" s="76">
        <v>212.8</v>
      </c>
      <c r="J161" s="76">
        <v>211.7</v>
      </c>
      <c r="K161" s="76">
        <v>207.7</v>
      </c>
      <c r="L161" s="76">
        <v>186.65</v>
      </c>
      <c r="M161" s="76">
        <v>162.55000000000001</v>
      </c>
      <c r="N161" s="76">
        <v>190.75</v>
      </c>
      <c r="O161" s="76">
        <v>186.5</v>
      </c>
      <c r="P161" s="76">
        <v>249.6</v>
      </c>
      <c r="Q161" s="76">
        <v>202.65</v>
      </c>
      <c r="R161" s="76">
        <v>199.45</v>
      </c>
      <c r="S161" s="76">
        <v>182.65</v>
      </c>
      <c r="T161" s="76">
        <v>179.15</v>
      </c>
      <c r="U161" s="76">
        <v>183</v>
      </c>
      <c r="V161" s="76">
        <v>167.5</v>
      </c>
      <c r="W161" s="76">
        <v>193.45</v>
      </c>
      <c r="X161" s="76">
        <v>166.55</v>
      </c>
      <c r="Y161" s="76">
        <v>194.2</v>
      </c>
      <c r="Z161" s="76">
        <v>232.9</v>
      </c>
      <c r="AA161" s="76">
        <v>209.25</v>
      </c>
      <c r="AB161" s="76">
        <v>217.75</v>
      </c>
      <c r="AC161" s="76">
        <v>4589.3500000000004</v>
      </c>
    </row>
    <row r="162" spans="1:29" x14ac:dyDescent="0.3">
      <c r="A162" s="1"/>
      <c r="B162" s="74" t="s">
        <v>108</v>
      </c>
      <c r="C162" s="74" t="s">
        <v>959</v>
      </c>
      <c r="D162" s="74" t="s">
        <v>56</v>
      </c>
      <c r="E162" s="75" t="s">
        <v>520</v>
      </c>
      <c r="F162" s="76">
        <v>796.8</v>
      </c>
      <c r="G162" s="76">
        <v>798.2</v>
      </c>
      <c r="H162" s="76">
        <v>800.4</v>
      </c>
      <c r="I162" s="76">
        <v>799.65</v>
      </c>
      <c r="J162" s="76">
        <v>797.7</v>
      </c>
      <c r="K162" s="76">
        <v>643.54999999999995</v>
      </c>
      <c r="L162" s="76">
        <v>749.25</v>
      </c>
      <c r="M162" s="76">
        <v>663.1</v>
      </c>
      <c r="N162" s="76">
        <v>736.95</v>
      </c>
      <c r="O162" s="76">
        <v>690.15</v>
      </c>
      <c r="P162" s="76">
        <v>676.05</v>
      </c>
      <c r="Q162" s="76">
        <v>529.1</v>
      </c>
      <c r="R162" s="76">
        <v>623.9</v>
      </c>
      <c r="S162" s="76">
        <v>566.29999999999995</v>
      </c>
      <c r="T162" s="76">
        <v>599.15</v>
      </c>
      <c r="U162" s="76">
        <v>585.79999999999995</v>
      </c>
      <c r="V162" s="76">
        <v>606.6</v>
      </c>
      <c r="W162" s="76">
        <v>640.45000000000005</v>
      </c>
      <c r="X162" s="76">
        <v>692.5</v>
      </c>
      <c r="Y162" s="76">
        <v>615.5</v>
      </c>
      <c r="Z162" s="76">
        <v>572.04999999999995</v>
      </c>
      <c r="AA162" s="76">
        <v>633.85</v>
      </c>
      <c r="AB162" s="76">
        <v>587.29999999999995</v>
      </c>
      <c r="AC162" s="76">
        <v>15404.3</v>
      </c>
    </row>
    <row r="163" spans="1:29" x14ac:dyDescent="0.3">
      <c r="A163" s="1"/>
      <c r="B163" s="74" t="s">
        <v>108</v>
      </c>
      <c r="C163" s="74" t="s">
        <v>960</v>
      </c>
      <c r="D163" s="74" t="s">
        <v>56</v>
      </c>
      <c r="E163" s="75" t="s">
        <v>520</v>
      </c>
      <c r="F163" s="76">
        <v>158.6</v>
      </c>
      <c r="G163" s="76">
        <v>156.55000000000001</v>
      </c>
      <c r="H163" s="76">
        <v>143.15</v>
      </c>
      <c r="I163" s="76">
        <v>143.1</v>
      </c>
      <c r="J163" s="76">
        <v>134.55000000000001</v>
      </c>
      <c r="K163" s="76">
        <v>137.69999999999999</v>
      </c>
      <c r="L163" s="76">
        <v>130.4</v>
      </c>
      <c r="M163" s="76">
        <v>117.4</v>
      </c>
      <c r="N163" s="76">
        <v>133.1</v>
      </c>
      <c r="O163" s="76">
        <v>129.55000000000001</v>
      </c>
      <c r="P163" s="76">
        <v>129.44999999999999</v>
      </c>
      <c r="Q163" s="76">
        <v>128.6</v>
      </c>
      <c r="R163" s="76">
        <v>125.95</v>
      </c>
      <c r="S163" s="76">
        <v>126.15</v>
      </c>
      <c r="T163" s="76">
        <v>162.05000000000001</v>
      </c>
      <c r="U163" s="76">
        <v>191.1</v>
      </c>
      <c r="V163" s="76">
        <v>195.1</v>
      </c>
      <c r="W163" s="76">
        <v>193.65</v>
      </c>
      <c r="X163" s="76">
        <v>185</v>
      </c>
      <c r="Y163" s="76">
        <v>186.6</v>
      </c>
      <c r="Z163" s="76">
        <v>184</v>
      </c>
      <c r="AA163" s="76">
        <v>192.6</v>
      </c>
      <c r="AB163" s="76">
        <v>193.1</v>
      </c>
      <c r="AC163" s="76">
        <v>3577.45</v>
      </c>
    </row>
    <row r="164" spans="1:29" x14ac:dyDescent="0.3">
      <c r="A164" s="1"/>
      <c r="B164" s="74" t="s">
        <v>108</v>
      </c>
      <c r="C164" s="74" t="s">
        <v>961</v>
      </c>
      <c r="D164" s="74" t="s">
        <v>56</v>
      </c>
      <c r="E164" s="75" t="s">
        <v>520</v>
      </c>
      <c r="F164" s="76">
        <v>38.15</v>
      </c>
      <c r="G164" s="76">
        <v>34.35</v>
      </c>
      <c r="H164" s="76">
        <v>36.549999999999997</v>
      </c>
      <c r="I164" s="76">
        <v>35.9</v>
      </c>
      <c r="J164" s="76">
        <v>30.95</v>
      </c>
      <c r="K164" s="76">
        <v>31.85</v>
      </c>
      <c r="L164" s="76">
        <v>28.85</v>
      </c>
      <c r="M164" s="76">
        <v>28.9</v>
      </c>
      <c r="N164" s="76">
        <v>28.8</v>
      </c>
      <c r="O164" s="76">
        <v>28.75</v>
      </c>
      <c r="P164" s="76">
        <v>26.75</v>
      </c>
      <c r="Q164" s="76">
        <v>27.15</v>
      </c>
      <c r="R164" s="76">
        <v>26.9</v>
      </c>
      <c r="S164" s="76">
        <v>41.3</v>
      </c>
      <c r="T164" s="76">
        <v>85.05</v>
      </c>
      <c r="U164" s="76">
        <v>111.85</v>
      </c>
      <c r="V164" s="76">
        <v>116.25</v>
      </c>
      <c r="W164" s="76">
        <v>116.75</v>
      </c>
      <c r="X164" s="76">
        <v>113.15</v>
      </c>
      <c r="Y164" s="76">
        <v>113.05</v>
      </c>
      <c r="Z164" s="76">
        <v>114.65</v>
      </c>
      <c r="AA164" s="76">
        <v>112.6</v>
      </c>
      <c r="AB164" s="76">
        <v>111.8</v>
      </c>
      <c r="AC164" s="76">
        <v>1440.3</v>
      </c>
    </row>
    <row r="165" spans="1:29" x14ac:dyDescent="0.3">
      <c r="A165" s="1"/>
      <c r="B165" s="74" t="s">
        <v>108</v>
      </c>
      <c r="C165" s="74" t="s">
        <v>962</v>
      </c>
      <c r="D165" s="74" t="s">
        <v>56</v>
      </c>
      <c r="E165" s="75" t="s">
        <v>520</v>
      </c>
      <c r="F165" s="76">
        <v>1914.5</v>
      </c>
      <c r="G165" s="76">
        <v>2152.5500000000002</v>
      </c>
      <c r="H165" s="76">
        <v>1894.2</v>
      </c>
      <c r="I165" s="76">
        <v>1851.45</v>
      </c>
      <c r="J165" s="76">
        <v>1798.25</v>
      </c>
      <c r="K165" s="76">
        <v>1606.1</v>
      </c>
      <c r="L165" s="76">
        <v>1653.65</v>
      </c>
      <c r="M165" s="76">
        <v>1709.45</v>
      </c>
      <c r="N165" s="76">
        <v>1633.7</v>
      </c>
      <c r="O165" s="76">
        <v>1447.9</v>
      </c>
      <c r="P165" s="76">
        <v>1793.95</v>
      </c>
      <c r="Q165" s="76">
        <v>1623.05</v>
      </c>
      <c r="R165" s="76">
        <v>1591.55</v>
      </c>
      <c r="S165" s="76">
        <v>1614.8</v>
      </c>
      <c r="T165" s="76">
        <v>1577.75</v>
      </c>
      <c r="U165" s="76">
        <v>1481.8</v>
      </c>
      <c r="V165" s="76">
        <v>1565.5</v>
      </c>
      <c r="W165" s="76">
        <v>1561</v>
      </c>
      <c r="X165" s="76">
        <v>1615.8</v>
      </c>
      <c r="Y165" s="76">
        <v>1700.95</v>
      </c>
      <c r="Z165" s="76">
        <v>2003.2</v>
      </c>
      <c r="AA165" s="76">
        <v>2015.5</v>
      </c>
      <c r="AB165" s="76">
        <v>1579.9</v>
      </c>
      <c r="AC165" s="76">
        <v>39386.5</v>
      </c>
    </row>
    <row r="166" spans="1:29" x14ac:dyDescent="0.3">
      <c r="A166" s="1"/>
      <c r="B166" s="74" t="s">
        <v>1106</v>
      </c>
      <c r="C166" s="74" t="s">
        <v>1107</v>
      </c>
      <c r="D166" s="74" t="s">
        <v>56</v>
      </c>
      <c r="E166" s="75" t="s">
        <v>522</v>
      </c>
      <c r="F166" s="76">
        <v>77.55</v>
      </c>
      <c r="G166" s="76">
        <v>130.4</v>
      </c>
      <c r="H166" s="76">
        <v>140.85</v>
      </c>
      <c r="I166" s="76">
        <v>134.19999999999999</v>
      </c>
      <c r="J166" s="76">
        <v>136.5</v>
      </c>
      <c r="K166" s="76">
        <v>110.55</v>
      </c>
      <c r="L166" s="76">
        <v>97.15</v>
      </c>
      <c r="M166" s="76">
        <v>115.1</v>
      </c>
      <c r="N166" s="76">
        <v>115.95</v>
      </c>
      <c r="O166" s="76">
        <v>120.6</v>
      </c>
      <c r="P166" s="76">
        <v>105.2</v>
      </c>
      <c r="Q166" s="76">
        <v>105.05</v>
      </c>
      <c r="R166" s="76">
        <v>144.25</v>
      </c>
      <c r="S166" s="76">
        <v>124.4</v>
      </c>
      <c r="T166" s="76">
        <v>77.099999999999994</v>
      </c>
      <c r="U166" s="76">
        <v>105.9</v>
      </c>
      <c r="V166" s="76">
        <v>126.15</v>
      </c>
      <c r="W166" s="76">
        <v>99.5</v>
      </c>
      <c r="X166" s="76">
        <v>116.8</v>
      </c>
      <c r="Y166" s="76">
        <v>114.85</v>
      </c>
      <c r="Z166" s="76">
        <v>124.05</v>
      </c>
      <c r="AA166" s="76">
        <v>130.85</v>
      </c>
      <c r="AB166" s="76">
        <v>133.5</v>
      </c>
      <c r="AC166" s="76">
        <v>2686.45</v>
      </c>
    </row>
    <row r="167" spans="1:29" x14ac:dyDescent="0.3">
      <c r="A167" s="1"/>
      <c r="B167" s="74" t="s">
        <v>113</v>
      </c>
      <c r="C167" s="74" t="s">
        <v>1108</v>
      </c>
      <c r="D167" s="74" t="s">
        <v>1061</v>
      </c>
      <c r="E167" s="75" t="s">
        <v>521</v>
      </c>
      <c r="F167" s="76">
        <v>4732.45</v>
      </c>
      <c r="G167" s="76">
        <v>5152.8</v>
      </c>
      <c r="H167" s="76">
        <v>4212.3999999999996</v>
      </c>
      <c r="I167" s="76">
        <v>5136.8999999999996</v>
      </c>
      <c r="J167" s="76">
        <v>4759.95</v>
      </c>
      <c r="K167" s="76">
        <v>349.55</v>
      </c>
      <c r="L167" s="76"/>
      <c r="M167" s="76">
        <v>1940.35</v>
      </c>
      <c r="N167" s="76">
        <v>4709.8999999999996</v>
      </c>
      <c r="O167" s="76">
        <v>4311.8999999999996</v>
      </c>
      <c r="P167" s="76">
        <v>5101.3</v>
      </c>
      <c r="Q167" s="76">
        <v>4879.55</v>
      </c>
      <c r="R167" s="76">
        <v>1075.3499999999999</v>
      </c>
      <c r="S167" s="76">
        <v>1840.55</v>
      </c>
      <c r="T167" s="76">
        <v>3579.1</v>
      </c>
      <c r="U167" s="76">
        <v>3969.5</v>
      </c>
      <c r="V167" s="76">
        <v>4304.6000000000004</v>
      </c>
      <c r="W167" s="76">
        <v>4185.8999999999996</v>
      </c>
      <c r="X167" s="76">
        <v>4547.8999999999996</v>
      </c>
      <c r="Y167" s="76">
        <v>251.2</v>
      </c>
      <c r="Z167" s="76">
        <v>3025.95</v>
      </c>
      <c r="AA167" s="76">
        <v>4901.25</v>
      </c>
      <c r="AB167" s="76">
        <v>1425.75</v>
      </c>
      <c r="AC167" s="76">
        <v>78394.100000000006</v>
      </c>
    </row>
    <row r="168" spans="1:29" x14ac:dyDescent="0.3">
      <c r="A168" s="1"/>
      <c r="B168" s="74" t="s">
        <v>113</v>
      </c>
      <c r="C168" s="74" t="s">
        <v>1108</v>
      </c>
      <c r="D168" s="74" t="s">
        <v>1024</v>
      </c>
      <c r="E168" s="75" t="s">
        <v>521</v>
      </c>
      <c r="F168" s="76">
        <v>2331.5500000000002</v>
      </c>
      <c r="G168" s="76">
        <v>2470.9</v>
      </c>
      <c r="H168" s="76">
        <v>2171.6999999999998</v>
      </c>
      <c r="I168" s="76">
        <v>2462.3000000000002</v>
      </c>
      <c r="J168" s="76">
        <v>2347.85</v>
      </c>
      <c r="K168" s="76">
        <v>165.75</v>
      </c>
      <c r="L168" s="76"/>
      <c r="M168" s="76">
        <v>808.05</v>
      </c>
      <c r="N168" s="76">
        <v>2327.35</v>
      </c>
      <c r="O168" s="76">
        <v>2196.4499999999998</v>
      </c>
      <c r="P168" s="76">
        <v>2442.85</v>
      </c>
      <c r="Q168" s="76">
        <v>2379.1</v>
      </c>
      <c r="R168" s="76">
        <v>573.95000000000005</v>
      </c>
      <c r="S168" s="76">
        <v>866.7</v>
      </c>
      <c r="T168" s="76">
        <v>1959.4</v>
      </c>
      <c r="U168" s="76">
        <v>2087.4499999999998</v>
      </c>
      <c r="V168" s="76">
        <v>2198.3000000000002</v>
      </c>
      <c r="W168" s="76">
        <v>2155.1</v>
      </c>
      <c r="X168" s="76">
        <v>2287.4499999999998</v>
      </c>
      <c r="Y168" s="76">
        <v>123.95</v>
      </c>
      <c r="Z168" s="76">
        <v>1499.9</v>
      </c>
      <c r="AA168" s="76">
        <v>2403</v>
      </c>
      <c r="AB168" s="76">
        <v>809</v>
      </c>
      <c r="AC168" s="76">
        <v>39068.050000000003</v>
      </c>
    </row>
    <row r="169" spans="1:29" x14ac:dyDescent="0.3">
      <c r="A169" s="1"/>
      <c r="B169" s="74" t="s">
        <v>117</v>
      </c>
      <c r="C169" s="74" t="s">
        <v>1109</v>
      </c>
      <c r="D169" s="74" t="s">
        <v>1061</v>
      </c>
      <c r="E169" s="75" t="s">
        <v>521</v>
      </c>
      <c r="F169" s="76"/>
      <c r="G169" s="76"/>
      <c r="H169" s="76"/>
      <c r="I169" s="76"/>
      <c r="J169" s="76"/>
      <c r="K169" s="76"/>
      <c r="L169" s="76"/>
      <c r="M169" s="76"/>
      <c r="N169" s="76"/>
      <c r="O169" s="76"/>
      <c r="P169" s="76"/>
      <c r="Q169" s="76"/>
      <c r="R169" s="76"/>
      <c r="S169" s="76"/>
      <c r="T169" s="76"/>
      <c r="U169" s="76"/>
      <c r="V169" s="76"/>
      <c r="W169" s="76"/>
      <c r="X169" s="76"/>
      <c r="Y169" s="76"/>
      <c r="Z169" s="76"/>
      <c r="AA169" s="76"/>
      <c r="AB169" s="76"/>
      <c r="AC169" s="76">
        <v>0</v>
      </c>
    </row>
    <row r="170" spans="1:29" x14ac:dyDescent="0.3">
      <c r="A170" s="1"/>
      <c r="B170" s="74" t="s">
        <v>117</v>
      </c>
      <c r="C170" s="74" t="s">
        <v>1109</v>
      </c>
      <c r="D170" s="74" t="s">
        <v>1062</v>
      </c>
      <c r="E170" s="75" t="s">
        <v>521</v>
      </c>
      <c r="F170" s="76"/>
      <c r="G170" s="76"/>
      <c r="H170" s="76"/>
      <c r="I170" s="76"/>
      <c r="J170" s="76"/>
      <c r="K170" s="76"/>
      <c r="L170" s="76"/>
      <c r="M170" s="76"/>
      <c r="N170" s="76"/>
      <c r="O170" s="76"/>
      <c r="P170" s="76"/>
      <c r="Q170" s="76"/>
      <c r="R170" s="76"/>
      <c r="S170" s="76"/>
      <c r="T170" s="76"/>
      <c r="U170" s="76"/>
      <c r="V170" s="76"/>
      <c r="W170" s="76"/>
      <c r="X170" s="76"/>
      <c r="Y170" s="76"/>
      <c r="Z170" s="76"/>
      <c r="AA170" s="76"/>
      <c r="AB170" s="76"/>
      <c r="AC170" s="76">
        <v>0</v>
      </c>
    </row>
    <row r="171" spans="1:29" x14ac:dyDescent="0.3">
      <c r="A171" s="1"/>
      <c r="B171" s="74" t="s">
        <v>507</v>
      </c>
      <c r="C171" s="74" t="s">
        <v>511</v>
      </c>
      <c r="D171" s="74" t="s">
        <v>511</v>
      </c>
      <c r="E171" s="75" t="s">
        <v>520</v>
      </c>
      <c r="F171" s="76"/>
      <c r="G171" s="76"/>
      <c r="H171" s="76"/>
      <c r="I171" s="76"/>
      <c r="J171" s="76"/>
      <c r="K171" s="76"/>
      <c r="L171" s="76"/>
      <c r="M171" s="76"/>
      <c r="N171" s="76"/>
      <c r="O171" s="76"/>
      <c r="P171" s="76"/>
      <c r="Q171" s="76"/>
      <c r="R171" s="76"/>
      <c r="S171" s="76"/>
      <c r="T171" s="76"/>
      <c r="U171" s="76"/>
      <c r="V171" s="76"/>
      <c r="W171" s="76"/>
      <c r="X171" s="76"/>
      <c r="Y171" s="76"/>
      <c r="Z171" s="76"/>
      <c r="AA171" s="76"/>
      <c r="AB171" s="76">
        <v>123.4</v>
      </c>
      <c r="AC171" s="76">
        <v>123.4</v>
      </c>
    </row>
    <row r="172" spans="1:29" x14ac:dyDescent="0.3">
      <c r="A172" s="1"/>
      <c r="B172" s="208" t="s">
        <v>1110</v>
      </c>
      <c r="C172" s="208"/>
      <c r="D172" s="208"/>
      <c r="E172" s="208"/>
      <c r="F172" s="77">
        <v>163353.35</v>
      </c>
      <c r="G172" s="77">
        <v>163472.54800000001</v>
      </c>
      <c r="H172" s="77">
        <v>165325.74913000001</v>
      </c>
      <c r="I172" s="77">
        <v>166237.246655</v>
      </c>
      <c r="J172" s="77">
        <v>163684.25</v>
      </c>
      <c r="K172" s="77">
        <v>154524.97500000001</v>
      </c>
      <c r="L172" s="77">
        <v>162197.35</v>
      </c>
      <c r="M172" s="77">
        <v>164633.47500000001</v>
      </c>
      <c r="N172" s="77">
        <v>167955.08</v>
      </c>
      <c r="O172" s="77">
        <v>169430.85</v>
      </c>
      <c r="P172" s="77">
        <v>170366.05</v>
      </c>
      <c r="Q172" s="77">
        <v>167264.4883</v>
      </c>
      <c r="R172" s="77">
        <v>155658.61467000001</v>
      </c>
      <c r="S172" s="77">
        <v>166216.61499999999</v>
      </c>
      <c r="T172" s="77">
        <v>167378.66</v>
      </c>
      <c r="U172" s="77">
        <v>167251.93888999999</v>
      </c>
      <c r="V172" s="77">
        <v>166620.37245</v>
      </c>
      <c r="W172" s="77">
        <v>166969.20000000001</v>
      </c>
      <c r="X172" s="77">
        <v>165028.83119</v>
      </c>
      <c r="Y172" s="77">
        <v>151697.36241</v>
      </c>
      <c r="Z172" s="77">
        <v>164259.4</v>
      </c>
      <c r="AA172" s="77">
        <v>165427.75</v>
      </c>
      <c r="AB172" s="77">
        <v>159991.82</v>
      </c>
      <c r="AC172" s="77">
        <v>3774945.9766950002</v>
      </c>
    </row>
    <row r="173" spans="1:29"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spans="1:29"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spans="1:29" ht="17.399999999999999" x14ac:dyDescent="0.3">
      <c r="A175" s="1"/>
      <c r="B175" s="2" t="s">
        <v>1111</v>
      </c>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spans="1:29" ht="22.95" customHeight="1" x14ac:dyDescent="0.3">
      <c r="A176" s="1"/>
      <c r="B176" s="194" t="s">
        <v>3</v>
      </c>
      <c r="C176" s="194" t="s">
        <v>56</v>
      </c>
      <c r="D176" s="194" t="s">
        <v>1019</v>
      </c>
      <c r="E176" s="194" t="s">
        <v>1020</v>
      </c>
      <c r="F176" s="194" t="s">
        <v>1021</v>
      </c>
      <c r="G176" s="194"/>
      <c r="H176" s="194"/>
      <c r="I176" s="194"/>
      <c r="J176" s="194"/>
      <c r="K176" s="194"/>
      <c r="L176" s="194"/>
      <c r="M176" s="194"/>
      <c r="N176" s="194"/>
      <c r="O176" s="194"/>
      <c r="P176" s="194"/>
      <c r="Q176" s="194"/>
      <c r="R176" s="194"/>
      <c r="S176" s="194"/>
      <c r="T176" s="194"/>
      <c r="U176" s="194"/>
      <c r="V176" s="194"/>
      <c r="W176" s="194"/>
      <c r="X176" s="194"/>
      <c r="Y176" s="194"/>
      <c r="Z176" s="194"/>
      <c r="AA176" s="194"/>
      <c r="AB176" s="194"/>
      <c r="AC176" s="194"/>
    </row>
    <row r="177" spans="1:29" ht="22.95" customHeight="1" x14ac:dyDescent="0.3">
      <c r="A177" s="1"/>
      <c r="B177" s="194"/>
      <c r="C177" s="194"/>
      <c r="D177" s="194"/>
      <c r="E177" s="194"/>
      <c r="F177" s="3">
        <v>1</v>
      </c>
      <c r="G177" s="3">
        <v>2</v>
      </c>
      <c r="H177" s="3">
        <v>3</v>
      </c>
      <c r="I177" s="3">
        <v>4</v>
      </c>
      <c r="J177" s="3">
        <v>5</v>
      </c>
      <c r="K177" s="3">
        <v>6</v>
      </c>
      <c r="L177" s="3">
        <v>7</v>
      </c>
      <c r="M177" s="3">
        <v>8</v>
      </c>
      <c r="N177" s="3">
        <v>9</v>
      </c>
      <c r="O177" s="3">
        <v>10</v>
      </c>
      <c r="P177" s="3">
        <v>11</v>
      </c>
      <c r="Q177" s="3">
        <v>12</v>
      </c>
      <c r="R177" s="3">
        <v>13</v>
      </c>
      <c r="S177" s="3">
        <v>14</v>
      </c>
      <c r="T177" s="3">
        <v>15</v>
      </c>
      <c r="U177" s="3">
        <v>16</v>
      </c>
      <c r="V177" s="3">
        <v>17</v>
      </c>
      <c r="W177" s="3">
        <v>18</v>
      </c>
      <c r="X177" s="3">
        <v>19</v>
      </c>
      <c r="Y177" s="3">
        <v>20</v>
      </c>
      <c r="Z177" s="3">
        <v>21</v>
      </c>
      <c r="AA177" s="3">
        <v>22</v>
      </c>
      <c r="AB177" s="3">
        <v>23</v>
      </c>
      <c r="AC177" s="3" t="s">
        <v>889</v>
      </c>
    </row>
    <row r="178" spans="1:29" x14ac:dyDescent="0.3">
      <c r="A178" s="1"/>
      <c r="B178" s="74" t="s">
        <v>576</v>
      </c>
      <c r="C178" s="74" t="s">
        <v>1112</v>
      </c>
      <c r="D178" s="74" t="s">
        <v>1026</v>
      </c>
      <c r="E178" s="75" t="s">
        <v>520</v>
      </c>
      <c r="F178" s="76">
        <v>146.4</v>
      </c>
      <c r="G178" s="76">
        <v>147.38800000000001</v>
      </c>
      <c r="H178" s="76"/>
      <c r="I178" s="76">
        <v>95.659000000000006</v>
      </c>
      <c r="J178" s="76">
        <v>147.37299999999999</v>
      </c>
      <c r="K178" s="76">
        <v>147.63499999999999</v>
      </c>
      <c r="L178" s="76">
        <v>147.661</v>
      </c>
      <c r="M178" s="76">
        <v>148.80000000000001</v>
      </c>
      <c r="N178" s="76">
        <v>147.73699999999999</v>
      </c>
      <c r="O178" s="76">
        <v>52.271999999999998</v>
      </c>
      <c r="P178" s="76">
        <v>105.35</v>
      </c>
      <c r="Q178" s="76">
        <v>148.69999999999999</v>
      </c>
      <c r="R178" s="76">
        <v>144.79499999999999</v>
      </c>
      <c r="S178" s="76">
        <v>147.62700000000001</v>
      </c>
      <c r="T178" s="76">
        <v>63.6</v>
      </c>
      <c r="U178" s="76"/>
      <c r="V178" s="76">
        <v>146.6</v>
      </c>
      <c r="W178" s="76">
        <v>147.29599999999999</v>
      </c>
      <c r="X178" s="76">
        <v>147.07300000000001</v>
      </c>
      <c r="Y178" s="76">
        <v>146.78399999999999</v>
      </c>
      <c r="Z178" s="76">
        <v>147.57900000000001</v>
      </c>
      <c r="AA178" s="76">
        <v>146.06800000000001</v>
      </c>
      <c r="AB178" s="76">
        <v>145.84</v>
      </c>
      <c r="AC178" s="76">
        <v>2818.2370000000001</v>
      </c>
    </row>
    <row r="179" spans="1:29" x14ac:dyDescent="0.3">
      <c r="A179" s="1"/>
      <c r="B179" s="74" t="s">
        <v>575</v>
      </c>
      <c r="C179" s="74" t="s">
        <v>1113</v>
      </c>
      <c r="D179" s="74" t="s">
        <v>1026</v>
      </c>
      <c r="E179" s="75" t="s">
        <v>520</v>
      </c>
      <c r="F179" s="76">
        <v>190.23849999999999</v>
      </c>
      <c r="G179" s="76">
        <v>188.94499999999999</v>
      </c>
      <c r="H179" s="76">
        <v>189.20865000000001</v>
      </c>
      <c r="I179" s="76">
        <v>170.76499999999999</v>
      </c>
      <c r="J179" s="76">
        <v>126.726</v>
      </c>
      <c r="K179" s="76">
        <v>119.24250000000001</v>
      </c>
      <c r="L179" s="76">
        <v>94.023499999999999</v>
      </c>
      <c r="M179" s="76">
        <v>94.023499999999999</v>
      </c>
      <c r="N179" s="76">
        <v>79.528000000000006</v>
      </c>
      <c r="O179" s="76">
        <v>66.961500000000001</v>
      </c>
      <c r="P179" s="76">
        <v>79.45</v>
      </c>
      <c r="Q179" s="76">
        <v>66.775000000000006</v>
      </c>
      <c r="R179" s="76">
        <v>54.546999999999997</v>
      </c>
      <c r="S179" s="76">
        <v>58.048000000000002</v>
      </c>
      <c r="T179" s="76">
        <v>53.833500000000001</v>
      </c>
      <c r="U179" s="76">
        <v>51.438000000000002</v>
      </c>
      <c r="V179" s="76">
        <v>55.2575</v>
      </c>
      <c r="W179" s="76">
        <v>54.546999999999997</v>
      </c>
      <c r="X179" s="76">
        <v>58.048000000000002</v>
      </c>
      <c r="Y179" s="76">
        <v>40.414999999999999</v>
      </c>
      <c r="Z179" s="76">
        <v>43.078000000000003</v>
      </c>
      <c r="AA179" s="76">
        <v>41.500999999999998</v>
      </c>
      <c r="AB179" s="76">
        <v>43.647500000000001</v>
      </c>
      <c r="AC179" s="76">
        <v>2020.24765</v>
      </c>
    </row>
    <row r="180" spans="1:29" x14ac:dyDescent="0.3">
      <c r="A180" s="1"/>
      <c r="B180" s="74" t="s">
        <v>577</v>
      </c>
      <c r="C180" s="74" t="s">
        <v>1114</v>
      </c>
      <c r="D180" s="74" t="s">
        <v>56</v>
      </c>
      <c r="E180" s="75" t="s">
        <v>520</v>
      </c>
      <c r="F180" s="76">
        <v>249.25</v>
      </c>
      <c r="G180" s="76">
        <v>258.64999999999998</v>
      </c>
      <c r="H180" s="76">
        <v>243.95</v>
      </c>
      <c r="I180" s="76">
        <v>226.25</v>
      </c>
      <c r="J180" s="76">
        <v>224.5</v>
      </c>
      <c r="K180" s="76">
        <v>220.8</v>
      </c>
      <c r="L180" s="76">
        <v>218.25</v>
      </c>
      <c r="M180" s="76">
        <v>206.5</v>
      </c>
      <c r="N180" s="76">
        <v>202.65</v>
      </c>
      <c r="O180" s="76">
        <v>202.55</v>
      </c>
      <c r="P180" s="76">
        <v>199.55</v>
      </c>
      <c r="Q180" s="76">
        <v>193.7</v>
      </c>
      <c r="R180" s="76">
        <v>190.1</v>
      </c>
      <c r="S180" s="76">
        <v>191.7</v>
      </c>
      <c r="T180" s="76">
        <v>186.6</v>
      </c>
      <c r="U180" s="76">
        <v>182.85</v>
      </c>
      <c r="V180" s="76">
        <v>183.45</v>
      </c>
      <c r="W180" s="76">
        <v>182.2</v>
      </c>
      <c r="X180" s="76">
        <v>181.65</v>
      </c>
      <c r="Y180" s="76">
        <v>179.95</v>
      </c>
      <c r="Z180" s="76">
        <v>172.8</v>
      </c>
      <c r="AA180" s="76">
        <v>172.8</v>
      </c>
      <c r="AB180" s="76">
        <v>172.8</v>
      </c>
      <c r="AC180" s="76">
        <v>4643.5</v>
      </c>
    </row>
    <row r="181" spans="1:29" x14ac:dyDescent="0.3">
      <c r="A181" s="1"/>
      <c r="B181" s="74" t="s">
        <v>578</v>
      </c>
      <c r="C181" s="74" t="s">
        <v>1115</v>
      </c>
      <c r="D181" s="74" t="s">
        <v>56</v>
      </c>
      <c r="E181" s="75" t="s">
        <v>521</v>
      </c>
      <c r="F181" s="76">
        <v>643.72297500000002</v>
      </c>
      <c r="G181" s="76">
        <v>642.45671500000003</v>
      </c>
      <c r="H181" s="76">
        <v>650.77987499999995</v>
      </c>
      <c r="I181" s="76">
        <v>640.05471</v>
      </c>
      <c r="J181" s="76">
        <v>643.57743000000005</v>
      </c>
      <c r="K181" s="76">
        <v>640.03939500000001</v>
      </c>
      <c r="L181" s="76">
        <v>643.91211499999997</v>
      </c>
      <c r="M181" s="76">
        <v>643.91211499999997</v>
      </c>
      <c r="N181" s="76">
        <v>651.21270000000004</v>
      </c>
      <c r="O181" s="76">
        <v>643.17614000000003</v>
      </c>
      <c r="P181" s="76">
        <v>643.15</v>
      </c>
      <c r="Q181" s="76">
        <v>642.5</v>
      </c>
      <c r="R181" s="76">
        <v>641.92690500000003</v>
      </c>
      <c r="S181" s="76">
        <v>646.17798000000005</v>
      </c>
      <c r="T181" s="76">
        <v>646.20000000000005</v>
      </c>
      <c r="U181" s="76">
        <v>645.61793999999998</v>
      </c>
      <c r="V181" s="76">
        <v>645.85</v>
      </c>
      <c r="W181" s="76">
        <v>643.56867999999997</v>
      </c>
      <c r="X181" s="76">
        <v>643.71847000000002</v>
      </c>
      <c r="Y181" s="76">
        <v>642.73667999999998</v>
      </c>
      <c r="Z181" s="76">
        <v>643.68598999999995</v>
      </c>
      <c r="AA181" s="76">
        <v>642.70141999999998</v>
      </c>
      <c r="AB181" s="76">
        <v>641.70046500000001</v>
      </c>
      <c r="AC181" s="76">
        <v>14812.378699999999</v>
      </c>
    </row>
    <row r="182" spans="1:29" x14ac:dyDescent="0.3">
      <c r="A182" s="1"/>
      <c r="B182" s="74" t="s">
        <v>1116</v>
      </c>
      <c r="C182" s="74" t="s">
        <v>1117</v>
      </c>
      <c r="D182" s="74" t="s">
        <v>1117</v>
      </c>
      <c r="E182" s="75" t="s">
        <v>521</v>
      </c>
      <c r="F182" s="76">
        <v>454.10789499999998</v>
      </c>
      <c r="G182" s="76">
        <v>453.81494500000002</v>
      </c>
      <c r="H182" s="76">
        <v>453.90528</v>
      </c>
      <c r="I182" s="76">
        <v>454.166945</v>
      </c>
      <c r="J182" s="76">
        <v>643.57743000000005</v>
      </c>
      <c r="K182" s="76">
        <v>403.90595500000001</v>
      </c>
      <c r="L182" s="76">
        <v>454.15502500000002</v>
      </c>
      <c r="M182" s="76">
        <v>453.6</v>
      </c>
      <c r="N182" s="76">
        <v>453.6</v>
      </c>
      <c r="O182" s="76">
        <v>454.06058000000002</v>
      </c>
      <c r="P182" s="76">
        <v>453.6</v>
      </c>
      <c r="Q182" s="76">
        <v>453.6</v>
      </c>
      <c r="R182" s="76">
        <v>454.11956500000002</v>
      </c>
      <c r="S182" s="76">
        <v>454.02598499999999</v>
      </c>
      <c r="T182" s="76">
        <v>453.6</v>
      </c>
      <c r="U182" s="76">
        <v>454.21213499999999</v>
      </c>
      <c r="V182" s="76">
        <v>453.6</v>
      </c>
      <c r="W182" s="76">
        <v>454.134815</v>
      </c>
      <c r="X182" s="76">
        <v>453.98242499999998</v>
      </c>
      <c r="Y182" s="76">
        <v>454.18383</v>
      </c>
      <c r="Z182" s="76">
        <v>454.20861000000002</v>
      </c>
      <c r="AA182" s="76">
        <v>452.87431500000002</v>
      </c>
      <c r="AB182" s="76">
        <v>454.180745</v>
      </c>
      <c r="AC182" s="76">
        <v>10579.216479999999</v>
      </c>
    </row>
    <row r="183" spans="1:29" x14ac:dyDescent="0.3">
      <c r="A183" s="1"/>
      <c r="B183" s="74" t="s">
        <v>953</v>
      </c>
      <c r="C183" s="74" t="s">
        <v>1118</v>
      </c>
      <c r="D183" s="74" t="s">
        <v>56</v>
      </c>
      <c r="E183" s="75" t="s">
        <v>520</v>
      </c>
      <c r="F183" s="76">
        <v>275.45</v>
      </c>
      <c r="G183" s="76">
        <v>281.14999999999998</v>
      </c>
      <c r="H183" s="76">
        <v>280.45</v>
      </c>
      <c r="I183" s="76">
        <v>280.5</v>
      </c>
      <c r="J183" s="76">
        <v>280.2</v>
      </c>
      <c r="K183" s="76">
        <v>279.5</v>
      </c>
      <c r="L183" s="76">
        <v>266.85000000000002</v>
      </c>
      <c r="M183" s="76">
        <v>211.05</v>
      </c>
      <c r="N183" s="76">
        <v>74.25</v>
      </c>
      <c r="O183" s="76">
        <v>73.3</v>
      </c>
      <c r="P183" s="76">
        <v>230.15</v>
      </c>
      <c r="Q183" s="76">
        <v>233.35</v>
      </c>
      <c r="R183" s="76">
        <v>248.5</v>
      </c>
      <c r="S183" s="76">
        <v>262.2</v>
      </c>
      <c r="T183" s="76">
        <v>267.2</v>
      </c>
      <c r="U183" s="76">
        <v>270.2</v>
      </c>
      <c r="V183" s="76">
        <v>272.45</v>
      </c>
      <c r="W183" s="76">
        <v>251.95</v>
      </c>
      <c r="X183" s="76">
        <v>149.35</v>
      </c>
      <c r="Y183" s="76">
        <v>125.55</v>
      </c>
      <c r="Z183" s="76">
        <v>223.55</v>
      </c>
      <c r="AA183" s="76">
        <v>221.9</v>
      </c>
      <c r="AB183" s="76">
        <v>204.55</v>
      </c>
      <c r="AC183" s="76">
        <v>5263.6</v>
      </c>
    </row>
    <row r="184" spans="1:29" x14ac:dyDescent="0.3">
      <c r="A184" s="1"/>
      <c r="B184" s="74" t="s">
        <v>953</v>
      </c>
      <c r="C184" s="74" t="s">
        <v>1119</v>
      </c>
      <c r="D184" s="74" t="s">
        <v>56</v>
      </c>
      <c r="E184" s="75" t="s">
        <v>520</v>
      </c>
      <c r="F184" s="76">
        <v>385.65</v>
      </c>
      <c r="G184" s="76">
        <v>361.45</v>
      </c>
      <c r="H184" s="76">
        <v>386.15</v>
      </c>
      <c r="I184" s="76">
        <v>385.7</v>
      </c>
      <c r="J184" s="76">
        <v>385.5</v>
      </c>
      <c r="K184" s="76">
        <v>365.4</v>
      </c>
      <c r="L184" s="76">
        <v>385.7</v>
      </c>
      <c r="M184" s="76">
        <v>385.5</v>
      </c>
      <c r="N184" s="76">
        <v>331.05</v>
      </c>
      <c r="O184" s="76">
        <v>310.7</v>
      </c>
      <c r="P184" s="76">
        <v>385.7</v>
      </c>
      <c r="Q184" s="76">
        <v>386</v>
      </c>
      <c r="R184" s="76">
        <v>386.05</v>
      </c>
      <c r="S184" s="76">
        <v>377.45</v>
      </c>
      <c r="T184" s="76">
        <v>385.6</v>
      </c>
      <c r="U184" s="76">
        <v>385.7</v>
      </c>
      <c r="V184" s="76">
        <v>386.1</v>
      </c>
      <c r="W184" s="76">
        <v>384.25</v>
      </c>
      <c r="X184" s="76">
        <v>378.7</v>
      </c>
      <c r="Y184" s="76">
        <v>385.7</v>
      </c>
      <c r="Z184" s="76">
        <v>385.25</v>
      </c>
      <c r="AA184" s="76">
        <v>384.8</v>
      </c>
      <c r="AB184" s="76">
        <v>375.2</v>
      </c>
      <c r="AC184" s="76">
        <v>8669.2999999999993</v>
      </c>
    </row>
    <row r="185" spans="1:29" x14ac:dyDescent="0.3">
      <c r="A185" s="1"/>
      <c r="B185" s="74" t="s">
        <v>574</v>
      </c>
      <c r="C185" s="74" t="s">
        <v>1120</v>
      </c>
      <c r="D185" s="74" t="s">
        <v>1026</v>
      </c>
      <c r="E185" s="75" t="s">
        <v>520</v>
      </c>
      <c r="F185" s="76">
        <v>551</v>
      </c>
      <c r="G185" s="76">
        <v>550.35</v>
      </c>
      <c r="H185" s="76">
        <v>545.33075499999995</v>
      </c>
      <c r="I185" s="76">
        <v>538.20416499999999</v>
      </c>
      <c r="J185" s="76">
        <v>532.47775999999999</v>
      </c>
      <c r="K185" s="76">
        <v>527.08540000000005</v>
      </c>
      <c r="L185" s="76">
        <v>513.27263500000004</v>
      </c>
      <c r="M185" s="76">
        <v>513.27263500000004</v>
      </c>
      <c r="N185" s="76">
        <v>512.81003499999997</v>
      </c>
      <c r="O185" s="76">
        <v>277.14999999999998</v>
      </c>
      <c r="P185" s="76">
        <v>135.55000000000001</v>
      </c>
      <c r="Q185" s="76">
        <v>507.4</v>
      </c>
      <c r="R185" s="76">
        <v>505.95</v>
      </c>
      <c r="S185" s="76">
        <v>487.95</v>
      </c>
      <c r="T185" s="76">
        <v>495.55</v>
      </c>
      <c r="U185" s="76">
        <v>491.58357999999998</v>
      </c>
      <c r="V185" s="76">
        <v>486.9</v>
      </c>
      <c r="W185" s="76">
        <v>497.95</v>
      </c>
      <c r="X185" s="76">
        <v>502.95</v>
      </c>
      <c r="Y185" s="76">
        <v>500.55912999999998</v>
      </c>
      <c r="Z185" s="76">
        <v>485.25</v>
      </c>
      <c r="AA185" s="76">
        <v>478.68301500000001</v>
      </c>
      <c r="AB185" s="76">
        <v>476.65</v>
      </c>
      <c r="AC185" s="76">
        <v>11113.87911</v>
      </c>
    </row>
    <row r="186" spans="1:29" x14ac:dyDescent="0.3">
      <c r="A186" s="1"/>
      <c r="B186" s="208" t="s">
        <v>1121</v>
      </c>
      <c r="C186" s="208"/>
      <c r="D186" s="208"/>
      <c r="E186" s="208"/>
      <c r="F186" s="77">
        <v>2895.8193700000002</v>
      </c>
      <c r="G186" s="77">
        <v>2884.2046599999999</v>
      </c>
      <c r="H186" s="77">
        <v>2749.7745599999998</v>
      </c>
      <c r="I186" s="77">
        <v>2791.2998200000002</v>
      </c>
      <c r="J186" s="77">
        <v>2983.9316199999998</v>
      </c>
      <c r="K186" s="77">
        <v>2703.6082500000002</v>
      </c>
      <c r="L186" s="77">
        <v>2723.8242749999999</v>
      </c>
      <c r="M186" s="77">
        <v>2656.65825</v>
      </c>
      <c r="N186" s="77">
        <v>2452.8377350000001</v>
      </c>
      <c r="O186" s="77">
        <v>2080.17022</v>
      </c>
      <c r="P186" s="77">
        <v>2232.5</v>
      </c>
      <c r="Q186" s="77">
        <v>2632.0250000000001</v>
      </c>
      <c r="R186" s="77">
        <v>2625.9884699999998</v>
      </c>
      <c r="S186" s="77">
        <v>2625.1789650000001</v>
      </c>
      <c r="T186" s="77">
        <v>2552.1835000000001</v>
      </c>
      <c r="U186" s="77">
        <v>2481.6016549999999</v>
      </c>
      <c r="V186" s="77">
        <v>2630.2075</v>
      </c>
      <c r="W186" s="77">
        <v>2615.896495</v>
      </c>
      <c r="X186" s="77">
        <v>2515.4718950000001</v>
      </c>
      <c r="Y186" s="77">
        <v>2475.8786399999999</v>
      </c>
      <c r="Z186" s="77">
        <v>2555.4016000000001</v>
      </c>
      <c r="AA186" s="77">
        <v>2541.3277499999999</v>
      </c>
      <c r="AB186" s="77">
        <v>2514.56871</v>
      </c>
      <c r="AC186" s="77">
        <v>59920.358939999998</v>
      </c>
    </row>
    <row r="187" spans="1:29"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spans="1:29"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spans="1:29"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spans="1:29"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spans="1:29" x14ac:dyDescent="0.3">
      <c r="A191" s="1"/>
      <c r="B191" s="1"/>
      <c r="C191" s="1"/>
      <c r="D191" s="1"/>
      <c r="E191" s="1"/>
      <c r="F191" s="1"/>
      <c r="G191" s="1"/>
      <c r="H191" s="1"/>
      <c r="I191" s="78" t="s">
        <v>77</v>
      </c>
      <c r="J191" s="78">
        <v>801661.2</v>
      </c>
      <c r="K191" s="1"/>
      <c r="L191" s="1"/>
      <c r="M191" s="1"/>
      <c r="N191" s="1"/>
      <c r="O191" s="1"/>
      <c r="P191" s="1"/>
      <c r="Q191" s="1"/>
      <c r="R191" s="1"/>
      <c r="S191" s="1"/>
      <c r="T191" s="1"/>
      <c r="U191" s="1"/>
      <c r="V191" s="1"/>
      <c r="W191" s="1"/>
      <c r="X191" s="1"/>
      <c r="Y191" s="1"/>
      <c r="Z191" s="1"/>
      <c r="AA191" s="1"/>
      <c r="AB191" s="1"/>
      <c r="AC191" s="1"/>
    </row>
    <row r="192" spans="1:29" x14ac:dyDescent="0.3">
      <c r="A192" s="1"/>
      <c r="B192" s="1"/>
      <c r="C192" s="1"/>
      <c r="D192" s="1"/>
      <c r="E192" s="1"/>
      <c r="F192" s="1"/>
      <c r="G192" s="1"/>
      <c r="H192" s="1"/>
      <c r="I192" s="78" t="s">
        <v>61</v>
      </c>
      <c r="J192" s="78">
        <v>550931.59</v>
      </c>
      <c r="K192" s="1"/>
      <c r="L192" s="1"/>
      <c r="M192" s="1"/>
      <c r="N192" s="1"/>
      <c r="O192" s="1"/>
      <c r="P192" s="1"/>
      <c r="Q192" s="1"/>
      <c r="R192" s="1"/>
      <c r="S192" s="1"/>
      <c r="T192" s="1"/>
      <c r="U192" s="1"/>
      <c r="V192" s="1"/>
      <c r="W192" s="1"/>
      <c r="X192" s="1"/>
      <c r="Y192" s="1"/>
      <c r="Z192" s="1"/>
      <c r="AA192" s="1"/>
      <c r="AB192" s="1"/>
      <c r="AC192" s="1"/>
    </row>
    <row r="193" spans="1:29" x14ac:dyDescent="0.3">
      <c r="A193" s="1"/>
      <c r="B193" s="1"/>
      <c r="C193" s="1"/>
      <c r="D193" s="1"/>
      <c r="E193" s="1"/>
      <c r="F193" s="1"/>
      <c r="G193" s="1"/>
      <c r="H193" s="1"/>
      <c r="I193" s="78" t="s">
        <v>93</v>
      </c>
      <c r="J193" s="78">
        <v>526393.35499999998</v>
      </c>
      <c r="K193" s="1"/>
      <c r="L193" s="1"/>
      <c r="M193" s="1"/>
      <c r="N193" s="1"/>
      <c r="O193" s="1"/>
      <c r="P193" s="1"/>
      <c r="Q193" s="1"/>
      <c r="R193" s="1"/>
      <c r="S193" s="1"/>
      <c r="T193" s="1"/>
      <c r="U193" s="1"/>
      <c r="V193" s="1"/>
      <c r="W193" s="1"/>
      <c r="X193" s="1"/>
      <c r="Y193" s="1"/>
      <c r="Z193" s="1"/>
      <c r="AA193" s="1"/>
      <c r="AB193" s="1"/>
      <c r="AC193" s="1"/>
    </row>
    <row r="194" spans="1:29" x14ac:dyDescent="0.3">
      <c r="A194" s="1"/>
      <c r="B194" s="1"/>
      <c r="C194" s="1"/>
      <c r="D194" s="1"/>
      <c r="E194" s="1"/>
      <c r="F194" s="1"/>
      <c r="G194" s="1"/>
      <c r="H194" s="1"/>
      <c r="I194" s="78" t="s">
        <v>251</v>
      </c>
      <c r="J194" s="78">
        <v>470608.80499999999</v>
      </c>
      <c r="K194" s="1"/>
      <c r="L194" s="1"/>
      <c r="M194" s="1"/>
      <c r="N194" s="1"/>
      <c r="O194" s="1"/>
      <c r="P194" s="1"/>
      <c r="Q194" s="1"/>
      <c r="R194" s="1"/>
      <c r="S194" s="1"/>
      <c r="T194" s="1"/>
      <c r="U194" s="1"/>
      <c r="V194" s="1"/>
      <c r="W194" s="1"/>
      <c r="X194" s="1"/>
      <c r="Y194" s="1"/>
      <c r="Z194" s="1"/>
      <c r="AA194" s="1"/>
      <c r="AB194" s="1"/>
      <c r="AC194" s="1"/>
    </row>
    <row r="195" spans="1:29" x14ac:dyDescent="0.3">
      <c r="A195" s="1"/>
      <c r="B195" s="1"/>
      <c r="C195" s="1"/>
      <c r="D195" s="1"/>
      <c r="E195" s="1"/>
      <c r="F195" s="1"/>
      <c r="G195" s="1"/>
      <c r="H195" s="1"/>
      <c r="I195" s="78" t="s">
        <v>73</v>
      </c>
      <c r="J195" s="78">
        <v>293760.08362500003</v>
      </c>
      <c r="K195" s="1"/>
      <c r="L195" s="1"/>
      <c r="M195" s="1"/>
      <c r="N195" s="1"/>
      <c r="O195" s="1"/>
      <c r="P195" s="1"/>
      <c r="Q195" s="1"/>
      <c r="R195" s="1"/>
      <c r="S195" s="1"/>
      <c r="T195" s="1"/>
      <c r="U195" s="1"/>
      <c r="V195" s="1"/>
      <c r="W195" s="1"/>
      <c r="X195" s="1"/>
      <c r="Y195" s="1"/>
      <c r="Z195" s="1"/>
      <c r="AA195" s="1"/>
      <c r="AB195" s="1"/>
      <c r="AC195" s="1"/>
    </row>
    <row r="196" spans="1:29" x14ac:dyDescent="0.3">
      <c r="A196" s="1"/>
      <c r="B196" s="1"/>
      <c r="C196" s="1"/>
      <c r="D196" s="1"/>
      <c r="E196" s="1"/>
      <c r="F196" s="1"/>
      <c r="G196" s="1"/>
      <c r="H196" s="1"/>
      <c r="I196" s="78" t="s">
        <v>108</v>
      </c>
      <c r="J196" s="78">
        <v>120185.9</v>
      </c>
      <c r="K196" s="1"/>
      <c r="L196" s="1"/>
      <c r="M196" s="1"/>
      <c r="N196" s="1"/>
      <c r="O196" s="1"/>
      <c r="P196" s="1"/>
      <c r="Q196" s="1"/>
      <c r="R196" s="1"/>
      <c r="S196" s="1"/>
      <c r="T196" s="1"/>
      <c r="U196" s="1"/>
      <c r="V196" s="1"/>
      <c r="W196" s="1"/>
      <c r="X196" s="1"/>
      <c r="Y196" s="1"/>
      <c r="Z196" s="1"/>
      <c r="AA196" s="1"/>
      <c r="AB196" s="1"/>
      <c r="AC196" s="1"/>
    </row>
    <row r="197" spans="1:29" x14ac:dyDescent="0.3">
      <c r="A197" s="1"/>
      <c r="B197" s="1"/>
      <c r="C197" s="1"/>
      <c r="D197" s="1"/>
      <c r="E197" s="1"/>
      <c r="F197" s="1"/>
      <c r="G197" s="1"/>
      <c r="H197" s="1"/>
      <c r="I197" s="78" t="s">
        <v>113</v>
      </c>
      <c r="J197" s="78">
        <v>117462.15</v>
      </c>
      <c r="K197" s="1"/>
      <c r="L197" s="1"/>
      <c r="M197" s="1"/>
      <c r="N197" s="1"/>
      <c r="O197" s="1"/>
      <c r="P197" s="1"/>
      <c r="Q197" s="1"/>
      <c r="R197" s="1"/>
      <c r="S197" s="1"/>
      <c r="T197" s="1"/>
      <c r="U197" s="1"/>
      <c r="V197" s="1"/>
      <c r="W197" s="1"/>
      <c r="X197" s="1"/>
      <c r="Y197" s="1"/>
      <c r="Z197" s="1"/>
      <c r="AA197" s="1"/>
      <c r="AB197" s="1"/>
      <c r="AC197" s="1"/>
    </row>
    <row r="198" spans="1:29" x14ac:dyDescent="0.3">
      <c r="A198" s="1"/>
      <c r="B198" s="1"/>
      <c r="C198" s="1"/>
      <c r="D198" s="1"/>
      <c r="E198" s="1"/>
      <c r="F198" s="1"/>
      <c r="G198" s="1"/>
      <c r="H198" s="1"/>
      <c r="I198" s="78" t="s">
        <v>87</v>
      </c>
      <c r="J198" s="78">
        <v>74822.95</v>
      </c>
      <c r="K198" s="1"/>
      <c r="L198" s="1"/>
      <c r="M198" s="1"/>
      <c r="N198" s="1"/>
      <c r="O198" s="1"/>
      <c r="P198" s="1"/>
      <c r="Q198" s="1"/>
      <c r="R198" s="1"/>
      <c r="S198" s="1"/>
      <c r="T198" s="1"/>
      <c r="U198" s="1"/>
      <c r="V198" s="1"/>
      <c r="W198" s="1"/>
      <c r="X198" s="1"/>
      <c r="Y198" s="1"/>
      <c r="Z198" s="1"/>
      <c r="AA198" s="1"/>
      <c r="AB198" s="1"/>
      <c r="AC198" s="1"/>
    </row>
    <row r="199" spans="1:29" x14ac:dyDescent="0.3">
      <c r="A199" s="1"/>
      <c r="B199" s="1"/>
      <c r="C199" s="1"/>
      <c r="D199" s="1"/>
      <c r="E199" s="1"/>
      <c r="F199" s="1"/>
      <c r="G199" s="1"/>
      <c r="H199" s="1"/>
      <c r="I199" s="78" t="s">
        <v>263</v>
      </c>
      <c r="J199" s="78">
        <v>73082.253559999997</v>
      </c>
      <c r="K199" s="1"/>
      <c r="L199" s="1"/>
      <c r="M199" s="1"/>
      <c r="N199" s="1"/>
      <c r="O199" s="1"/>
      <c r="P199" s="1"/>
      <c r="Q199" s="1"/>
      <c r="R199" s="1"/>
      <c r="S199" s="1"/>
      <c r="T199" s="1"/>
      <c r="U199" s="1"/>
      <c r="V199" s="1"/>
      <c r="W199" s="1"/>
      <c r="X199" s="1"/>
      <c r="Y199" s="1"/>
      <c r="Z199" s="1"/>
      <c r="AA199" s="1"/>
      <c r="AB199" s="1"/>
      <c r="AC199" s="1"/>
    </row>
    <row r="200" spans="1:29" x14ac:dyDescent="0.3">
      <c r="A200" s="1"/>
      <c r="B200" s="1"/>
      <c r="C200" s="1"/>
      <c r="D200" s="1"/>
      <c r="E200" s="1"/>
      <c r="F200" s="1"/>
      <c r="G200" s="1"/>
      <c r="H200" s="1"/>
      <c r="I200" s="78" t="s">
        <v>526</v>
      </c>
      <c r="J200" s="78">
        <v>68352.05</v>
      </c>
      <c r="K200" s="1"/>
      <c r="L200" s="1"/>
      <c r="M200" s="1"/>
      <c r="N200" s="1"/>
      <c r="O200" s="1"/>
      <c r="P200" s="1"/>
      <c r="Q200" s="1"/>
      <c r="R200" s="1"/>
      <c r="S200" s="1"/>
      <c r="T200" s="1"/>
      <c r="U200" s="1"/>
      <c r="V200" s="1"/>
      <c r="W200" s="1"/>
      <c r="X200" s="1"/>
      <c r="Y200" s="1"/>
      <c r="Z200" s="1"/>
      <c r="AA200" s="1"/>
      <c r="AB200" s="1"/>
      <c r="AC200" s="1"/>
    </row>
    <row r="201" spans="1:29" x14ac:dyDescent="0.3">
      <c r="A201" s="1"/>
      <c r="B201" s="1"/>
      <c r="C201" s="1"/>
      <c r="D201" s="1"/>
      <c r="E201" s="1"/>
      <c r="F201" s="1"/>
      <c r="G201" s="1"/>
      <c r="H201" s="1"/>
      <c r="I201" s="78" t="s">
        <v>527</v>
      </c>
      <c r="J201" s="78">
        <v>53724.768550000001</v>
      </c>
      <c r="K201" s="1"/>
      <c r="L201" s="1"/>
      <c r="M201" s="1"/>
      <c r="N201" s="1"/>
      <c r="O201" s="1"/>
      <c r="P201" s="1"/>
      <c r="Q201" s="1"/>
      <c r="R201" s="1"/>
      <c r="S201" s="1"/>
      <c r="T201" s="1"/>
      <c r="U201" s="1"/>
      <c r="V201" s="1"/>
      <c r="W201" s="1"/>
      <c r="X201" s="1"/>
      <c r="Y201" s="1"/>
      <c r="Z201" s="1"/>
      <c r="AA201" s="1"/>
      <c r="AB201" s="1"/>
      <c r="AC201" s="1"/>
    </row>
    <row r="202" spans="1:29" x14ac:dyDescent="0.3">
      <c r="A202" s="1"/>
      <c r="B202" s="1"/>
      <c r="C202" s="1"/>
      <c r="D202" s="1"/>
      <c r="E202" s="1"/>
      <c r="F202" s="1"/>
      <c r="G202" s="1"/>
      <c r="H202" s="1"/>
      <c r="I202" s="78" t="s">
        <v>44</v>
      </c>
      <c r="J202" s="78">
        <v>51356.241000000002</v>
      </c>
      <c r="K202" s="1"/>
      <c r="L202" s="1"/>
      <c r="M202" s="1"/>
      <c r="N202" s="1"/>
      <c r="O202" s="1"/>
      <c r="P202" s="1"/>
      <c r="Q202" s="1"/>
      <c r="R202" s="1"/>
      <c r="S202" s="1"/>
      <c r="T202" s="1"/>
      <c r="U202" s="1"/>
      <c r="V202" s="1"/>
      <c r="W202" s="1"/>
      <c r="X202" s="1"/>
      <c r="Y202" s="1"/>
      <c r="Z202" s="1"/>
      <c r="AA202" s="1"/>
      <c r="AB202" s="1"/>
      <c r="AC202" s="1"/>
    </row>
    <row r="203" spans="1:29" x14ac:dyDescent="0.3">
      <c r="A203" s="1"/>
      <c r="B203" s="1"/>
      <c r="C203" s="1"/>
      <c r="D203" s="1"/>
      <c r="E203" s="1"/>
      <c r="F203" s="1"/>
      <c r="G203" s="1"/>
      <c r="H203" s="1"/>
      <c r="I203" s="78" t="s">
        <v>530</v>
      </c>
      <c r="J203" s="78">
        <v>46639</v>
      </c>
      <c r="K203" s="1"/>
      <c r="L203" s="1"/>
      <c r="M203" s="1"/>
      <c r="N203" s="1"/>
      <c r="O203" s="1"/>
      <c r="P203" s="1"/>
      <c r="Q203" s="1"/>
      <c r="R203" s="1"/>
      <c r="S203" s="1"/>
      <c r="T203" s="1"/>
      <c r="U203" s="1"/>
      <c r="V203" s="1"/>
      <c r="W203" s="1"/>
      <c r="X203" s="1"/>
      <c r="Y203" s="1"/>
      <c r="Z203" s="1"/>
      <c r="AA203" s="1"/>
      <c r="AB203" s="1"/>
      <c r="AC203" s="1"/>
    </row>
    <row r="204" spans="1:29" x14ac:dyDescent="0.3">
      <c r="A204" s="1"/>
      <c r="B204" s="1"/>
      <c r="C204" s="1"/>
      <c r="D204" s="1"/>
      <c r="E204" s="1"/>
      <c r="F204" s="1"/>
      <c r="G204" s="1"/>
      <c r="H204" s="1"/>
      <c r="I204" s="78" t="s">
        <v>524</v>
      </c>
      <c r="J204" s="78">
        <v>45456.65</v>
      </c>
      <c r="K204" s="1"/>
      <c r="L204" s="1"/>
      <c r="M204" s="1"/>
      <c r="N204" s="1"/>
      <c r="O204" s="1"/>
      <c r="P204" s="1"/>
      <c r="Q204" s="1"/>
      <c r="R204" s="1"/>
      <c r="S204" s="1"/>
      <c r="T204" s="1"/>
      <c r="U204" s="1"/>
      <c r="V204" s="1"/>
      <c r="W204" s="1"/>
      <c r="X204" s="1"/>
      <c r="Y204" s="1"/>
      <c r="Z204" s="1"/>
      <c r="AA204" s="1"/>
      <c r="AB204" s="1"/>
      <c r="AC204" s="1"/>
    </row>
    <row r="205" spans="1:29" x14ac:dyDescent="0.3">
      <c r="A205" s="1"/>
      <c r="B205" s="1"/>
      <c r="C205" s="1"/>
      <c r="D205" s="1"/>
      <c r="E205" s="1"/>
      <c r="F205" s="1"/>
      <c r="G205" s="1"/>
      <c r="H205" s="1"/>
      <c r="I205" s="78" t="s">
        <v>319</v>
      </c>
      <c r="J205" s="78">
        <v>42096.65</v>
      </c>
      <c r="K205" s="1"/>
      <c r="L205" s="1"/>
      <c r="M205" s="1"/>
      <c r="N205" s="1"/>
      <c r="O205" s="1"/>
      <c r="P205" s="1"/>
      <c r="Q205" s="1"/>
      <c r="R205" s="1"/>
      <c r="S205" s="1"/>
      <c r="T205" s="1"/>
      <c r="U205" s="1"/>
      <c r="V205" s="1"/>
      <c r="W205" s="1"/>
      <c r="X205" s="1"/>
      <c r="Y205" s="1"/>
      <c r="Z205" s="1"/>
      <c r="AA205" s="1"/>
      <c r="AB205" s="1"/>
      <c r="AC205" s="1"/>
    </row>
    <row r="206" spans="1:29" x14ac:dyDescent="0.3">
      <c r="A206" s="1"/>
      <c r="B206" s="1"/>
      <c r="C206" s="1"/>
      <c r="D206" s="1"/>
      <c r="E206" s="1"/>
      <c r="F206" s="1"/>
      <c r="G206" s="1"/>
      <c r="H206" s="1"/>
      <c r="I206" s="78" t="s">
        <v>533</v>
      </c>
      <c r="J206" s="78">
        <v>35773.15</v>
      </c>
      <c r="K206" s="1"/>
      <c r="L206" s="1"/>
      <c r="M206" s="1"/>
      <c r="N206" s="1"/>
      <c r="O206" s="1"/>
      <c r="P206" s="1"/>
      <c r="Q206" s="1"/>
      <c r="R206" s="1"/>
      <c r="S206" s="1"/>
      <c r="T206" s="1"/>
      <c r="U206" s="1"/>
      <c r="V206" s="1"/>
      <c r="W206" s="1"/>
      <c r="X206" s="1"/>
      <c r="Y206" s="1"/>
      <c r="Z206" s="1"/>
      <c r="AA206" s="1"/>
      <c r="AB206" s="1"/>
      <c r="AC206" s="1"/>
    </row>
    <row r="207" spans="1:29" x14ac:dyDescent="0.3">
      <c r="A207" s="1"/>
      <c r="B207" s="1"/>
      <c r="C207" s="1"/>
      <c r="D207" s="1"/>
      <c r="E207" s="1"/>
      <c r="F207" s="1"/>
      <c r="G207" s="1"/>
      <c r="H207" s="1"/>
      <c r="I207" s="78" t="s">
        <v>441</v>
      </c>
      <c r="J207" s="78">
        <v>32994.82</v>
      </c>
      <c r="K207" s="1"/>
      <c r="L207" s="1"/>
      <c r="M207" s="1"/>
      <c r="N207" s="1"/>
      <c r="O207" s="1"/>
      <c r="P207" s="1"/>
      <c r="Q207" s="1"/>
      <c r="R207" s="1"/>
      <c r="S207" s="1"/>
      <c r="T207" s="1"/>
      <c r="U207" s="1"/>
      <c r="V207" s="1"/>
      <c r="W207" s="1"/>
      <c r="X207" s="1"/>
      <c r="Y207" s="1"/>
      <c r="Z207" s="1"/>
      <c r="AA207" s="1"/>
      <c r="AB207" s="1"/>
      <c r="AC207" s="1"/>
    </row>
    <row r="208" spans="1:29" x14ac:dyDescent="0.3">
      <c r="A208" s="1"/>
      <c r="B208" s="1"/>
      <c r="C208" s="1"/>
      <c r="D208" s="1"/>
      <c r="E208" s="1"/>
      <c r="F208" s="1"/>
      <c r="G208" s="1"/>
      <c r="H208" s="1"/>
      <c r="I208" s="78" t="s">
        <v>539</v>
      </c>
      <c r="J208" s="78">
        <v>31202.1</v>
      </c>
      <c r="K208" s="1"/>
      <c r="L208" s="1"/>
      <c r="M208" s="1"/>
      <c r="N208" s="1"/>
      <c r="O208" s="1"/>
      <c r="P208" s="1"/>
      <c r="Q208" s="1"/>
      <c r="R208" s="1"/>
      <c r="S208" s="1"/>
      <c r="T208" s="1"/>
      <c r="U208" s="1"/>
      <c r="V208" s="1"/>
      <c r="W208" s="1"/>
      <c r="X208" s="1"/>
      <c r="Y208" s="1"/>
      <c r="Z208" s="1"/>
      <c r="AA208" s="1"/>
      <c r="AB208" s="1"/>
      <c r="AC208" s="1"/>
    </row>
    <row r="209" spans="1:29" x14ac:dyDescent="0.3">
      <c r="A209" s="1"/>
      <c r="B209" s="1"/>
      <c r="C209" s="1"/>
      <c r="D209" s="1"/>
      <c r="E209" s="1"/>
      <c r="F209" s="1"/>
      <c r="G209" s="1"/>
      <c r="H209" s="1"/>
      <c r="I209" s="78" t="s">
        <v>535</v>
      </c>
      <c r="J209" s="78">
        <v>29593.95</v>
      </c>
      <c r="K209" s="1"/>
      <c r="L209" s="1"/>
      <c r="M209" s="1"/>
      <c r="N209" s="1"/>
      <c r="O209" s="1"/>
      <c r="P209" s="1"/>
      <c r="Q209" s="1"/>
      <c r="R209" s="1"/>
      <c r="S209" s="1"/>
      <c r="T209" s="1"/>
      <c r="U209" s="1"/>
      <c r="V209" s="1"/>
      <c r="W209" s="1"/>
      <c r="X209" s="1"/>
      <c r="Y209" s="1"/>
      <c r="Z209" s="1"/>
      <c r="AA209" s="1"/>
      <c r="AB209" s="1"/>
      <c r="AC209" s="1"/>
    </row>
    <row r="210" spans="1:29" x14ac:dyDescent="0.3">
      <c r="A210" s="1"/>
      <c r="B210" s="1"/>
      <c r="C210" s="1"/>
      <c r="D210" s="1"/>
      <c r="E210" s="1"/>
      <c r="F210" s="1"/>
      <c r="G210" s="1"/>
      <c r="H210" s="1"/>
      <c r="I210" s="78" t="s">
        <v>53</v>
      </c>
      <c r="J210" s="78">
        <v>24064.05</v>
      </c>
      <c r="K210" s="1"/>
      <c r="L210" s="1"/>
      <c r="M210" s="1"/>
      <c r="N210" s="1"/>
      <c r="O210" s="1"/>
      <c r="P210" s="1"/>
      <c r="Q210" s="1"/>
      <c r="R210" s="1"/>
      <c r="S210" s="1"/>
      <c r="T210" s="1"/>
      <c r="U210" s="1"/>
      <c r="V210" s="1"/>
      <c r="W210" s="1"/>
      <c r="X210" s="1"/>
      <c r="Y210" s="1"/>
      <c r="Z210" s="1"/>
      <c r="AA210" s="1"/>
      <c r="AB210" s="1"/>
      <c r="AC210" s="1"/>
    </row>
    <row r="211" spans="1:29" x14ac:dyDescent="0.3">
      <c r="A211" s="1"/>
      <c r="B211" s="1"/>
      <c r="C211" s="1"/>
      <c r="D211" s="1"/>
      <c r="E211" s="1"/>
      <c r="F211" s="1"/>
      <c r="G211" s="1"/>
      <c r="H211" s="1"/>
      <c r="I211" s="78" t="s">
        <v>553</v>
      </c>
      <c r="J211" s="78">
        <v>23268.75</v>
      </c>
      <c r="K211" s="1"/>
      <c r="L211" s="1"/>
      <c r="M211" s="1"/>
      <c r="N211" s="1"/>
      <c r="O211" s="1"/>
      <c r="P211" s="1"/>
      <c r="Q211" s="1"/>
      <c r="R211" s="1"/>
      <c r="S211" s="1"/>
      <c r="T211" s="1"/>
      <c r="U211" s="1"/>
      <c r="V211" s="1"/>
      <c r="W211" s="1"/>
      <c r="X211" s="1"/>
      <c r="Y211" s="1"/>
      <c r="Z211" s="1"/>
      <c r="AA211" s="1"/>
      <c r="AB211" s="1"/>
      <c r="AC211" s="1"/>
    </row>
    <row r="212" spans="1:29" x14ac:dyDescent="0.3">
      <c r="A212" s="1"/>
      <c r="B212" s="1"/>
      <c r="C212" s="1"/>
      <c r="D212" s="1"/>
      <c r="E212" s="1"/>
      <c r="F212" s="1"/>
      <c r="G212" s="1"/>
      <c r="H212" s="1"/>
      <c r="I212" s="78" t="s">
        <v>562</v>
      </c>
      <c r="J212" s="78">
        <v>20328.95</v>
      </c>
      <c r="K212" s="1"/>
      <c r="L212" s="1"/>
      <c r="M212" s="1"/>
      <c r="N212" s="1"/>
      <c r="O212" s="1"/>
      <c r="P212" s="1"/>
      <c r="Q212" s="1"/>
      <c r="R212" s="1"/>
      <c r="S212" s="1"/>
      <c r="T212" s="1"/>
      <c r="U212" s="1"/>
      <c r="V212" s="1"/>
      <c r="W212" s="1"/>
      <c r="X212" s="1"/>
      <c r="Y212" s="1"/>
      <c r="Z212" s="1"/>
      <c r="AA212" s="1"/>
      <c r="AB212" s="1"/>
      <c r="AC212" s="1"/>
    </row>
    <row r="213" spans="1:29" x14ac:dyDescent="0.3">
      <c r="A213" s="1"/>
      <c r="B213" s="1"/>
      <c r="C213" s="1"/>
      <c r="D213" s="1"/>
      <c r="E213" s="1"/>
      <c r="F213" s="1"/>
      <c r="G213" s="1"/>
      <c r="H213" s="1"/>
      <c r="I213" s="78" t="s">
        <v>529</v>
      </c>
      <c r="J213" s="78">
        <v>19909.3</v>
      </c>
      <c r="K213" s="1"/>
      <c r="L213" s="1"/>
      <c r="M213" s="1"/>
      <c r="N213" s="1"/>
      <c r="O213" s="1"/>
      <c r="P213" s="1"/>
      <c r="Q213" s="1"/>
      <c r="R213" s="1"/>
      <c r="S213" s="1"/>
      <c r="T213" s="1"/>
      <c r="U213" s="1"/>
      <c r="V213" s="1"/>
      <c r="W213" s="1"/>
      <c r="X213" s="1"/>
      <c r="Y213" s="1"/>
      <c r="Z213" s="1"/>
      <c r="AA213" s="1"/>
      <c r="AB213" s="1"/>
      <c r="AC213" s="1"/>
    </row>
    <row r="214" spans="1:29" x14ac:dyDescent="0.3">
      <c r="A214" s="1"/>
      <c r="B214" s="1"/>
      <c r="C214" s="1"/>
      <c r="D214" s="1"/>
      <c r="E214" s="1"/>
      <c r="F214" s="1"/>
      <c r="G214" s="1"/>
      <c r="H214" s="1"/>
      <c r="I214" s="78" t="s">
        <v>569</v>
      </c>
      <c r="J214" s="78">
        <v>18838.751950000002</v>
      </c>
      <c r="K214" s="1"/>
      <c r="L214" s="1"/>
      <c r="M214" s="1"/>
      <c r="N214" s="1"/>
      <c r="O214" s="1"/>
      <c r="P214" s="1"/>
      <c r="Q214" s="1"/>
      <c r="R214" s="1"/>
      <c r="S214" s="1"/>
      <c r="T214" s="1"/>
      <c r="U214" s="1"/>
      <c r="V214" s="1"/>
      <c r="W214" s="1"/>
      <c r="X214" s="1"/>
      <c r="Y214" s="1"/>
      <c r="Z214" s="1"/>
      <c r="AA214" s="1"/>
      <c r="AB214" s="1"/>
      <c r="AC214" s="1"/>
    </row>
    <row r="215" spans="1:29" x14ac:dyDescent="0.3">
      <c r="A215" s="1"/>
      <c r="B215" s="1"/>
      <c r="C215" s="1"/>
      <c r="D215" s="1"/>
      <c r="E215" s="1"/>
      <c r="F215" s="1"/>
      <c r="G215" s="1"/>
      <c r="H215" s="1"/>
      <c r="I215" s="78" t="s">
        <v>567</v>
      </c>
      <c r="J215" s="78">
        <v>15511.9</v>
      </c>
      <c r="K215" s="1"/>
      <c r="L215" s="1"/>
      <c r="M215" s="1"/>
      <c r="N215" s="1"/>
      <c r="O215" s="1"/>
      <c r="P215" s="1"/>
      <c r="Q215" s="1"/>
      <c r="R215" s="1"/>
      <c r="S215" s="1"/>
      <c r="T215" s="1"/>
      <c r="U215" s="1"/>
      <c r="V215" s="1"/>
      <c r="W215" s="1"/>
      <c r="X215" s="1"/>
      <c r="Y215" s="1"/>
      <c r="Z215" s="1"/>
      <c r="AA215" s="1"/>
      <c r="AB215" s="1"/>
      <c r="AC215" s="1"/>
    </row>
    <row r="216" spans="1:29" x14ac:dyDescent="0.3">
      <c r="A216" s="1"/>
      <c r="B216" s="1"/>
      <c r="C216" s="1"/>
      <c r="D216" s="1"/>
      <c r="E216" s="1"/>
      <c r="F216" s="1"/>
      <c r="G216" s="1"/>
      <c r="H216" s="1"/>
      <c r="I216" s="78" t="s">
        <v>540</v>
      </c>
      <c r="J216" s="78">
        <v>12867.45</v>
      </c>
      <c r="K216" s="1"/>
      <c r="L216" s="1"/>
      <c r="M216" s="1"/>
      <c r="N216" s="1"/>
      <c r="O216" s="1"/>
      <c r="P216" s="1"/>
      <c r="Q216" s="1"/>
      <c r="R216" s="1"/>
      <c r="S216" s="1"/>
      <c r="T216" s="1"/>
      <c r="U216" s="1"/>
      <c r="V216" s="1"/>
      <c r="W216" s="1"/>
      <c r="X216" s="1"/>
      <c r="Y216" s="1"/>
      <c r="Z216" s="1"/>
      <c r="AA216" s="1"/>
      <c r="AB216" s="1"/>
      <c r="AC216" s="1"/>
    </row>
    <row r="217" spans="1:29" x14ac:dyDescent="0.3">
      <c r="A217" s="1"/>
      <c r="B217" s="1"/>
      <c r="C217" s="1"/>
      <c r="D217" s="1"/>
      <c r="E217" s="1"/>
      <c r="F217" s="1"/>
      <c r="G217" s="1"/>
      <c r="H217" s="1"/>
      <c r="I217" s="78" t="s">
        <v>23</v>
      </c>
      <c r="J217" s="78">
        <v>11861.45</v>
      </c>
      <c r="K217" s="1"/>
      <c r="L217" s="1"/>
      <c r="M217" s="1"/>
      <c r="N217" s="1"/>
      <c r="O217" s="1"/>
      <c r="P217" s="1"/>
      <c r="Q217" s="1"/>
      <c r="R217" s="1"/>
      <c r="S217" s="1"/>
      <c r="T217" s="1"/>
      <c r="U217" s="1"/>
      <c r="V217" s="1"/>
      <c r="W217" s="1"/>
      <c r="X217" s="1"/>
      <c r="Y217" s="1"/>
      <c r="Z217" s="1"/>
      <c r="AA217" s="1"/>
      <c r="AB217" s="1"/>
      <c r="AC217" s="1"/>
    </row>
    <row r="218" spans="1:29" x14ac:dyDescent="0.3">
      <c r="A218" s="1"/>
      <c r="B218" s="1"/>
      <c r="C218" s="1"/>
      <c r="D218" s="1"/>
      <c r="E218" s="1"/>
      <c r="F218" s="1"/>
      <c r="G218" s="1"/>
      <c r="H218" s="1"/>
      <c r="I218" s="78" t="s">
        <v>560</v>
      </c>
      <c r="J218" s="78">
        <v>10960.6</v>
      </c>
      <c r="K218" s="1"/>
      <c r="L218" s="1"/>
      <c r="M218" s="1"/>
      <c r="N218" s="1"/>
      <c r="O218" s="1"/>
      <c r="P218" s="1"/>
      <c r="Q218" s="1"/>
      <c r="R218" s="1"/>
      <c r="S218" s="1"/>
      <c r="T218" s="1"/>
      <c r="U218" s="1"/>
      <c r="V218" s="1"/>
      <c r="W218" s="1"/>
      <c r="X218" s="1"/>
      <c r="Y218" s="1"/>
      <c r="Z218" s="1"/>
      <c r="AA218" s="1"/>
      <c r="AB218" s="1"/>
      <c r="AC218" s="1"/>
    </row>
    <row r="219" spans="1:29" x14ac:dyDescent="0.3">
      <c r="A219" s="1"/>
      <c r="B219" s="1"/>
      <c r="C219" s="1"/>
      <c r="D219" s="1"/>
      <c r="E219" s="1"/>
      <c r="F219" s="1"/>
      <c r="G219" s="1"/>
      <c r="H219" s="1"/>
      <c r="I219" s="78" t="s">
        <v>545</v>
      </c>
      <c r="J219" s="78">
        <v>10611.2</v>
      </c>
      <c r="K219" s="1"/>
      <c r="L219" s="1"/>
      <c r="M219" s="1"/>
      <c r="N219" s="1"/>
      <c r="O219" s="1"/>
      <c r="P219" s="1"/>
      <c r="Q219" s="1"/>
      <c r="R219" s="1"/>
      <c r="S219" s="1"/>
      <c r="T219" s="1"/>
      <c r="U219" s="1"/>
      <c r="V219" s="1"/>
      <c r="W219" s="1"/>
      <c r="X219" s="1"/>
      <c r="Y219" s="1"/>
      <c r="Z219" s="1"/>
      <c r="AA219" s="1"/>
      <c r="AB219" s="1"/>
      <c r="AC219" s="1"/>
    </row>
    <row r="220" spans="1:29" x14ac:dyDescent="0.3">
      <c r="A220" s="1"/>
      <c r="B220" s="1"/>
      <c r="C220" s="1"/>
      <c r="D220" s="1"/>
      <c r="E220" s="1"/>
      <c r="F220" s="1"/>
      <c r="G220" s="1"/>
      <c r="H220" s="1"/>
      <c r="I220" s="78" t="s">
        <v>549</v>
      </c>
      <c r="J220" s="78">
        <v>10033.700000000001</v>
      </c>
      <c r="K220" s="1"/>
      <c r="L220" s="1"/>
      <c r="M220" s="1"/>
      <c r="N220" s="1"/>
      <c r="O220" s="1"/>
      <c r="P220" s="1"/>
      <c r="Q220" s="1"/>
      <c r="R220" s="1"/>
      <c r="S220" s="1"/>
      <c r="T220" s="1"/>
      <c r="U220" s="1"/>
      <c r="V220" s="1"/>
      <c r="W220" s="1"/>
      <c r="X220" s="1"/>
      <c r="Y220" s="1"/>
      <c r="Z220" s="1"/>
      <c r="AA220" s="1"/>
      <c r="AB220" s="1"/>
      <c r="AC220" s="1"/>
    </row>
    <row r="221" spans="1:29" x14ac:dyDescent="0.3">
      <c r="A221" s="1"/>
      <c r="B221" s="1"/>
      <c r="C221" s="1"/>
      <c r="D221" s="1"/>
      <c r="E221" s="1"/>
      <c r="F221" s="1"/>
      <c r="G221" s="1"/>
      <c r="H221" s="1"/>
      <c r="I221" s="78" t="s">
        <v>531</v>
      </c>
      <c r="J221" s="78">
        <v>9996.0122599999995</v>
      </c>
      <c r="K221" s="1"/>
      <c r="L221" s="1"/>
      <c r="M221" s="1"/>
      <c r="N221" s="1"/>
      <c r="O221" s="1"/>
      <c r="P221" s="1"/>
      <c r="Q221" s="1"/>
      <c r="R221" s="1"/>
      <c r="S221" s="1"/>
      <c r="T221" s="1"/>
      <c r="U221" s="1"/>
      <c r="V221" s="1"/>
      <c r="W221" s="1"/>
      <c r="X221" s="1"/>
      <c r="Y221" s="1"/>
      <c r="Z221" s="1"/>
      <c r="AA221" s="1"/>
      <c r="AB221" s="1"/>
      <c r="AC221" s="1"/>
    </row>
    <row r="222" spans="1:29" x14ac:dyDescent="0.3">
      <c r="A222" s="1"/>
      <c r="B222" s="1"/>
      <c r="C222" s="1"/>
      <c r="D222" s="1"/>
      <c r="E222" s="1"/>
      <c r="F222" s="1"/>
      <c r="G222" s="1"/>
      <c r="H222" s="1"/>
      <c r="I222" s="78" t="s">
        <v>532</v>
      </c>
      <c r="J222" s="78">
        <v>8825.9719499999992</v>
      </c>
      <c r="K222" s="1"/>
      <c r="L222" s="1"/>
      <c r="M222" s="1"/>
      <c r="N222" s="1"/>
      <c r="O222" s="1"/>
      <c r="P222" s="1"/>
      <c r="Q222" s="1"/>
      <c r="R222" s="1"/>
      <c r="S222" s="1"/>
      <c r="T222" s="1"/>
      <c r="U222" s="1"/>
      <c r="V222" s="1"/>
      <c r="W222" s="1"/>
      <c r="X222" s="1"/>
      <c r="Y222" s="1"/>
      <c r="Z222" s="1"/>
      <c r="AA222" s="1"/>
      <c r="AB222" s="1"/>
      <c r="AC222" s="1"/>
    </row>
    <row r="223" spans="1:29" x14ac:dyDescent="0.3">
      <c r="A223" s="1"/>
      <c r="B223" s="1"/>
      <c r="C223" s="1"/>
      <c r="D223" s="1"/>
      <c r="E223" s="1"/>
      <c r="F223" s="1"/>
      <c r="G223" s="1"/>
      <c r="H223" s="1"/>
      <c r="I223" s="78" t="s">
        <v>552</v>
      </c>
      <c r="J223" s="78">
        <v>8583.7000000000007</v>
      </c>
      <c r="K223" s="1"/>
      <c r="L223" s="1"/>
      <c r="M223" s="1"/>
      <c r="N223" s="1"/>
      <c r="O223" s="1"/>
      <c r="P223" s="1"/>
      <c r="Q223" s="1"/>
      <c r="R223" s="1"/>
      <c r="S223" s="1"/>
      <c r="T223" s="1"/>
      <c r="U223" s="1"/>
      <c r="V223" s="1"/>
      <c r="W223" s="1"/>
      <c r="X223" s="1"/>
      <c r="Y223" s="1"/>
      <c r="Z223" s="1"/>
      <c r="AA223" s="1"/>
      <c r="AB223" s="1"/>
      <c r="AC223" s="1"/>
    </row>
    <row r="224" spans="1:29" x14ac:dyDescent="0.3">
      <c r="A224" s="1"/>
      <c r="B224" s="1"/>
      <c r="C224" s="1"/>
      <c r="D224" s="1"/>
      <c r="E224" s="1"/>
      <c r="F224" s="1"/>
      <c r="G224" s="1"/>
      <c r="H224" s="1"/>
      <c r="I224" s="78" t="s">
        <v>557</v>
      </c>
      <c r="J224" s="78">
        <v>7574.2</v>
      </c>
      <c r="K224" s="1"/>
      <c r="L224" s="1"/>
      <c r="M224" s="1"/>
      <c r="N224" s="1"/>
      <c r="O224" s="1"/>
      <c r="P224" s="1"/>
      <c r="Q224" s="1"/>
      <c r="R224" s="1"/>
      <c r="S224" s="1"/>
      <c r="T224" s="1"/>
      <c r="U224" s="1"/>
      <c r="V224" s="1"/>
      <c r="W224" s="1"/>
      <c r="X224" s="1"/>
      <c r="Y224" s="1"/>
      <c r="Z224" s="1"/>
      <c r="AA224" s="1"/>
      <c r="AB224" s="1"/>
      <c r="AC224" s="1"/>
    </row>
    <row r="225" spans="1:29" x14ac:dyDescent="0.3">
      <c r="A225" s="1"/>
      <c r="B225" s="1"/>
      <c r="C225" s="1"/>
      <c r="D225" s="1"/>
      <c r="E225" s="1"/>
      <c r="F225" s="1"/>
      <c r="G225" s="1"/>
      <c r="H225" s="1"/>
      <c r="I225" s="78" t="s">
        <v>246</v>
      </c>
      <c r="J225" s="78">
        <v>7512.15</v>
      </c>
      <c r="K225" s="1"/>
      <c r="L225" s="1"/>
      <c r="M225" s="1"/>
      <c r="N225" s="1"/>
      <c r="O225" s="1"/>
      <c r="P225" s="1"/>
      <c r="Q225" s="1"/>
      <c r="R225" s="1"/>
      <c r="S225" s="1"/>
      <c r="T225" s="1"/>
      <c r="U225" s="1"/>
      <c r="V225" s="1"/>
      <c r="W225" s="1"/>
      <c r="X225" s="1"/>
      <c r="Y225" s="1"/>
      <c r="Z225" s="1"/>
      <c r="AA225" s="1"/>
      <c r="AB225" s="1"/>
      <c r="AC225" s="1"/>
    </row>
    <row r="226" spans="1:29" x14ac:dyDescent="0.3">
      <c r="A226" s="1"/>
      <c r="B226" s="1"/>
      <c r="C226" s="1"/>
      <c r="D226" s="1"/>
      <c r="E226" s="1"/>
      <c r="F226" s="1"/>
      <c r="G226" s="1"/>
      <c r="H226" s="1"/>
      <c r="I226" s="78" t="s">
        <v>541</v>
      </c>
      <c r="J226" s="78">
        <v>7113.05</v>
      </c>
      <c r="K226" s="1"/>
      <c r="L226" s="1"/>
      <c r="M226" s="1"/>
      <c r="N226" s="1"/>
      <c r="O226" s="1"/>
      <c r="P226" s="1"/>
      <c r="Q226" s="1"/>
      <c r="R226" s="1"/>
      <c r="S226" s="1"/>
      <c r="T226" s="1"/>
      <c r="U226" s="1"/>
      <c r="V226" s="1"/>
      <c r="W226" s="1"/>
      <c r="X226" s="1"/>
      <c r="Y226" s="1"/>
      <c r="Z226" s="1"/>
      <c r="AA226" s="1"/>
      <c r="AB226" s="1"/>
      <c r="AC226" s="1"/>
    </row>
    <row r="227" spans="1:29" x14ac:dyDescent="0.3">
      <c r="A227" s="1"/>
      <c r="B227" s="1"/>
      <c r="C227" s="1"/>
      <c r="D227" s="1"/>
      <c r="E227" s="1"/>
      <c r="F227" s="1"/>
      <c r="G227" s="1"/>
      <c r="H227" s="1"/>
      <c r="I227" s="78" t="s">
        <v>561</v>
      </c>
      <c r="J227" s="78">
        <v>6956.6</v>
      </c>
      <c r="K227" s="1"/>
      <c r="L227" s="1"/>
      <c r="M227" s="1"/>
      <c r="N227" s="1"/>
      <c r="O227" s="1"/>
      <c r="P227" s="1"/>
      <c r="Q227" s="1"/>
      <c r="R227" s="1"/>
      <c r="S227" s="1"/>
      <c r="T227" s="1"/>
      <c r="U227" s="1"/>
      <c r="V227" s="1"/>
      <c r="W227" s="1"/>
      <c r="X227" s="1"/>
      <c r="Y227" s="1"/>
      <c r="Z227" s="1"/>
      <c r="AA227" s="1"/>
      <c r="AB227" s="1"/>
      <c r="AC227" s="1"/>
    </row>
    <row r="228" spans="1:29" x14ac:dyDescent="0.3">
      <c r="A228" s="1"/>
      <c r="B228" s="1"/>
      <c r="C228" s="1"/>
      <c r="D228" s="1"/>
      <c r="E228" s="1"/>
      <c r="F228" s="1"/>
      <c r="G228" s="1"/>
      <c r="H228" s="1"/>
      <c r="I228" s="78" t="s">
        <v>570</v>
      </c>
      <c r="J228" s="78">
        <v>6734.85</v>
      </c>
      <c r="K228" s="1"/>
      <c r="L228" s="1"/>
      <c r="M228" s="1"/>
      <c r="N228" s="1"/>
      <c r="O228" s="1"/>
      <c r="P228" s="1"/>
      <c r="Q228" s="1"/>
      <c r="R228" s="1"/>
      <c r="S228" s="1"/>
      <c r="T228" s="1"/>
      <c r="U228" s="1"/>
      <c r="V228" s="1"/>
      <c r="W228" s="1"/>
      <c r="X228" s="1"/>
      <c r="Y228" s="1"/>
      <c r="Z228" s="1"/>
      <c r="AA228" s="1"/>
      <c r="AB228" s="1"/>
      <c r="AC228" s="1"/>
    </row>
    <row r="229" spans="1:29" x14ac:dyDescent="0.3">
      <c r="A229" s="1"/>
      <c r="B229" s="1"/>
      <c r="C229" s="1"/>
      <c r="D229" s="1"/>
      <c r="E229" s="1"/>
      <c r="F229" s="1"/>
      <c r="G229" s="1"/>
      <c r="H229" s="1"/>
      <c r="I229" s="78" t="s">
        <v>563</v>
      </c>
      <c r="J229" s="78">
        <v>6024.5235000000002</v>
      </c>
      <c r="K229" s="1"/>
      <c r="L229" s="1"/>
      <c r="M229" s="1"/>
      <c r="N229" s="1"/>
      <c r="O229" s="1"/>
      <c r="P229" s="1"/>
      <c r="Q229" s="1"/>
      <c r="R229" s="1"/>
      <c r="S229" s="1"/>
      <c r="T229" s="1"/>
      <c r="U229" s="1"/>
      <c r="V229" s="1"/>
      <c r="W229" s="1"/>
      <c r="X229" s="1"/>
      <c r="Y229" s="1"/>
      <c r="Z229" s="1"/>
      <c r="AA229" s="1"/>
      <c r="AB229" s="1"/>
      <c r="AC229" s="1"/>
    </row>
    <row r="230" spans="1:29" x14ac:dyDescent="0.3">
      <c r="A230" s="1"/>
      <c r="B230" s="1"/>
      <c r="C230" s="1"/>
      <c r="D230" s="1"/>
      <c r="E230" s="1"/>
      <c r="F230" s="1"/>
      <c r="G230" s="1"/>
      <c r="H230" s="1"/>
      <c r="I230" s="78" t="s">
        <v>564</v>
      </c>
      <c r="J230" s="78">
        <v>6023.25</v>
      </c>
      <c r="K230" s="1"/>
      <c r="L230" s="1"/>
      <c r="M230" s="1"/>
      <c r="N230" s="1"/>
      <c r="O230" s="1"/>
      <c r="P230" s="1"/>
      <c r="Q230" s="1"/>
      <c r="R230" s="1"/>
      <c r="S230" s="1"/>
      <c r="T230" s="1"/>
      <c r="U230" s="1"/>
      <c r="V230" s="1"/>
      <c r="W230" s="1"/>
      <c r="X230" s="1"/>
      <c r="Y230" s="1"/>
      <c r="Z230" s="1"/>
      <c r="AA230" s="1"/>
      <c r="AB230" s="1"/>
      <c r="AC230" s="1"/>
    </row>
    <row r="231" spans="1:29" x14ac:dyDescent="0.3">
      <c r="A231" s="1"/>
      <c r="B231" s="1"/>
      <c r="C231" s="1"/>
      <c r="D231" s="1"/>
      <c r="E231" s="1"/>
      <c r="F231" s="1"/>
      <c r="G231" s="1"/>
      <c r="H231" s="1"/>
      <c r="I231" s="78" t="s">
        <v>546</v>
      </c>
      <c r="J231" s="78">
        <v>5458.65</v>
      </c>
      <c r="K231" s="1"/>
      <c r="L231" s="1"/>
      <c r="M231" s="1"/>
      <c r="N231" s="1"/>
      <c r="O231" s="1"/>
      <c r="P231" s="1"/>
      <c r="Q231" s="1"/>
      <c r="R231" s="1"/>
      <c r="S231" s="1"/>
      <c r="T231" s="1"/>
      <c r="U231" s="1"/>
      <c r="V231" s="1"/>
      <c r="W231" s="1"/>
      <c r="X231" s="1"/>
      <c r="Y231" s="1"/>
      <c r="Z231" s="1"/>
      <c r="AA231" s="1"/>
      <c r="AB231" s="1"/>
      <c r="AC231" s="1"/>
    </row>
    <row r="232" spans="1:29" x14ac:dyDescent="0.3">
      <c r="A232" s="1"/>
      <c r="B232" s="1"/>
      <c r="C232" s="1"/>
      <c r="D232" s="1"/>
      <c r="E232" s="1"/>
      <c r="F232" s="1"/>
      <c r="G232" s="1"/>
      <c r="H232" s="1"/>
      <c r="I232" s="78" t="s">
        <v>554</v>
      </c>
      <c r="J232" s="78">
        <v>5360</v>
      </c>
      <c r="K232" s="1"/>
      <c r="L232" s="1"/>
      <c r="M232" s="1"/>
      <c r="N232" s="1"/>
      <c r="O232" s="1"/>
      <c r="P232" s="1"/>
      <c r="Q232" s="1"/>
      <c r="R232" s="1"/>
      <c r="S232" s="1"/>
      <c r="T232" s="1"/>
      <c r="U232" s="1"/>
      <c r="V232" s="1"/>
      <c r="W232" s="1"/>
      <c r="X232" s="1"/>
      <c r="Y232" s="1"/>
      <c r="Z232" s="1"/>
      <c r="AA232" s="1"/>
      <c r="AB232" s="1"/>
      <c r="AC232" s="1"/>
    </row>
    <row r="233" spans="1:29" x14ac:dyDescent="0.3">
      <c r="A233" s="1"/>
      <c r="B233" s="1"/>
      <c r="C233" s="1"/>
      <c r="D233" s="1"/>
      <c r="E233" s="1"/>
      <c r="F233" s="1"/>
      <c r="G233" s="1"/>
      <c r="H233" s="1"/>
      <c r="I233" s="78" t="s">
        <v>543</v>
      </c>
      <c r="J233" s="78">
        <v>5224.55</v>
      </c>
      <c r="K233" s="1"/>
      <c r="L233" s="1"/>
      <c r="M233" s="1"/>
      <c r="N233" s="1"/>
      <c r="O233" s="1"/>
      <c r="P233" s="1"/>
      <c r="Q233" s="1"/>
      <c r="R233" s="1"/>
      <c r="S233" s="1"/>
      <c r="T233" s="1"/>
      <c r="U233" s="1"/>
      <c r="V233" s="1"/>
      <c r="W233" s="1"/>
      <c r="X233" s="1"/>
      <c r="Y233" s="1"/>
      <c r="Z233" s="1"/>
      <c r="AA233" s="1"/>
      <c r="AB233" s="1"/>
      <c r="AC233" s="1"/>
    </row>
    <row r="234" spans="1:29" x14ac:dyDescent="0.3">
      <c r="A234" s="1"/>
      <c r="B234" s="1"/>
      <c r="C234" s="1"/>
      <c r="D234" s="1"/>
      <c r="E234" s="1"/>
      <c r="F234" s="1"/>
      <c r="G234" s="1"/>
      <c r="H234" s="1"/>
      <c r="I234" s="78" t="s">
        <v>568</v>
      </c>
      <c r="J234" s="78">
        <v>5165.3972999999996</v>
      </c>
      <c r="K234" s="1"/>
      <c r="L234" s="1"/>
      <c r="M234" s="1"/>
      <c r="N234" s="1"/>
      <c r="O234" s="1"/>
      <c r="P234" s="1"/>
      <c r="Q234" s="1"/>
      <c r="R234" s="1"/>
      <c r="S234" s="1"/>
      <c r="T234" s="1"/>
      <c r="U234" s="1"/>
      <c r="V234" s="1"/>
      <c r="W234" s="1"/>
      <c r="X234" s="1"/>
      <c r="Y234" s="1"/>
      <c r="Z234" s="1"/>
      <c r="AA234" s="1"/>
      <c r="AB234" s="1"/>
      <c r="AC234" s="1"/>
    </row>
    <row r="235" spans="1:29" x14ac:dyDescent="0.3">
      <c r="A235" s="1"/>
      <c r="B235" s="1"/>
      <c r="C235" s="1"/>
      <c r="D235" s="1"/>
      <c r="E235" s="1"/>
      <c r="F235" s="1"/>
      <c r="G235" s="1"/>
      <c r="H235" s="1"/>
      <c r="I235" s="78" t="s">
        <v>572</v>
      </c>
      <c r="J235" s="78">
        <v>4337.8549999999996</v>
      </c>
      <c r="K235" s="1"/>
      <c r="L235" s="1"/>
      <c r="M235" s="1"/>
      <c r="N235" s="1"/>
      <c r="O235" s="1"/>
      <c r="P235" s="1"/>
      <c r="Q235" s="1"/>
      <c r="R235" s="1"/>
      <c r="S235" s="1"/>
      <c r="T235" s="1"/>
      <c r="U235" s="1"/>
      <c r="V235" s="1"/>
      <c r="W235" s="1"/>
      <c r="X235" s="1"/>
      <c r="Y235" s="1"/>
      <c r="Z235" s="1"/>
      <c r="AA235" s="1"/>
      <c r="AB235" s="1"/>
      <c r="AC235" s="1"/>
    </row>
    <row r="236" spans="1:29" x14ac:dyDescent="0.3">
      <c r="A236" s="1"/>
      <c r="B236" s="1"/>
      <c r="C236" s="1"/>
      <c r="D236" s="1"/>
      <c r="E236" s="1"/>
      <c r="F236" s="1"/>
      <c r="G236" s="1"/>
      <c r="H236" s="1"/>
      <c r="I236" s="78" t="s">
        <v>547</v>
      </c>
      <c r="J236" s="78">
        <v>3569.8</v>
      </c>
      <c r="K236" s="1"/>
      <c r="L236" s="1"/>
      <c r="M236" s="1"/>
      <c r="N236" s="1"/>
      <c r="O236" s="1"/>
      <c r="P236" s="1"/>
      <c r="Q236" s="1"/>
      <c r="R236" s="1"/>
      <c r="S236" s="1"/>
      <c r="T236" s="1"/>
      <c r="U236" s="1"/>
      <c r="V236" s="1"/>
      <c r="W236" s="1"/>
      <c r="X236" s="1"/>
      <c r="Y236" s="1"/>
      <c r="Z236" s="1"/>
      <c r="AA236" s="1"/>
      <c r="AB236" s="1"/>
      <c r="AC236" s="1"/>
    </row>
    <row r="237" spans="1:29" x14ac:dyDescent="0.3">
      <c r="A237" s="1"/>
      <c r="B237" s="1"/>
      <c r="C237" s="1"/>
      <c r="D237" s="1"/>
      <c r="E237" s="1"/>
      <c r="F237" s="1"/>
      <c r="G237" s="1"/>
      <c r="H237" s="1"/>
      <c r="I237" s="78" t="s">
        <v>551</v>
      </c>
      <c r="J237" s="78">
        <v>3255.15</v>
      </c>
      <c r="K237" s="1"/>
      <c r="L237" s="1"/>
      <c r="M237" s="1"/>
      <c r="N237" s="1"/>
      <c r="O237" s="1"/>
      <c r="P237" s="1"/>
      <c r="Q237" s="1"/>
      <c r="R237" s="1"/>
      <c r="S237" s="1"/>
      <c r="T237" s="1"/>
      <c r="U237" s="1"/>
      <c r="V237" s="1"/>
      <c r="W237" s="1"/>
      <c r="X237" s="1"/>
      <c r="Y237" s="1"/>
      <c r="Z237" s="1"/>
      <c r="AA237" s="1"/>
      <c r="AB237" s="1"/>
      <c r="AC237" s="1"/>
    </row>
    <row r="238" spans="1:29" x14ac:dyDescent="0.3">
      <c r="A238" s="1"/>
      <c r="B238" s="1"/>
      <c r="C238" s="1"/>
      <c r="D238" s="1"/>
      <c r="E238" s="1"/>
      <c r="F238" s="1"/>
      <c r="G238" s="1"/>
      <c r="H238" s="1"/>
      <c r="I238" s="78" t="s">
        <v>571</v>
      </c>
      <c r="J238" s="78">
        <v>3247.45</v>
      </c>
      <c r="K238" s="1"/>
      <c r="L238" s="1"/>
      <c r="M238" s="1"/>
      <c r="N238" s="1"/>
      <c r="O238" s="1"/>
      <c r="P238" s="1"/>
      <c r="Q238" s="1"/>
      <c r="R238" s="1"/>
      <c r="S238" s="1"/>
      <c r="T238" s="1"/>
      <c r="U238" s="1"/>
      <c r="V238" s="1"/>
      <c r="W238" s="1"/>
      <c r="X238" s="1"/>
      <c r="Y238" s="1"/>
      <c r="Z238" s="1"/>
      <c r="AA238" s="1"/>
      <c r="AB238" s="1"/>
      <c r="AC238" s="1"/>
    </row>
    <row r="239" spans="1:29" x14ac:dyDescent="0.3">
      <c r="A239" s="1"/>
      <c r="B239" s="1"/>
      <c r="C239" s="1"/>
      <c r="D239" s="1"/>
      <c r="E239" s="1"/>
      <c r="F239" s="1"/>
      <c r="G239" s="1"/>
      <c r="H239" s="1"/>
      <c r="I239" s="78" t="s">
        <v>550</v>
      </c>
      <c r="J239" s="78">
        <v>2741.65</v>
      </c>
      <c r="K239" s="1"/>
      <c r="L239" s="1"/>
      <c r="M239" s="1"/>
      <c r="N239" s="1"/>
      <c r="O239" s="1"/>
      <c r="P239" s="1"/>
      <c r="Q239" s="1"/>
      <c r="R239" s="1"/>
      <c r="S239" s="1"/>
      <c r="T239" s="1"/>
      <c r="U239" s="1"/>
      <c r="V239" s="1"/>
      <c r="W239" s="1"/>
      <c r="X239" s="1"/>
      <c r="Y239" s="1"/>
      <c r="Z239" s="1"/>
      <c r="AA239" s="1"/>
      <c r="AB239" s="1"/>
      <c r="AC239" s="1"/>
    </row>
    <row r="240" spans="1:29" x14ac:dyDescent="0.3">
      <c r="A240" s="1"/>
      <c r="B240" s="1"/>
      <c r="C240" s="1"/>
      <c r="D240" s="1"/>
      <c r="E240" s="1"/>
      <c r="F240" s="1"/>
      <c r="G240" s="1"/>
      <c r="H240" s="1"/>
      <c r="I240" s="78" t="s">
        <v>555</v>
      </c>
      <c r="J240" s="78">
        <v>2686.45</v>
      </c>
      <c r="K240" s="1"/>
      <c r="L240" s="1"/>
      <c r="M240" s="1"/>
      <c r="N240" s="1"/>
      <c r="O240" s="1"/>
      <c r="P240" s="1"/>
      <c r="Q240" s="1"/>
      <c r="R240" s="1"/>
      <c r="S240" s="1"/>
      <c r="T240" s="1"/>
      <c r="U240" s="1"/>
      <c r="V240" s="1"/>
      <c r="W240" s="1"/>
      <c r="X240" s="1"/>
      <c r="Y240" s="1"/>
      <c r="Z240" s="1"/>
      <c r="AA240" s="1"/>
      <c r="AB240" s="1"/>
      <c r="AC240" s="1"/>
    </row>
    <row r="241" spans="1:29" x14ac:dyDescent="0.3">
      <c r="A241" s="1"/>
      <c r="B241" s="1"/>
      <c r="C241" s="1"/>
      <c r="D241" s="1"/>
      <c r="E241" s="1"/>
      <c r="F241" s="1"/>
      <c r="G241" s="1"/>
      <c r="H241" s="1"/>
      <c r="I241" s="78" t="s">
        <v>565</v>
      </c>
      <c r="J241" s="78">
        <v>2649.65</v>
      </c>
      <c r="K241" s="1"/>
      <c r="L241" s="1"/>
      <c r="M241" s="1"/>
      <c r="N241" s="1"/>
      <c r="O241" s="1"/>
      <c r="P241" s="1"/>
      <c r="Q241" s="1"/>
      <c r="R241" s="1"/>
      <c r="S241" s="1"/>
      <c r="T241" s="1"/>
      <c r="U241" s="1"/>
      <c r="V241" s="1"/>
      <c r="W241" s="1"/>
      <c r="X241" s="1"/>
      <c r="Y241" s="1"/>
      <c r="Z241" s="1"/>
      <c r="AA241" s="1"/>
      <c r="AB241" s="1"/>
      <c r="AC241" s="1"/>
    </row>
    <row r="242" spans="1:29" x14ac:dyDescent="0.3">
      <c r="A242" s="1"/>
      <c r="B242" s="1"/>
      <c r="C242" s="1"/>
      <c r="D242" s="1"/>
      <c r="E242" s="1"/>
      <c r="F242" s="1"/>
      <c r="G242" s="1"/>
      <c r="H242" s="1"/>
      <c r="I242" s="78" t="s">
        <v>566</v>
      </c>
      <c r="J242" s="78">
        <v>2648.5</v>
      </c>
      <c r="K242" s="1"/>
      <c r="L242" s="1"/>
      <c r="M242" s="1"/>
      <c r="N242" s="1"/>
      <c r="O242" s="1"/>
      <c r="P242" s="1"/>
      <c r="Q242" s="1"/>
      <c r="R242" s="1"/>
      <c r="S242" s="1"/>
      <c r="T242" s="1"/>
      <c r="U242" s="1"/>
      <c r="V242" s="1"/>
      <c r="W242" s="1"/>
      <c r="X242" s="1"/>
      <c r="Y242" s="1"/>
      <c r="Z242" s="1"/>
      <c r="AA242" s="1"/>
      <c r="AB242" s="1"/>
      <c r="AC242" s="1"/>
    </row>
    <row r="243" spans="1:29" x14ac:dyDescent="0.3">
      <c r="A243" s="1"/>
      <c r="B243" s="1"/>
      <c r="C243" s="1"/>
      <c r="D243" s="1"/>
      <c r="E243" s="1"/>
      <c r="F243" s="1"/>
      <c r="G243" s="1"/>
      <c r="H243" s="1"/>
      <c r="I243" s="78" t="s">
        <v>548</v>
      </c>
      <c r="J243" s="78">
        <v>1841.4</v>
      </c>
      <c r="K243" s="1"/>
      <c r="L243" s="1"/>
      <c r="M243" s="1"/>
      <c r="N243" s="1"/>
      <c r="O243" s="1"/>
      <c r="P243" s="1"/>
      <c r="Q243" s="1"/>
      <c r="R243" s="1"/>
      <c r="S243" s="1"/>
      <c r="T243" s="1"/>
      <c r="U243" s="1"/>
      <c r="V243" s="1"/>
      <c r="W243" s="1"/>
      <c r="X243" s="1"/>
      <c r="Y243" s="1"/>
      <c r="Z243" s="1"/>
      <c r="AA243" s="1"/>
      <c r="AB243" s="1"/>
      <c r="AC243" s="1"/>
    </row>
    <row r="244" spans="1:29" x14ac:dyDescent="0.3">
      <c r="A244" s="1"/>
      <c r="B244" s="1"/>
      <c r="C244" s="1"/>
      <c r="D244" s="1"/>
      <c r="E244" s="1"/>
      <c r="F244" s="1"/>
      <c r="G244" s="1"/>
      <c r="H244" s="1"/>
      <c r="I244" s="78" t="s">
        <v>544</v>
      </c>
      <c r="J244" s="78">
        <v>1490.35</v>
      </c>
      <c r="K244" s="1"/>
      <c r="L244" s="1"/>
      <c r="M244" s="1"/>
      <c r="N244" s="1"/>
      <c r="O244" s="1"/>
      <c r="P244" s="1"/>
      <c r="Q244" s="1"/>
      <c r="R244" s="1"/>
      <c r="S244" s="1"/>
      <c r="T244" s="1"/>
      <c r="U244" s="1"/>
      <c r="V244" s="1"/>
      <c r="W244" s="1"/>
      <c r="X244" s="1"/>
      <c r="Y244" s="1"/>
      <c r="Z244" s="1"/>
      <c r="AA244" s="1"/>
      <c r="AB244" s="1"/>
      <c r="AC244" s="1"/>
    </row>
    <row r="245" spans="1:29" x14ac:dyDescent="0.3">
      <c r="A245" s="1"/>
      <c r="B245" s="1"/>
      <c r="C245" s="1"/>
      <c r="D245" s="1"/>
      <c r="E245" s="1"/>
      <c r="F245" s="1"/>
      <c r="G245" s="1"/>
      <c r="H245" s="1"/>
      <c r="I245" s="78" t="s">
        <v>257</v>
      </c>
      <c r="J245" s="78">
        <v>1279.0999999999999</v>
      </c>
      <c r="K245" s="1"/>
      <c r="L245" s="1"/>
      <c r="M245" s="1"/>
      <c r="N245" s="1"/>
      <c r="O245" s="1"/>
      <c r="P245" s="1"/>
      <c r="Q245" s="1"/>
      <c r="R245" s="1"/>
      <c r="S245" s="1"/>
      <c r="T245" s="1"/>
      <c r="U245" s="1"/>
      <c r="V245" s="1"/>
      <c r="W245" s="1"/>
      <c r="X245" s="1"/>
      <c r="Y245" s="1"/>
      <c r="Z245" s="1"/>
      <c r="AA245" s="1"/>
      <c r="AB245" s="1"/>
      <c r="AC245" s="1"/>
    </row>
    <row r="246" spans="1:29" x14ac:dyDescent="0.3">
      <c r="A246" s="1"/>
      <c r="B246" s="1"/>
      <c r="C246" s="1"/>
      <c r="D246" s="1"/>
      <c r="E246" s="1"/>
      <c r="F246" s="1"/>
      <c r="G246" s="1"/>
      <c r="H246" s="1"/>
      <c r="I246" s="78" t="s">
        <v>556</v>
      </c>
      <c r="J246" s="78">
        <v>1241.05</v>
      </c>
      <c r="K246" s="1"/>
      <c r="L246" s="1"/>
      <c r="M246" s="1"/>
      <c r="N246" s="1"/>
      <c r="O246" s="1"/>
      <c r="P246" s="1"/>
      <c r="Q246" s="1"/>
      <c r="R246" s="1"/>
      <c r="S246" s="1"/>
      <c r="T246" s="1"/>
      <c r="U246" s="1"/>
      <c r="V246" s="1"/>
      <c r="W246" s="1"/>
      <c r="X246" s="1"/>
      <c r="Y246" s="1"/>
      <c r="Z246" s="1"/>
      <c r="AA246" s="1"/>
      <c r="AB246" s="1"/>
      <c r="AC246" s="1"/>
    </row>
    <row r="247" spans="1:29" x14ac:dyDescent="0.3">
      <c r="A247" s="1"/>
      <c r="B247" s="1"/>
      <c r="C247" s="1"/>
      <c r="D247" s="1"/>
      <c r="E247" s="1"/>
      <c r="F247" s="1"/>
      <c r="G247" s="1"/>
      <c r="H247" s="1"/>
      <c r="I247" s="78" t="s">
        <v>105</v>
      </c>
      <c r="J247" s="78">
        <v>775.35</v>
      </c>
      <c r="K247" s="1"/>
      <c r="L247" s="1"/>
      <c r="M247" s="1"/>
      <c r="N247" s="1"/>
      <c r="O247" s="1"/>
      <c r="P247" s="1"/>
      <c r="Q247" s="1"/>
      <c r="R247" s="1"/>
      <c r="S247" s="1"/>
      <c r="T247" s="1"/>
      <c r="U247" s="1"/>
      <c r="V247" s="1"/>
      <c r="W247" s="1"/>
      <c r="X247" s="1"/>
      <c r="Y247" s="1"/>
      <c r="Z247" s="1"/>
      <c r="AA247" s="1"/>
      <c r="AB247" s="1"/>
      <c r="AC247" s="1"/>
    </row>
    <row r="248" spans="1:29" x14ac:dyDescent="0.3">
      <c r="A248" s="1"/>
      <c r="B248" s="1"/>
      <c r="C248" s="1"/>
      <c r="D248" s="1"/>
      <c r="E248" s="1"/>
      <c r="F248" s="1"/>
      <c r="G248" s="1"/>
      <c r="H248" s="1"/>
      <c r="I248" s="78" t="s">
        <v>558</v>
      </c>
      <c r="J248" s="78">
        <v>711.548</v>
      </c>
      <c r="K248" s="1"/>
      <c r="L248" s="1"/>
      <c r="M248" s="1"/>
      <c r="N248" s="1"/>
      <c r="O248" s="1"/>
      <c r="P248" s="1"/>
      <c r="Q248" s="1"/>
      <c r="R248" s="1"/>
      <c r="S248" s="1"/>
      <c r="T248" s="1"/>
      <c r="U248" s="1"/>
      <c r="V248" s="1"/>
      <c r="W248" s="1"/>
      <c r="X248" s="1"/>
      <c r="Y248" s="1"/>
      <c r="Z248" s="1"/>
      <c r="AA248" s="1"/>
      <c r="AB248" s="1"/>
      <c r="AC248" s="1"/>
    </row>
    <row r="249" spans="1:29" x14ac:dyDescent="0.3">
      <c r="A249" s="1"/>
      <c r="B249" s="1"/>
      <c r="C249" s="1"/>
      <c r="D249" s="1"/>
      <c r="E249" s="1"/>
      <c r="F249" s="1"/>
      <c r="G249" s="1"/>
      <c r="H249" s="1"/>
      <c r="I249" s="78" t="s">
        <v>537</v>
      </c>
      <c r="J249" s="78">
        <v>647.95000000000005</v>
      </c>
      <c r="K249" s="1"/>
      <c r="L249" s="1"/>
      <c r="M249" s="1"/>
      <c r="N249" s="1"/>
      <c r="O249" s="1"/>
      <c r="P249" s="1"/>
      <c r="Q249" s="1"/>
      <c r="R249" s="1"/>
      <c r="S249" s="1"/>
      <c r="T249" s="1"/>
      <c r="U249" s="1"/>
      <c r="V249" s="1"/>
      <c r="W249" s="1"/>
      <c r="X249" s="1"/>
      <c r="Y249" s="1"/>
      <c r="Z249" s="1"/>
      <c r="AA249" s="1"/>
      <c r="AB249" s="1"/>
      <c r="AC249" s="1"/>
    </row>
    <row r="250" spans="1:29" x14ac:dyDescent="0.3">
      <c r="A250" s="1"/>
      <c r="B250" s="1"/>
      <c r="C250" s="1"/>
      <c r="D250" s="1"/>
      <c r="E250" s="1"/>
      <c r="F250" s="1"/>
      <c r="G250" s="1"/>
      <c r="H250" s="1"/>
      <c r="I250" s="78" t="s">
        <v>536</v>
      </c>
      <c r="J250" s="78">
        <v>464.3</v>
      </c>
      <c r="K250" s="1"/>
      <c r="L250" s="1"/>
      <c r="M250" s="1"/>
      <c r="N250" s="1"/>
      <c r="O250" s="1"/>
      <c r="P250" s="1"/>
      <c r="Q250" s="1"/>
      <c r="R250" s="1"/>
      <c r="S250" s="1"/>
      <c r="T250" s="1"/>
      <c r="U250" s="1"/>
      <c r="V250" s="1"/>
      <c r="W250" s="1"/>
      <c r="X250" s="1"/>
      <c r="Y250" s="1"/>
      <c r="Z250" s="1"/>
      <c r="AA250" s="1"/>
      <c r="AB250" s="1"/>
      <c r="AC250" s="1"/>
    </row>
    <row r="251" spans="1:29" x14ac:dyDescent="0.3">
      <c r="A251" s="1"/>
      <c r="B251" s="1"/>
      <c r="C251" s="1"/>
      <c r="D251" s="1"/>
      <c r="E251" s="1"/>
      <c r="F251" s="1"/>
      <c r="G251" s="1"/>
      <c r="H251" s="1"/>
      <c r="I251" s="78" t="s">
        <v>538</v>
      </c>
      <c r="J251" s="78">
        <v>188.2</v>
      </c>
      <c r="K251" s="1"/>
      <c r="L251" s="1"/>
      <c r="M251" s="1"/>
      <c r="N251" s="1"/>
      <c r="O251" s="1"/>
      <c r="P251" s="1"/>
      <c r="Q251" s="1"/>
      <c r="R251" s="1"/>
      <c r="S251" s="1"/>
      <c r="T251" s="1"/>
      <c r="U251" s="1"/>
      <c r="V251" s="1"/>
      <c r="W251" s="1"/>
      <c r="X251" s="1"/>
      <c r="Y251" s="1"/>
      <c r="Z251" s="1"/>
      <c r="AA251" s="1"/>
      <c r="AB251" s="1"/>
      <c r="AC251" s="1"/>
    </row>
    <row r="252" spans="1:29" x14ac:dyDescent="0.3">
      <c r="A252" s="1"/>
      <c r="B252" s="1"/>
      <c r="C252" s="1"/>
      <c r="D252" s="1"/>
      <c r="E252" s="1"/>
      <c r="F252" s="1"/>
      <c r="G252" s="1"/>
      <c r="H252" s="1"/>
      <c r="I252" s="78" t="s">
        <v>507</v>
      </c>
      <c r="J252" s="78">
        <v>123.4</v>
      </c>
      <c r="K252" s="1"/>
      <c r="L252" s="1"/>
      <c r="M252" s="1"/>
      <c r="N252" s="1"/>
      <c r="O252" s="1"/>
      <c r="P252" s="1"/>
      <c r="Q252" s="1"/>
      <c r="R252" s="1"/>
      <c r="S252" s="1"/>
      <c r="T252" s="1"/>
      <c r="U252" s="1"/>
      <c r="V252" s="1"/>
      <c r="W252" s="1"/>
      <c r="X252" s="1"/>
      <c r="Y252" s="1"/>
      <c r="Z252" s="1"/>
      <c r="AA252" s="1"/>
      <c r="AB252" s="1"/>
      <c r="AC252" s="1"/>
    </row>
    <row r="253" spans="1:29" x14ac:dyDescent="0.3">
      <c r="A253" s="1"/>
      <c r="B253" s="1"/>
      <c r="C253" s="1"/>
      <c r="D253" s="1"/>
      <c r="E253" s="1"/>
      <c r="F253" s="1"/>
      <c r="G253" s="1"/>
      <c r="H253" s="1"/>
      <c r="I253" s="78" t="s">
        <v>559</v>
      </c>
      <c r="J253" s="78">
        <v>66.45</v>
      </c>
      <c r="K253" s="1"/>
      <c r="L253" s="1"/>
      <c r="M253" s="1"/>
      <c r="N253" s="1"/>
      <c r="O253" s="1"/>
      <c r="P253" s="1"/>
      <c r="Q253" s="1"/>
      <c r="R253" s="1"/>
      <c r="S253" s="1"/>
      <c r="T253" s="1"/>
      <c r="U253" s="1"/>
      <c r="V253" s="1"/>
      <c r="W253" s="1"/>
      <c r="X253" s="1"/>
      <c r="Y253" s="1"/>
      <c r="Z253" s="1"/>
      <c r="AA253" s="1"/>
      <c r="AB253" s="1"/>
      <c r="AC253" s="1"/>
    </row>
    <row r="254" spans="1:29" x14ac:dyDescent="0.3">
      <c r="A254" s="1"/>
      <c r="B254" s="1"/>
      <c r="C254" s="1"/>
      <c r="D254" s="1"/>
      <c r="E254" s="1"/>
      <c r="F254" s="1"/>
      <c r="G254" s="1"/>
      <c r="H254" s="1"/>
      <c r="I254" s="78" t="s">
        <v>542</v>
      </c>
      <c r="J254" s="78">
        <v>56.1</v>
      </c>
      <c r="K254" s="1"/>
      <c r="L254" s="1"/>
      <c r="M254" s="1"/>
      <c r="N254" s="1"/>
      <c r="O254" s="1"/>
      <c r="P254" s="1"/>
      <c r="Q254" s="1"/>
      <c r="R254" s="1"/>
      <c r="S254" s="1"/>
      <c r="T254" s="1"/>
      <c r="U254" s="1"/>
      <c r="V254" s="1"/>
      <c r="W254" s="1"/>
      <c r="X254" s="1"/>
      <c r="Y254" s="1"/>
      <c r="Z254" s="1"/>
      <c r="AA254" s="1"/>
      <c r="AB254" s="1"/>
      <c r="AC254" s="1"/>
    </row>
    <row r="255" spans="1:29" x14ac:dyDescent="0.3">
      <c r="A255" s="1"/>
      <c r="B255" s="1"/>
      <c r="C255" s="1"/>
      <c r="D255" s="1"/>
      <c r="E255" s="1"/>
      <c r="F255" s="1"/>
      <c r="G255" s="1"/>
      <c r="H255" s="1"/>
      <c r="I255" s="78" t="s">
        <v>528</v>
      </c>
      <c r="J255" s="78">
        <v>17.600000000000001</v>
      </c>
      <c r="K255" s="1"/>
      <c r="L255" s="1"/>
      <c r="M255" s="1"/>
      <c r="N255" s="1"/>
      <c r="O255" s="1"/>
      <c r="P255" s="1"/>
      <c r="Q255" s="1"/>
      <c r="R255" s="1"/>
      <c r="S255" s="1"/>
      <c r="T255" s="1"/>
      <c r="U255" s="1"/>
      <c r="V255" s="1"/>
      <c r="W255" s="1"/>
      <c r="X255" s="1"/>
      <c r="Y255" s="1"/>
      <c r="Z255" s="1"/>
      <c r="AA255" s="1"/>
      <c r="AB255" s="1"/>
      <c r="AC255" s="1"/>
    </row>
    <row r="256" spans="1:29" x14ac:dyDescent="0.3">
      <c r="A256" s="1"/>
      <c r="B256" s="1"/>
      <c r="C256" s="1"/>
      <c r="D256" s="1"/>
      <c r="E256" s="1"/>
      <c r="F256" s="1"/>
      <c r="G256" s="1"/>
      <c r="H256" s="1"/>
      <c r="I256" s="78"/>
      <c r="J256" s="78"/>
      <c r="K256" s="1"/>
      <c r="L256" s="1"/>
      <c r="M256" s="1"/>
      <c r="N256" s="1"/>
      <c r="O256" s="1"/>
      <c r="P256" s="1"/>
      <c r="Q256" s="1"/>
      <c r="R256" s="1"/>
      <c r="S256" s="1"/>
      <c r="T256" s="1"/>
      <c r="U256" s="1"/>
      <c r="V256" s="1"/>
      <c r="W256" s="1"/>
      <c r="X256" s="1"/>
      <c r="Y256" s="1"/>
      <c r="Z256" s="1"/>
      <c r="AA256" s="1"/>
      <c r="AB256" s="1"/>
      <c r="AC256" s="1"/>
    </row>
  </sheetData>
  <mergeCells count="13">
    <mergeCell ref="F176:AC176"/>
    <mergeCell ref="B186:E186"/>
    <mergeCell ref="B172:E172"/>
    <mergeCell ref="B176:B177"/>
    <mergeCell ref="C176:C177"/>
    <mergeCell ref="D176:D177"/>
    <mergeCell ref="E176:E177"/>
    <mergeCell ref="B3:G3"/>
    <mergeCell ref="B6:B7"/>
    <mergeCell ref="C6:C7"/>
    <mergeCell ref="D6:D7"/>
    <mergeCell ref="E6:E7"/>
    <mergeCell ref="F6:AC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3" t="s">
        <v>514</v>
      </c>
      <c r="C5" s="209" t="s">
        <v>1122</v>
      </c>
      <c r="D5" s="209" t="s">
        <v>1122</v>
      </c>
      <c r="E5" s="209" t="s">
        <v>1122</v>
      </c>
      <c r="F5" s="209" t="s">
        <v>1122</v>
      </c>
      <c r="G5" s="209" t="s">
        <v>1122</v>
      </c>
      <c r="H5" s="209" t="s">
        <v>1122</v>
      </c>
      <c r="I5" s="209" t="s">
        <v>1122</v>
      </c>
      <c r="J5" s="209" t="s">
        <v>1122</v>
      </c>
      <c r="K5" s="209" t="s">
        <v>1122</v>
      </c>
      <c r="L5" s="209" t="s">
        <v>1122</v>
      </c>
      <c r="M5" s="209" t="s">
        <v>1122</v>
      </c>
      <c r="N5" s="209" t="s">
        <v>1122</v>
      </c>
      <c r="O5" s="209" t="s">
        <v>1122</v>
      </c>
      <c r="P5" s="209" t="s">
        <v>1122</v>
      </c>
      <c r="Q5" s="209" t="s">
        <v>1122</v>
      </c>
      <c r="R5" s="209" t="s">
        <v>1122</v>
      </c>
      <c r="S5" s="213" t="s">
        <v>514</v>
      </c>
      <c r="T5" s="210" t="s">
        <v>1123</v>
      </c>
      <c r="U5" s="210" t="s">
        <v>1123</v>
      </c>
      <c r="V5" s="210" t="s">
        <v>1123</v>
      </c>
      <c r="W5" s="210" t="s">
        <v>1123</v>
      </c>
      <c r="X5" s="210" t="s">
        <v>1123</v>
      </c>
      <c r="Y5" s="213" t="s">
        <v>514</v>
      </c>
      <c r="Z5" s="211" t="s">
        <v>1123</v>
      </c>
      <c r="AA5" s="211" t="s">
        <v>1123</v>
      </c>
      <c r="AB5" s="211" t="s">
        <v>1123</v>
      </c>
      <c r="AC5" s="211" t="s">
        <v>1123</v>
      </c>
      <c r="AD5" s="211" t="s">
        <v>1123</v>
      </c>
    </row>
    <row r="6" spans="1:30" ht="21" x14ac:dyDescent="0.3">
      <c r="A6" s="1"/>
      <c r="B6" s="213"/>
      <c r="C6" s="212" t="s">
        <v>519</v>
      </c>
      <c r="D6" s="212" t="s">
        <v>519</v>
      </c>
      <c r="E6" s="212" t="s">
        <v>519</v>
      </c>
      <c r="F6" s="212" t="s">
        <v>519</v>
      </c>
      <c r="G6" s="212" t="s">
        <v>518</v>
      </c>
      <c r="H6" s="212" t="s">
        <v>518</v>
      </c>
      <c r="I6" s="212" t="s">
        <v>518</v>
      </c>
      <c r="J6" s="212" t="s">
        <v>518</v>
      </c>
      <c r="K6" s="212" t="s">
        <v>517</v>
      </c>
      <c r="L6" s="212" t="s">
        <v>517</v>
      </c>
      <c r="M6" s="212" t="s">
        <v>517</v>
      </c>
      <c r="N6" s="212" t="s">
        <v>517</v>
      </c>
      <c r="O6" s="209" t="s">
        <v>1124</v>
      </c>
      <c r="P6" s="209" t="s">
        <v>1124</v>
      </c>
      <c r="Q6" s="209" t="s">
        <v>1124</v>
      </c>
      <c r="R6" s="209" t="s">
        <v>1124</v>
      </c>
      <c r="S6" s="213"/>
      <c r="T6" s="210" t="s">
        <v>1125</v>
      </c>
      <c r="U6" s="210" t="s">
        <v>1125</v>
      </c>
      <c r="V6" s="210" t="s">
        <v>1125</v>
      </c>
      <c r="W6" s="210" t="s">
        <v>1125</v>
      </c>
      <c r="X6" s="210" t="s">
        <v>1125</v>
      </c>
      <c r="Y6" s="213"/>
      <c r="Z6" s="211" t="s">
        <v>1126</v>
      </c>
      <c r="AA6" s="211" t="s">
        <v>1126</v>
      </c>
      <c r="AB6" s="211" t="s">
        <v>1126</v>
      </c>
      <c r="AC6" s="211" t="s">
        <v>1126</v>
      </c>
      <c r="AD6" s="211" t="s">
        <v>1126</v>
      </c>
    </row>
    <row r="7" spans="1:30" ht="30.6" x14ac:dyDescent="0.3">
      <c r="A7" s="1"/>
      <c r="B7" s="213"/>
      <c r="C7" s="79" t="s">
        <v>1127</v>
      </c>
      <c r="D7" s="79" t="s">
        <v>1128</v>
      </c>
      <c r="E7" s="79" t="s">
        <v>1129</v>
      </c>
      <c r="F7" s="79" t="s">
        <v>1130</v>
      </c>
      <c r="G7" s="79" t="s">
        <v>1131</v>
      </c>
      <c r="H7" s="79" t="s">
        <v>1132</v>
      </c>
      <c r="I7" s="79" t="s">
        <v>1133</v>
      </c>
      <c r="J7" s="79" t="s">
        <v>1134</v>
      </c>
      <c r="K7" s="79" t="s">
        <v>1135</v>
      </c>
      <c r="L7" s="79" t="s">
        <v>1136</v>
      </c>
      <c r="M7" s="79" t="s">
        <v>1137</v>
      </c>
      <c r="N7" s="79" t="s">
        <v>1138</v>
      </c>
      <c r="O7" s="65" t="s">
        <v>1139</v>
      </c>
      <c r="P7" s="65" t="s">
        <v>1140</v>
      </c>
      <c r="Q7" s="65" t="s">
        <v>1141</v>
      </c>
      <c r="R7" s="65" t="s">
        <v>1142</v>
      </c>
      <c r="S7" s="214"/>
      <c r="T7" s="80" t="s">
        <v>520</v>
      </c>
      <c r="U7" s="80" t="s">
        <v>521</v>
      </c>
      <c r="V7" s="80" t="s">
        <v>522</v>
      </c>
      <c r="W7" s="80" t="s">
        <v>523</v>
      </c>
      <c r="X7" s="80" t="s">
        <v>1142</v>
      </c>
      <c r="Y7" s="214"/>
      <c r="Z7" s="81" t="s">
        <v>1143</v>
      </c>
      <c r="AA7" s="81" t="s">
        <v>1144</v>
      </c>
      <c r="AB7" s="81" t="s">
        <v>1145</v>
      </c>
      <c r="AC7" s="81" t="s">
        <v>1146</v>
      </c>
      <c r="AD7" s="81" t="s">
        <v>965</v>
      </c>
    </row>
    <row r="8" spans="1:30" x14ac:dyDescent="0.3">
      <c r="A8" s="1"/>
      <c r="B8" s="82" t="s">
        <v>739</v>
      </c>
      <c r="C8" s="83">
        <v>127.4</v>
      </c>
      <c r="D8" s="83">
        <v>127.24</v>
      </c>
      <c r="E8" s="83">
        <v>0</v>
      </c>
      <c r="F8" s="83">
        <v>53.3</v>
      </c>
      <c r="G8" s="83">
        <v>2266.2800000000002</v>
      </c>
      <c r="H8" s="83">
        <v>3299.1</v>
      </c>
      <c r="I8" s="83">
        <v>0</v>
      </c>
      <c r="J8" s="83">
        <v>156.19999999999999</v>
      </c>
      <c r="K8" s="83">
        <v>372.8</v>
      </c>
      <c r="L8" s="83">
        <v>0</v>
      </c>
      <c r="M8" s="83">
        <v>0</v>
      </c>
      <c r="N8" s="83">
        <v>0</v>
      </c>
      <c r="O8" s="83">
        <v>307.94</v>
      </c>
      <c r="P8" s="83">
        <v>5721.58</v>
      </c>
      <c r="Q8" s="83">
        <v>372.8</v>
      </c>
      <c r="R8" s="84">
        <v>6402.32</v>
      </c>
      <c r="S8" s="82" t="s">
        <v>739</v>
      </c>
      <c r="T8" s="83">
        <v>2766.48</v>
      </c>
      <c r="U8" s="83">
        <v>3426.34</v>
      </c>
      <c r="V8" s="83">
        <v>0</v>
      </c>
      <c r="W8" s="83">
        <v>209.5</v>
      </c>
      <c r="X8" s="84">
        <v>6402.32</v>
      </c>
      <c r="Y8" s="82" t="s">
        <v>739</v>
      </c>
      <c r="Z8" s="83">
        <v>174.2</v>
      </c>
      <c r="AA8" s="83">
        <v>61</v>
      </c>
      <c r="AB8" s="83">
        <v>0</v>
      </c>
      <c r="AC8" s="83">
        <v>209.5</v>
      </c>
      <c r="AD8" s="84">
        <v>444.7</v>
      </c>
    </row>
    <row r="9" spans="1:30" x14ac:dyDescent="0.3">
      <c r="A9" s="1"/>
      <c r="B9" s="82" t="s">
        <v>740</v>
      </c>
      <c r="C9" s="83">
        <v>125.5</v>
      </c>
      <c r="D9" s="83">
        <v>140.66999999999999</v>
      </c>
      <c r="E9" s="83">
        <v>0</v>
      </c>
      <c r="F9" s="83">
        <v>55.3</v>
      </c>
      <c r="G9" s="83">
        <v>2189.9299999999998</v>
      </c>
      <c r="H9" s="83">
        <v>3291</v>
      </c>
      <c r="I9" s="83">
        <v>0</v>
      </c>
      <c r="J9" s="83">
        <v>142.19999999999999</v>
      </c>
      <c r="K9" s="83">
        <v>338.9</v>
      </c>
      <c r="L9" s="83">
        <v>0</v>
      </c>
      <c r="M9" s="83">
        <v>0</v>
      </c>
      <c r="N9" s="83">
        <v>0</v>
      </c>
      <c r="O9" s="83">
        <v>321.47000000000003</v>
      </c>
      <c r="P9" s="83">
        <v>5623.13</v>
      </c>
      <c r="Q9" s="83">
        <v>338.9</v>
      </c>
      <c r="R9" s="84">
        <v>6283.5</v>
      </c>
      <c r="S9" s="82" t="s">
        <v>740</v>
      </c>
      <c r="T9" s="83">
        <v>2654.33</v>
      </c>
      <c r="U9" s="83">
        <v>3431.67</v>
      </c>
      <c r="V9" s="83">
        <v>0</v>
      </c>
      <c r="W9" s="83">
        <v>197.5</v>
      </c>
      <c r="X9" s="84">
        <v>6283.5</v>
      </c>
      <c r="Y9" s="82" t="s">
        <v>740</v>
      </c>
      <c r="Z9" s="83">
        <v>173.5</v>
      </c>
      <c r="AA9" s="83">
        <v>59.8</v>
      </c>
      <c r="AB9" s="83">
        <v>0</v>
      </c>
      <c r="AC9" s="83">
        <v>197.5</v>
      </c>
      <c r="AD9" s="84">
        <v>430.8</v>
      </c>
    </row>
    <row r="10" spans="1:30" x14ac:dyDescent="0.3">
      <c r="A10" s="1"/>
      <c r="B10" s="82" t="s">
        <v>741</v>
      </c>
      <c r="C10" s="83">
        <v>126.3</v>
      </c>
      <c r="D10" s="83">
        <v>139.66999999999999</v>
      </c>
      <c r="E10" s="83">
        <v>0</v>
      </c>
      <c r="F10" s="83">
        <v>55.5</v>
      </c>
      <c r="G10" s="83">
        <v>2038.21</v>
      </c>
      <c r="H10" s="83">
        <v>3289</v>
      </c>
      <c r="I10" s="83">
        <v>0</v>
      </c>
      <c r="J10" s="83">
        <v>215.9</v>
      </c>
      <c r="K10" s="83">
        <v>341.5</v>
      </c>
      <c r="L10" s="83">
        <v>0</v>
      </c>
      <c r="M10" s="83">
        <v>0</v>
      </c>
      <c r="N10" s="83">
        <v>0</v>
      </c>
      <c r="O10" s="83">
        <v>321.47000000000003</v>
      </c>
      <c r="P10" s="83">
        <v>5543.11</v>
      </c>
      <c r="Q10" s="83">
        <v>341.5</v>
      </c>
      <c r="R10" s="84">
        <v>6206.08</v>
      </c>
      <c r="S10" s="82" t="s">
        <v>741</v>
      </c>
      <c r="T10" s="83">
        <v>2506.0100000000002</v>
      </c>
      <c r="U10" s="83">
        <v>3428.67</v>
      </c>
      <c r="V10" s="83">
        <v>0</v>
      </c>
      <c r="W10" s="83">
        <v>271.39999999999998</v>
      </c>
      <c r="X10" s="84">
        <v>6206.08</v>
      </c>
      <c r="Y10" s="82" t="s">
        <v>741</v>
      </c>
      <c r="Z10" s="83">
        <v>173.7</v>
      </c>
      <c r="AA10" s="83">
        <v>59.7</v>
      </c>
      <c r="AB10" s="83">
        <v>0</v>
      </c>
      <c r="AC10" s="83">
        <v>271.39999999999998</v>
      </c>
      <c r="AD10" s="84">
        <v>504.8</v>
      </c>
    </row>
    <row r="11" spans="1:30" x14ac:dyDescent="0.3">
      <c r="A11" s="1"/>
      <c r="B11" s="82" t="s">
        <v>742</v>
      </c>
      <c r="C11" s="83">
        <v>126</v>
      </c>
      <c r="D11" s="83">
        <v>156.91999999999999</v>
      </c>
      <c r="E11" s="83">
        <v>0</v>
      </c>
      <c r="F11" s="83">
        <v>48</v>
      </c>
      <c r="G11" s="83">
        <v>1933.4</v>
      </c>
      <c r="H11" s="83">
        <v>3186.3</v>
      </c>
      <c r="I11" s="83">
        <v>0</v>
      </c>
      <c r="J11" s="83">
        <v>287.8</v>
      </c>
      <c r="K11" s="83">
        <v>325.7</v>
      </c>
      <c r="L11" s="83">
        <v>0</v>
      </c>
      <c r="M11" s="83">
        <v>0</v>
      </c>
      <c r="N11" s="83">
        <v>0</v>
      </c>
      <c r="O11" s="83">
        <v>330.92</v>
      </c>
      <c r="P11" s="83">
        <v>5407.5</v>
      </c>
      <c r="Q11" s="83">
        <v>325.7</v>
      </c>
      <c r="R11" s="84">
        <v>6064.12</v>
      </c>
      <c r="S11" s="82" t="s">
        <v>742</v>
      </c>
      <c r="T11" s="83">
        <v>2385.1</v>
      </c>
      <c r="U11" s="83">
        <v>3343.22</v>
      </c>
      <c r="V11" s="83">
        <v>0</v>
      </c>
      <c r="W11" s="83">
        <v>335.8</v>
      </c>
      <c r="X11" s="84">
        <v>6064.12</v>
      </c>
      <c r="Y11" s="82" t="s">
        <v>742</v>
      </c>
      <c r="Z11" s="83">
        <v>172.9</v>
      </c>
      <c r="AA11" s="83">
        <v>60.3</v>
      </c>
      <c r="AB11" s="83">
        <v>0</v>
      </c>
      <c r="AC11" s="83">
        <v>335.8</v>
      </c>
      <c r="AD11" s="84">
        <v>569</v>
      </c>
    </row>
    <row r="12" spans="1:30" x14ac:dyDescent="0.3">
      <c r="A12" s="1"/>
      <c r="B12" s="82" t="s">
        <v>743</v>
      </c>
      <c r="C12" s="83">
        <v>126.8</v>
      </c>
      <c r="D12" s="83">
        <v>174.03</v>
      </c>
      <c r="E12" s="83">
        <v>0</v>
      </c>
      <c r="F12" s="83">
        <v>51.5</v>
      </c>
      <c r="G12" s="83">
        <v>1834.92</v>
      </c>
      <c r="H12" s="83">
        <v>3195.5</v>
      </c>
      <c r="I12" s="83">
        <v>0</v>
      </c>
      <c r="J12" s="83">
        <v>297.10000000000002</v>
      </c>
      <c r="K12" s="83">
        <v>338.3</v>
      </c>
      <c r="L12" s="83">
        <v>0</v>
      </c>
      <c r="M12" s="83">
        <v>0</v>
      </c>
      <c r="N12" s="83">
        <v>0</v>
      </c>
      <c r="O12" s="83">
        <v>352.33</v>
      </c>
      <c r="P12" s="83">
        <v>5327.52</v>
      </c>
      <c r="Q12" s="83">
        <v>338.3</v>
      </c>
      <c r="R12" s="84">
        <v>6018.15</v>
      </c>
      <c r="S12" s="82" t="s">
        <v>743</v>
      </c>
      <c r="T12" s="83">
        <v>2300.02</v>
      </c>
      <c r="U12" s="83">
        <v>3369.53</v>
      </c>
      <c r="V12" s="83">
        <v>0</v>
      </c>
      <c r="W12" s="83">
        <v>348.6</v>
      </c>
      <c r="X12" s="84">
        <v>6018.15</v>
      </c>
      <c r="Y12" s="82" t="s">
        <v>743</v>
      </c>
      <c r="Z12" s="83">
        <v>172.1</v>
      </c>
      <c r="AA12" s="83">
        <v>60.5</v>
      </c>
      <c r="AB12" s="83">
        <v>0</v>
      </c>
      <c r="AC12" s="83">
        <v>348.6</v>
      </c>
      <c r="AD12" s="84">
        <v>581.20000000000005</v>
      </c>
    </row>
    <row r="13" spans="1:30" x14ac:dyDescent="0.3">
      <c r="A13" s="1"/>
      <c r="B13" s="82" t="s">
        <v>744</v>
      </c>
      <c r="C13" s="83">
        <v>130.19999999999999</v>
      </c>
      <c r="D13" s="83">
        <v>162.59</v>
      </c>
      <c r="E13" s="83">
        <v>0</v>
      </c>
      <c r="F13" s="83">
        <v>57.9</v>
      </c>
      <c r="G13" s="83">
        <v>1870.02</v>
      </c>
      <c r="H13" s="83">
        <v>3194.2</v>
      </c>
      <c r="I13" s="83">
        <v>0</v>
      </c>
      <c r="J13" s="83">
        <v>274.7</v>
      </c>
      <c r="K13" s="83">
        <v>335.2</v>
      </c>
      <c r="L13" s="83">
        <v>0</v>
      </c>
      <c r="M13" s="83">
        <v>0</v>
      </c>
      <c r="N13" s="83">
        <v>0</v>
      </c>
      <c r="O13" s="83">
        <v>350.69</v>
      </c>
      <c r="P13" s="83">
        <v>5338.92</v>
      </c>
      <c r="Q13" s="83">
        <v>335.2</v>
      </c>
      <c r="R13" s="84">
        <v>6024.81</v>
      </c>
      <c r="S13" s="82" t="s">
        <v>744</v>
      </c>
      <c r="T13" s="83">
        <v>2335.42</v>
      </c>
      <c r="U13" s="83">
        <v>3356.79</v>
      </c>
      <c r="V13" s="83">
        <v>0</v>
      </c>
      <c r="W13" s="83">
        <v>332.6</v>
      </c>
      <c r="X13" s="84">
        <v>6024.81</v>
      </c>
      <c r="Y13" s="82" t="s">
        <v>744</v>
      </c>
      <c r="Z13" s="83">
        <v>171.2</v>
      </c>
      <c r="AA13" s="83">
        <v>60.7</v>
      </c>
      <c r="AB13" s="83">
        <v>0</v>
      </c>
      <c r="AC13" s="83">
        <v>332.6</v>
      </c>
      <c r="AD13" s="84">
        <v>564.5</v>
      </c>
    </row>
    <row r="14" spans="1:30" x14ac:dyDescent="0.3">
      <c r="A14" s="1"/>
      <c r="B14" s="82" t="s">
        <v>745</v>
      </c>
      <c r="C14" s="83">
        <v>129</v>
      </c>
      <c r="D14" s="83">
        <v>125.51</v>
      </c>
      <c r="E14" s="83">
        <v>0</v>
      </c>
      <c r="F14" s="83">
        <v>57.7</v>
      </c>
      <c r="G14" s="83">
        <v>1874.04</v>
      </c>
      <c r="H14" s="83">
        <v>3205.5</v>
      </c>
      <c r="I14" s="83">
        <v>0</v>
      </c>
      <c r="J14" s="83">
        <v>250.3</v>
      </c>
      <c r="K14" s="83">
        <v>341.4</v>
      </c>
      <c r="L14" s="83">
        <v>0</v>
      </c>
      <c r="M14" s="83">
        <v>0</v>
      </c>
      <c r="N14" s="83">
        <v>0</v>
      </c>
      <c r="O14" s="83">
        <v>312.20999999999998</v>
      </c>
      <c r="P14" s="83">
        <v>5329.84</v>
      </c>
      <c r="Q14" s="83">
        <v>341.4</v>
      </c>
      <c r="R14" s="84">
        <v>5983.45</v>
      </c>
      <c r="S14" s="82" t="s">
        <v>745</v>
      </c>
      <c r="T14" s="83">
        <v>2344.44</v>
      </c>
      <c r="U14" s="83">
        <v>3331.01</v>
      </c>
      <c r="V14" s="83">
        <v>0</v>
      </c>
      <c r="W14" s="83">
        <v>308</v>
      </c>
      <c r="X14" s="84">
        <v>5983.45</v>
      </c>
      <c r="Y14" s="82" t="s">
        <v>745</v>
      </c>
      <c r="Z14" s="83">
        <v>169.1</v>
      </c>
      <c r="AA14" s="83">
        <v>61</v>
      </c>
      <c r="AB14" s="83">
        <v>0</v>
      </c>
      <c r="AC14" s="83">
        <v>308</v>
      </c>
      <c r="AD14" s="84">
        <v>538.1</v>
      </c>
    </row>
    <row r="15" spans="1:30" x14ac:dyDescent="0.3">
      <c r="A15" s="1"/>
      <c r="B15" s="82" t="s">
        <v>746</v>
      </c>
      <c r="C15" s="83">
        <v>113.1</v>
      </c>
      <c r="D15" s="83">
        <v>120.74</v>
      </c>
      <c r="E15" s="83">
        <v>0</v>
      </c>
      <c r="F15" s="83">
        <v>57.7</v>
      </c>
      <c r="G15" s="83">
        <v>1933.6</v>
      </c>
      <c r="H15" s="83">
        <v>3205.6</v>
      </c>
      <c r="I15" s="83">
        <v>0</v>
      </c>
      <c r="J15" s="83">
        <v>238.3</v>
      </c>
      <c r="K15" s="83">
        <v>343.4</v>
      </c>
      <c r="L15" s="83">
        <v>0</v>
      </c>
      <c r="M15" s="83">
        <v>0</v>
      </c>
      <c r="N15" s="83">
        <v>0</v>
      </c>
      <c r="O15" s="83">
        <v>291.54000000000002</v>
      </c>
      <c r="P15" s="83">
        <v>5377.5</v>
      </c>
      <c r="Q15" s="83">
        <v>343.4</v>
      </c>
      <c r="R15" s="84">
        <v>6012.44</v>
      </c>
      <c r="S15" s="82" t="s">
        <v>746</v>
      </c>
      <c r="T15" s="83">
        <v>2390.1</v>
      </c>
      <c r="U15" s="83">
        <v>3326.34</v>
      </c>
      <c r="V15" s="83">
        <v>0</v>
      </c>
      <c r="W15" s="83">
        <v>296</v>
      </c>
      <c r="X15" s="84">
        <v>6012.44</v>
      </c>
      <c r="Y15" s="82" t="s">
        <v>746</v>
      </c>
      <c r="Z15" s="83">
        <v>169.8</v>
      </c>
      <c r="AA15" s="83">
        <v>61.3</v>
      </c>
      <c r="AB15" s="83">
        <v>0</v>
      </c>
      <c r="AC15" s="83">
        <v>296</v>
      </c>
      <c r="AD15" s="84">
        <v>527.1</v>
      </c>
    </row>
    <row r="16" spans="1:30" x14ac:dyDescent="0.3">
      <c r="A16" s="1"/>
      <c r="B16" s="82" t="s">
        <v>747</v>
      </c>
      <c r="C16" s="83">
        <v>112.4</v>
      </c>
      <c r="D16" s="83">
        <v>161.97999999999999</v>
      </c>
      <c r="E16" s="83">
        <v>0</v>
      </c>
      <c r="F16" s="83">
        <v>60.4</v>
      </c>
      <c r="G16" s="83">
        <v>1928.5</v>
      </c>
      <c r="H16" s="83">
        <v>3204</v>
      </c>
      <c r="I16" s="83">
        <v>0</v>
      </c>
      <c r="J16" s="83">
        <v>211.7</v>
      </c>
      <c r="K16" s="83">
        <v>338.3</v>
      </c>
      <c r="L16" s="83">
        <v>0</v>
      </c>
      <c r="M16" s="83">
        <v>0</v>
      </c>
      <c r="N16" s="83">
        <v>0</v>
      </c>
      <c r="O16" s="83">
        <v>334.78</v>
      </c>
      <c r="P16" s="83">
        <v>5344.2</v>
      </c>
      <c r="Q16" s="83">
        <v>338.3</v>
      </c>
      <c r="R16" s="84">
        <v>6017.28</v>
      </c>
      <c r="S16" s="82" t="s">
        <v>747</v>
      </c>
      <c r="T16" s="83">
        <v>2379.1999999999998</v>
      </c>
      <c r="U16" s="83">
        <v>3365.98</v>
      </c>
      <c r="V16" s="83">
        <v>0</v>
      </c>
      <c r="W16" s="83">
        <v>272.10000000000002</v>
      </c>
      <c r="X16" s="84">
        <v>6017.28</v>
      </c>
      <c r="Y16" s="82" t="s">
        <v>747</v>
      </c>
      <c r="Z16" s="83">
        <v>169.1</v>
      </c>
      <c r="AA16" s="83">
        <v>60.9</v>
      </c>
      <c r="AB16" s="83">
        <v>0</v>
      </c>
      <c r="AC16" s="83">
        <v>272.10000000000002</v>
      </c>
      <c r="AD16" s="84">
        <v>502.1</v>
      </c>
    </row>
    <row r="17" spans="1:30" x14ac:dyDescent="0.3">
      <c r="A17" s="1"/>
      <c r="B17" s="82" t="s">
        <v>748</v>
      </c>
      <c r="C17" s="83">
        <v>112.6</v>
      </c>
      <c r="D17" s="83">
        <v>192.1</v>
      </c>
      <c r="E17" s="83">
        <v>0</v>
      </c>
      <c r="F17" s="83">
        <v>53.9</v>
      </c>
      <c r="G17" s="83">
        <v>1928.7</v>
      </c>
      <c r="H17" s="83">
        <v>3201.9</v>
      </c>
      <c r="I17" s="83">
        <v>0</v>
      </c>
      <c r="J17" s="83">
        <v>190.9</v>
      </c>
      <c r="K17" s="83">
        <v>344.5</v>
      </c>
      <c r="L17" s="83">
        <v>0</v>
      </c>
      <c r="M17" s="83">
        <v>0</v>
      </c>
      <c r="N17" s="83">
        <v>0</v>
      </c>
      <c r="O17" s="83">
        <v>358.6</v>
      </c>
      <c r="P17" s="83">
        <v>5321.5</v>
      </c>
      <c r="Q17" s="83">
        <v>344.5</v>
      </c>
      <c r="R17" s="84">
        <v>6024.6</v>
      </c>
      <c r="S17" s="82" t="s">
        <v>748</v>
      </c>
      <c r="T17" s="83">
        <v>2385.8000000000002</v>
      </c>
      <c r="U17" s="83">
        <v>3394</v>
      </c>
      <c r="V17" s="83">
        <v>0</v>
      </c>
      <c r="W17" s="83">
        <v>244.8</v>
      </c>
      <c r="X17" s="84">
        <v>6024.6</v>
      </c>
      <c r="Y17" s="82" t="s">
        <v>748</v>
      </c>
      <c r="Z17" s="83">
        <v>169.9</v>
      </c>
      <c r="AA17" s="83">
        <v>60.7</v>
      </c>
      <c r="AB17" s="83">
        <v>0</v>
      </c>
      <c r="AC17" s="83">
        <v>244.8</v>
      </c>
      <c r="AD17" s="84">
        <v>475.4</v>
      </c>
    </row>
    <row r="18" spans="1:30" x14ac:dyDescent="0.3">
      <c r="A18" s="1"/>
      <c r="B18" s="82" t="s">
        <v>749</v>
      </c>
      <c r="C18" s="83">
        <v>113.9</v>
      </c>
      <c r="D18" s="83">
        <v>192.22</v>
      </c>
      <c r="E18" s="83">
        <v>0</v>
      </c>
      <c r="F18" s="83">
        <v>51.7</v>
      </c>
      <c r="G18" s="83">
        <v>2041.7</v>
      </c>
      <c r="H18" s="83">
        <v>3201.4</v>
      </c>
      <c r="I18" s="83">
        <v>0</v>
      </c>
      <c r="J18" s="83">
        <v>183</v>
      </c>
      <c r="K18" s="83">
        <v>334.6</v>
      </c>
      <c r="L18" s="83">
        <v>0</v>
      </c>
      <c r="M18" s="83">
        <v>0</v>
      </c>
      <c r="N18" s="83">
        <v>0</v>
      </c>
      <c r="O18" s="83">
        <v>357.82</v>
      </c>
      <c r="P18" s="83">
        <v>5426.1</v>
      </c>
      <c r="Q18" s="83">
        <v>334.6</v>
      </c>
      <c r="R18" s="84">
        <v>6118.52</v>
      </c>
      <c r="S18" s="82" t="s">
        <v>749</v>
      </c>
      <c r="T18" s="83">
        <v>2490.1999999999998</v>
      </c>
      <c r="U18" s="83">
        <v>3393.62</v>
      </c>
      <c r="V18" s="83">
        <v>0</v>
      </c>
      <c r="W18" s="83">
        <v>234.7</v>
      </c>
      <c r="X18" s="84">
        <v>6118.52</v>
      </c>
      <c r="Y18" s="82" t="s">
        <v>749</v>
      </c>
      <c r="Z18" s="83">
        <v>169.2</v>
      </c>
      <c r="AA18" s="83">
        <v>61</v>
      </c>
      <c r="AB18" s="83">
        <v>0</v>
      </c>
      <c r="AC18" s="83">
        <v>234.7</v>
      </c>
      <c r="AD18" s="84">
        <v>464.9</v>
      </c>
    </row>
    <row r="19" spans="1:30" x14ac:dyDescent="0.3">
      <c r="A19" s="1"/>
      <c r="B19" s="82" t="s">
        <v>750</v>
      </c>
      <c r="C19" s="83">
        <v>115.9</v>
      </c>
      <c r="D19" s="83">
        <v>192.53</v>
      </c>
      <c r="E19" s="83">
        <v>0</v>
      </c>
      <c r="F19" s="83">
        <v>48.9</v>
      </c>
      <c r="G19" s="83">
        <v>2047.9</v>
      </c>
      <c r="H19" s="83">
        <v>3201.9</v>
      </c>
      <c r="I19" s="83">
        <v>0</v>
      </c>
      <c r="J19" s="83">
        <v>173.3</v>
      </c>
      <c r="K19" s="83">
        <v>359.6</v>
      </c>
      <c r="L19" s="83">
        <v>0</v>
      </c>
      <c r="M19" s="83">
        <v>0.1</v>
      </c>
      <c r="N19" s="83">
        <v>0</v>
      </c>
      <c r="O19" s="83">
        <v>357.33</v>
      </c>
      <c r="P19" s="83">
        <v>5423.1</v>
      </c>
      <c r="Q19" s="83">
        <v>359.7</v>
      </c>
      <c r="R19" s="84">
        <v>6140.13</v>
      </c>
      <c r="S19" s="82" t="s">
        <v>750</v>
      </c>
      <c r="T19" s="83">
        <v>2523.4</v>
      </c>
      <c r="U19" s="83">
        <v>3394.43</v>
      </c>
      <c r="V19" s="83">
        <v>0.1</v>
      </c>
      <c r="W19" s="83">
        <v>222.2</v>
      </c>
      <c r="X19" s="84">
        <v>6140.13</v>
      </c>
      <c r="Y19" s="82" t="s">
        <v>750</v>
      </c>
      <c r="Z19" s="83">
        <v>168.8</v>
      </c>
      <c r="AA19" s="83">
        <v>61.2</v>
      </c>
      <c r="AB19" s="83">
        <v>0.1</v>
      </c>
      <c r="AC19" s="83">
        <v>222.2</v>
      </c>
      <c r="AD19" s="84">
        <v>452.3</v>
      </c>
    </row>
    <row r="20" spans="1:30" x14ac:dyDescent="0.3">
      <c r="A20" s="1"/>
      <c r="B20" s="82" t="s">
        <v>751</v>
      </c>
      <c r="C20" s="83">
        <v>145.30000000000001</v>
      </c>
      <c r="D20" s="83">
        <v>193.32</v>
      </c>
      <c r="E20" s="83">
        <v>0</v>
      </c>
      <c r="F20" s="83">
        <v>49</v>
      </c>
      <c r="G20" s="83">
        <v>2026.2</v>
      </c>
      <c r="H20" s="83">
        <v>3202.6</v>
      </c>
      <c r="I20" s="83">
        <v>0</v>
      </c>
      <c r="J20" s="83">
        <v>143.5</v>
      </c>
      <c r="K20" s="83">
        <v>361.5</v>
      </c>
      <c r="L20" s="83">
        <v>0</v>
      </c>
      <c r="M20" s="83">
        <v>11.6</v>
      </c>
      <c r="N20" s="83">
        <v>0</v>
      </c>
      <c r="O20" s="83">
        <v>387.62</v>
      </c>
      <c r="P20" s="83">
        <v>5372.3</v>
      </c>
      <c r="Q20" s="83">
        <v>373.1</v>
      </c>
      <c r="R20" s="84">
        <v>6133.02</v>
      </c>
      <c r="S20" s="82" t="s">
        <v>751</v>
      </c>
      <c r="T20" s="83">
        <v>2533</v>
      </c>
      <c r="U20" s="83">
        <v>3395.92</v>
      </c>
      <c r="V20" s="83">
        <v>11.6</v>
      </c>
      <c r="W20" s="83">
        <v>192.5</v>
      </c>
      <c r="X20" s="84">
        <v>6133.02</v>
      </c>
      <c r="Y20" s="82" t="s">
        <v>751</v>
      </c>
      <c r="Z20" s="83">
        <v>170.8</v>
      </c>
      <c r="AA20" s="83">
        <v>60.9</v>
      </c>
      <c r="AB20" s="83">
        <v>11.6</v>
      </c>
      <c r="AC20" s="83">
        <v>192.5</v>
      </c>
      <c r="AD20" s="84">
        <v>435.8</v>
      </c>
    </row>
    <row r="21" spans="1:30" x14ac:dyDescent="0.3">
      <c r="A21" s="1"/>
      <c r="B21" s="82" t="s">
        <v>752</v>
      </c>
      <c r="C21" s="83">
        <v>145.19999999999999</v>
      </c>
      <c r="D21" s="83">
        <v>193.18</v>
      </c>
      <c r="E21" s="83">
        <v>0</v>
      </c>
      <c r="F21" s="83">
        <v>46.3</v>
      </c>
      <c r="G21" s="83">
        <v>1851.2</v>
      </c>
      <c r="H21" s="83">
        <v>3203.4</v>
      </c>
      <c r="I21" s="83">
        <v>0</v>
      </c>
      <c r="J21" s="83">
        <v>110.6</v>
      </c>
      <c r="K21" s="83">
        <v>358.8</v>
      </c>
      <c r="L21" s="83">
        <v>0</v>
      </c>
      <c r="M21" s="83">
        <v>130.19999999999999</v>
      </c>
      <c r="N21" s="83">
        <v>0</v>
      </c>
      <c r="O21" s="83">
        <v>384.68</v>
      </c>
      <c r="P21" s="83">
        <v>5165.2</v>
      </c>
      <c r="Q21" s="83">
        <v>489</v>
      </c>
      <c r="R21" s="84">
        <v>6038.88</v>
      </c>
      <c r="S21" s="82" t="s">
        <v>752</v>
      </c>
      <c r="T21" s="83">
        <v>2355.1999999999998</v>
      </c>
      <c r="U21" s="83">
        <v>3396.58</v>
      </c>
      <c r="V21" s="83">
        <v>130.19999999999999</v>
      </c>
      <c r="W21" s="83">
        <v>156.9</v>
      </c>
      <c r="X21" s="84">
        <v>6038.88</v>
      </c>
      <c r="Y21" s="82" t="s">
        <v>752</v>
      </c>
      <c r="Z21" s="83">
        <v>175.1</v>
      </c>
      <c r="AA21" s="83">
        <v>61</v>
      </c>
      <c r="AB21" s="83">
        <v>130.19999999999999</v>
      </c>
      <c r="AC21" s="83">
        <v>156.9</v>
      </c>
      <c r="AD21" s="84">
        <v>523.20000000000005</v>
      </c>
    </row>
    <row r="22" spans="1:30" x14ac:dyDescent="0.3">
      <c r="A22" s="1"/>
      <c r="B22" s="82" t="s">
        <v>753</v>
      </c>
      <c r="C22" s="83">
        <v>157.30000000000001</v>
      </c>
      <c r="D22" s="83">
        <v>192.97</v>
      </c>
      <c r="E22" s="83">
        <v>0</v>
      </c>
      <c r="F22" s="83">
        <v>46.6</v>
      </c>
      <c r="G22" s="83">
        <v>1854.4</v>
      </c>
      <c r="H22" s="83">
        <v>3106.2</v>
      </c>
      <c r="I22" s="83">
        <v>0</v>
      </c>
      <c r="J22" s="83">
        <v>90.2</v>
      </c>
      <c r="K22" s="83">
        <v>360.2</v>
      </c>
      <c r="L22" s="83">
        <v>0</v>
      </c>
      <c r="M22" s="83">
        <v>362</v>
      </c>
      <c r="N22" s="83">
        <v>0</v>
      </c>
      <c r="O22" s="83">
        <v>396.87</v>
      </c>
      <c r="P22" s="83">
        <v>5050.8</v>
      </c>
      <c r="Q22" s="83">
        <v>722.2</v>
      </c>
      <c r="R22" s="84">
        <v>6169.87</v>
      </c>
      <c r="S22" s="82" t="s">
        <v>753</v>
      </c>
      <c r="T22" s="83">
        <v>2371.9</v>
      </c>
      <c r="U22" s="83">
        <v>3299.17</v>
      </c>
      <c r="V22" s="83">
        <v>362</v>
      </c>
      <c r="W22" s="83">
        <v>136.80000000000001</v>
      </c>
      <c r="X22" s="84">
        <v>6169.87</v>
      </c>
      <c r="Y22" s="82" t="s">
        <v>753</v>
      </c>
      <c r="Z22" s="83">
        <v>191.1</v>
      </c>
      <c r="AA22" s="83">
        <v>61.4</v>
      </c>
      <c r="AB22" s="83">
        <v>362</v>
      </c>
      <c r="AC22" s="83">
        <v>136.80000000000001</v>
      </c>
      <c r="AD22" s="84">
        <v>751.3</v>
      </c>
    </row>
    <row r="23" spans="1:30" x14ac:dyDescent="0.3">
      <c r="A23" s="1"/>
      <c r="B23" s="82" t="s">
        <v>754</v>
      </c>
      <c r="C23" s="83">
        <v>158.5</v>
      </c>
      <c r="D23" s="83">
        <v>194.12</v>
      </c>
      <c r="E23" s="83">
        <v>0.1</v>
      </c>
      <c r="F23" s="83">
        <v>57.9</v>
      </c>
      <c r="G23" s="83">
        <v>1915.1</v>
      </c>
      <c r="H23" s="83">
        <v>2999.5</v>
      </c>
      <c r="I23" s="83">
        <v>0.1</v>
      </c>
      <c r="J23" s="83">
        <v>81.8</v>
      </c>
      <c r="K23" s="83">
        <v>361.1</v>
      </c>
      <c r="L23" s="83">
        <v>0</v>
      </c>
      <c r="M23" s="83">
        <v>493.2</v>
      </c>
      <c r="N23" s="83">
        <v>0</v>
      </c>
      <c r="O23" s="83">
        <v>410.62</v>
      </c>
      <c r="P23" s="83">
        <v>4996.5</v>
      </c>
      <c r="Q23" s="83">
        <v>854.3</v>
      </c>
      <c r="R23" s="84">
        <v>6261.42</v>
      </c>
      <c r="S23" s="82" t="s">
        <v>754</v>
      </c>
      <c r="T23" s="83">
        <v>2434.6999999999998</v>
      </c>
      <c r="U23" s="83">
        <v>3193.62</v>
      </c>
      <c r="V23" s="83">
        <v>493.4</v>
      </c>
      <c r="W23" s="83">
        <v>139.69999999999999</v>
      </c>
      <c r="X23" s="84">
        <v>6261.42</v>
      </c>
      <c r="Y23" s="82" t="s">
        <v>754</v>
      </c>
      <c r="Z23" s="83">
        <v>190.8</v>
      </c>
      <c r="AA23" s="83">
        <v>62.3</v>
      </c>
      <c r="AB23" s="83">
        <v>493.4</v>
      </c>
      <c r="AC23" s="83">
        <v>139.69999999999999</v>
      </c>
      <c r="AD23" s="84">
        <v>886.2</v>
      </c>
    </row>
    <row r="24" spans="1:30" x14ac:dyDescent="0.3">
      <c r="A24" s="1"/>
      <c r="B24" s="82" t="s">
        <v>755</v>
      </c>
      <c r="C24" s="83">
        <v>161.6</v>
      </c>
      <c r="D24" s="83">
        <v>192.8</v>
      </c>
      <c r="E24" s="83">
        <v>0.2</v>
      </c>
      <c r="F24" s="83">
        <v>65.2</v>
      </c>
      <c r="G24" s="83">
        <v>2015.7</v>
      </c>
      <c r="H24" s="83">
        <v>3002.4</v>
      </c>
      <c r="I24" s="83">
        <v>0.6</v>
      </c>
      <c r="J24" s="83">
        <v>89.9</v>
      </c>
      <c r="K24" s="83">
        <v>360.8</v>
      </c>
      <c r="L24" s="83">
        <v>0</v>
      </c>
      <c r="M24" s="83">
        <v>564.4</v>
      </c>
      <c r="N24" s="83">
        <v>0</v>
      </c>
      <c r="O24" s="83">
        <v>419.8</v>
      </c>
      <c r="P24" s="83">
        <v>5108.6000000000004</v>
      </c>
      <c r="Q24" s="83">
        <v>925.2</v>
      </c>
      <c r="R24" s="84">
        <v>6453.6</v>
      </c>
      <c r="S24" s="82" t="s">
        <v>755</v>
      </c>
      <c r="T24" s="83">
        <v>2538.1</v>
      </c>
      <c r="U24" s="83">
        <v>3195.2</v>
      </c>
      <c r="V24" s="83">
        <v>565.20000000000005</v>
      </c>
      <c r="W24" s="83">
        <v>155.1</v>
      </c>
      <c r="X24" s="84">
        <v>6453.6</v>
      </c>
      <c r="Y24" s="82" t="s">
        <v>755</v>
      </c>
      <c r="Z24" s="83">
        <v>194</v>
      </c>
      <c r="AA24" s="83">
        <v>62.3</v>
      </c>
      <c r="AB24" s="83">
        <v>565.20000000000005</v>
      </c>
      <c r="AC24" s="83">
        <v>155.1</v>
      </c>
      <c r="AD24" s="84">
        <v>976.6</v>
      </c>
    </row>
    <row r="25" spans="1:30" x14ac:dyDescent="0.3">
      <c r="A25" s="1"/>
      <c r="B25" s="82" t="s">
        <v>756</v>
      </c>
      <c r="C25" s="83">
        <v>157.9</v>
      </c>
      <c r="D25" s="83">
        <v>190.16</v>
      </c>
      <c r="E25" s="83">
        <v>0.2</v>
      </c>
      <c r="F25" s="83">
        <v>62.5</v>
      </c>
      <c r="G25" s="83">
        <v>2143.1999999999998</v>
      </c>
      <c r="H25" s="83">
        <v>2999.4</v>
      </c>
      <c r="I25" s="83">
        <v>0.8</v>
      </c>
      <c r="J25" s="83">
        <v>91.1</v>
      </c>
      <c r="K25" s="83">
        <v>390.9</v>
      </c>
      <c r="L25" s="83">
        <v>0</v>
      </c>
      <c r="M25" s="83">
        <v>583</v>
      </c>
      <c r="N25" s="83">
        <v>0</v>
      </c>
      <c r="O25" s="83">
        <v>410.76</v>
      </c>
      <c r="P25" s="83">
        <v>5234.5</v>
      </c>
      <c r="Q25" s="83">
        <v>973.9</v>
      </c>
      <c r="R25" s="84">
        <v>6619.16</v>
      </c>
      <c r="S25" s="82" t="s">
        <v>756</v>
      </c>
      <c r="T25" s="83">
        <v>2692</v>
      </c>
      <c r="U25" s="83">
        <v>3189.56</v>
      </c>
      <c r="V25" s="83">
        <v>584</v>
      </c>
      <c r="W25" s="83">
        <v>153.6</v>
      </c>
      <c r="X25" s="84">
        <v>6619.16</v>
      </c>
      <c r="Y25" s="82" t="s">
        <v>756</v>
      </c>
      <c r="Z25" s="83">
        <v>194.4</v>
      </c>
      <c r="AA25" s="83">
        <v>57.5</v>
      </c>
      <c r="AB25" s="83">
        <v>584</v>
      </c>
      <c r="AC25" s="83">
        <v>153.6</v>
      </c>
      <c r="AD25" s="84">
        <v>989.5</v>
      </c>
    </row>
    <row r="26" spans="1:30" x14ac:dyDescent="0.3">
      <c r="A26" s="1"/>
      <c r="B26" s="82" t="s">
        <v>757</v>
      </c>
      <c r="C26" s="83">
        <v>165.2</v>
      </c>
      <c r="D26" s="83">
        <v>186.91</v>
      </c>
      <c r="E26" s="83">
        <v>0.3</v>
      </c>
      <c r="F26" s="83">
        <v>46.1</v>
      </c>
      <c r="G26" s="83">
        <v>2132.1</v>
      </c>
      <c r="H26" s="83">
        <v>3094.1</v>
      </c>
      <c r="I26" s="83">
        <v>0.9</v>
      </c>
      <c r="J26" s="83">
        <v>100.1</v>
      </c>
      <c r="K26" s="83">
        <v>388.9</v>
      </c>
      <c r="L26" s="83">
        <v>0</v>
      </c>
      <c r="M26" s="83">
        <v>589.4</v>
      </c>
      <c r="N26" s="83">
        <v>0</v>
      </c>
      <c r="O26" s="83">
        <v>398.51</v>
      </c>
      <c r="P26" s="83">
        <v>5327.2</v>
      </c>
      <c r="Q26" s="83">
        <v>978.3</v>
      </c>
      <c r="R26" s="84">
        <v>6704.01</v>
      </c>
      <c r="S26" s="82" t="s">
        <v>757</v>
      </c>
      <c r="T26" s="83">
        <v>2686.2</v>
      </c>
      <c r="U26" s="83">
        <v>3281.01</v>
      </c>
      <c r="V26" s="83">
        <v>590.6</v>
      </c>
      <c r="W26" s="83">
        <v>146.19999999999999</v>
      </c>
      <c r="X26" s="84">
        <v>6704.01</v>
      </c>
      <c r="Y26" s="82" t="s">
        <v>757</v>
      </c>
      <c r="Z26" s="83">
        <v>194.9</v>
      </c>
      <c r="AA26" s="83">
        <v>54.8</v>
      </c>
      <c r="AB26" s="83">
        <v>590.6</v>
      </c>
      <c r="AC26" s="83">
        <v>146.19999999999999</v>
      </c>
      <c r="AD26" s="84">
        <v>986.5</v>
      </c>
    </row>
    <row r="27" spans="1:30" x14ac:dyDescent="0.3">
      <c r="A27" s="1"/>
      <c r="B27" s="82" t="s">
        <v>758</v>
      </c>
      <c r="C27" s="83">
        <v>163.30000000000001</v>
      </c>
      <c r="D27" s="83">
        <v>186.49</v>
      </c>
      <c r="E27" s="83">
        <v>0.3</v>
      </c>
      <c r="F27" s="83">
        <v>43.1</v>
      </c>
      <c r="G27" s="83">
        <v>2249</v>
      </c>
      <c r="H27" s="83">
        <v>3099.7</v>
      </c>
      <c r="I27" s="83">
        <v>1</v>
      </c>
      <c r="J27" s="83">
        <v>123.3</v>
      </c>
      <c r="K27" s="83">
        <v>403</v>
      </c>
      <c r="L27" s="83">
        <v>0</v>
      </c>
      <c r="M27" s="83">
        <v>591.79999999999995</v>
      </c>
      <c r="N27" s="83">
        <v>0</v>
      </c>
      <c r="O27" s="83">
        <v>393.19</v>
      </c>
      <c r="P27" s="83">
        <v>5473</v>
      </c>
      <c r="Q27" s="83">
        <v>994.8</v>
      </c>
      <c r="R27" s="84">
        <v>6860.99</v>
      </c>
      <c r="S27" s="82" t="s">
        <v>758</v>
      </c>
      <c r="T27" s="83">
        <v>2815.3</v>
      </c>
      <c r="U27" s="83">
        <v>3286.19</v>
      </c>
      <c r="V27" s="83">
        <v>593.1</v>
      </c>
      <c r="W27" s="83">
        <v>166.4</v>
      </c>
      <c r="X27" s="84">
        <v>6860.99</v>
      </c>
      <c r="Y27" s="82" t="s">
        <v>758</v>
      </c>
      <c r="Z27" s="83">
        <v>194.1</v>
      </c>
      <c r="AA27" s="83">
        <v>55</v>
      </c>
      <c r="AB27" s="83">
        <v>593.1</v>
      </c>
      <c r="AC27" s="83">
        <v>166.4</v>
      </c>
      <c r="AD27" s="84">
        <v>1008.6</v>
      </c>
    </row>
    <row r="28" spans="1:30" x14ac:dyDescent="0.3">
      <c r="A28" s="1"/>
      <c r="B28" s="82" t="s">
        <v>759</v>
      </c>
      <c r="C28" s="83">
        <v>163.4</v>
      </c>
      <c r="D28" s="83">
        <v>164.93</v>
      </c>
      <c r="E28" s="83">
        <v>0.3</v>
      </c>
      <c r="F28" s="83">
        <v>38.4</v>
      </c>
      <c r="G28" s="83">
        <v>2277.6</v>
      </c>
      <c r="H28" s="83">
        <v>3042.6</v>
      </c>
      <c r="I28" s="83">
        <v>1.1000000000000001</v>
      </c>
      <c r="J28" s="83">
        <v>130.30000000000001</v>
      </c>
      <c r="K28" s="83">
        <v>460.6</v>
      </c>
      <c r="L28" s="83">
        <v>0</v>
      </c>
      <c r="M28" s="83">
        <v>592.1</v>
      </c>
      <c r="N28" s="83">
        <v>0</v>
      </c>
      <c r="O28" s="83">
        <v>367.03</v>
      </c>
      <c r="P28" s="83">
        <v>5451.6</v>
      </c>
      <c r="Q28" s="83">
        <v>1052.7</v>
      </c>
      <c r="R28" s="84">
        <v>6871.33</v>
      </c>
      <c r="S28" s="82" t="s">
        <v>759</v>
      </c>
      <c r="T28" s="83">
        <v>2901.6</v>
      </c>
      <c r="U28" s="83">
        <v>3207.53</v>
      </c>
      <c r="V28" s="83">
        <v>593.5</v>
      </c>
      <c r="W28" s="83">
        <v>168.7</v>
      </c>
      <c r="X28" s="84">
        <v>6871.33</v>
      </c>
      <c r="Y28" s="82" t="s">
        <v>759</v>
      </c>
      <c r="Z28" s="83">
        <v>187.5</v>
      </c>
      <c r="AA28" s="83">
        <v>57.2</v>
      </c>
      <c r="AB28" s="83">
        <v>593.5</v>
      </c>
      <c r="AC28" s="83">
        <v>168.7</v>
      </c>
      <c r="AD28" s="84">
        <v>1006.9</v>
      </c>
    </row>
    <row r="29" spans="1:30" x14ac:dyDescent="0.3">
      <c r="A29" s="1"/>
      <c r="B29" s="82" t="s">
        <v>760</v>
      </c>
      <c r="C29" s="83">
        <v>162.6</v>
      </c>
      <c r="D29" s="83">
        <v>136.27000000000001</v>
      </c>
      <c r="E29" s="83">
        <v>0.4</v>
      </c>
      <c r="F29" s="83">
        <v>62.2</v>
      </c>
      <c r="G29" s="83">
        <v>2322.1999999999998</v>
      </c>
      <c r="H29" s="83">
        <v>3105</v>
      </c>
      <c r="I29" s="83">
        <v>1.2</v>
      </c>
      <c r="J29" s="83">
        <v>150.6</v>
      </c>
      <c r="K29" s="83">
        <v>452.3</v>
      </c>
      <c r="L29" s="83">
        <v>0</v>
      </c>
      <c r="M29" s="83">
        <v>591.29999999999995</v>
      </c>
      <c r="N29" s="83">
        <v>0</v>
      </c>
      <c r="O29" s="83">
        <v>361.47</v>
      </c>
      <c r="P29" s="83">
        <v>5579</v>
      </c>
      <c r="Q29" s="83">
        <v>1043.5999999999999</v>
      </c>
      <c r="R29" s="84">
        <v>6984.07</v>
      </c>
      <c r="S29" s="82" t="s">
        <v>760</v>
      </c>
      <c r="T29" s="83">
        <v>2937.1</v>
      </c>
      <c r="U29" s="83">
        <v>3241.27</v>
      </c>
      <c r="V29" s="83">
        <v>592.9</v>
      </c>
      <c r="W29" s="83">
        <v>212.8</v>
      </c>
      <c r="X29" s="84">
        <v>6984.07</v>
      </c>
      <c r="Y29" s="82" t="s">
        <v>760</v>
      </c>
      <c r="Z29" s="83">
        <v>187.6</v>
      </c>
      <c r="AA29" s="83">
        <v>56.5</v>
      </c>
      <c r="AB29" s="83">
        <v>592.9</v>
      </c>
      <c r="AC29" s="83">
        <v>212.8</v>
      </c>
      <c r="AD29" s="84">
        <v>1049.8</v>
      </c>
    </row>
    <row r="30" spans="1:30" x14ac:dyDescent="0.3">
      <c r="A30" s="1"/>
      <c r="B30" s="82" t="s">
        <v>761</v>
      </c>
      <c r="C30" s="83">
        <v>162.1</v>
      </c>
      <c r="D30" s="83">
        <v>149.41</v>
      </c>
      <c r="E30" s="83">
        <v>0.4</v>
      </c>
      <c r="F30" s="83">
        <v>70.2</v>
      </c>
      <c r="G30" s="83">
        <v>2376.6999999999998</v>
      </c>
      <c r="H30" s="83">
        <v>3067.6</v>
      </c>
      <c r="I30" s="83">
        <v>1.2</v>
      </c>
      <c r="J30" s="83">
        <v>138.5</v>
      </c>
      <c r="K30" s="83">
        <v>459.5</v>
      </c>
      <c r="L30" s="83">
        <v>0</v>
      </c>
      <c r="M30" s="83">
        <v>591.4</v>
      </c>
      <c r="N30" s="83">
        <v>0</v>
      </c>
      <c r="O30" s="83">
        <v>382.11</v>
      </c>
      <c r="P30" s="83">
        <v>5584</v>
      </c>
      <c r="Q30" s="83">
        <v>1050.9000000000001</v>
      </c>
      <c r="R30" s="84">
        <v>7017.01</v>
      </c>
      <c r="S30" s="82" t="s">
        <v>761</v>
      </c>
      <c r="T30" s="83">
        <v>2998.3</v>
      </c>
      <c r="U30" s="83">
        <v>3217.01</v>
      </c>
      <c r="V30" s="83">
        <v>593</v>
      </c>
      <c r="W30" s="83">
        <v>208.7</v>
      </c>
      <c r="X30" s="84">
        <v>7017.01</v>
      </c>
      <c r="Y30" s="82" t="s">
        <v>761</v>
      </c>
      <c r="Z30" s="83">
        <v>187.1</v>
      </c>
      <c r="AA30" s="83">
        <v>56.3</v>
      </c>
      <c r="AB30" s="83">
        <v>593</v>
      </c>
      <c r="AC30" s="83">
        <v>208.7</v>
      </c>
      <c r="AD30" s="84">
        <v>1045.0999999999999</v>
      </c>
    </row>
    <row r="31" spans="1:30" x14ac:dyDescent="0.3">
      <c r="A31" s="1"/>
      <c r="B31" s="82" t="s">
        <v>762</v>
      </c>
      <c r="C31" s="83">
        <v>163.9</v>
      </c>
      <c r="D31" s="83">
        <v>140.16999999999999</v>
      </c>
      <c r="E31" s="83">
        <v>0.4</v>
      </c>
      <c r="F31" s="83">
        <v>82.8</v>
      </c>
      <c r="G31" s="83">
        <v>2300.1999999999998</v>
      </c>
      <c r="H31" s="83">
        <v>3058</v>
      </c>
      <c r="I31" s="83">
        <v>1.2</v>
      </c>
      <c r="J31" s="83">
        <v>190</v>
      </c>
      <c r="K31" s="83">
        <v>462.9</v>
      </c>
      <c r="L31" s="83">
        <v>0</v>
      </c>
      <c r="M31" s="83">
        <v>593</v>
      </c>
      <c r="N31" s="83">
        <v>0</v>
      </c>
      <c r="O31" s="83">
        <v>387.27</v>
      </c>
      <c r="P31" s="83">
        <v>5549.4</v>
      </c>
      <c r="Q31" s="83">
        <v>1055.9000000000001</v>
      </c>
      <c r="R31" s="84">
        <v>6992.57</v>
      </c>
      <c r="S31" s="82" t="s">
        <v>762</v>
      </c>
      <c r="T31" s="83">
        <v>2927</v>
      </c>
      <c r="U31" s="83">
        <v>3198.17</v>
      </c>
      <c r="V31" s="83">
        <v>594.6</v>
      </c>
      <c r="W31" s="83">
        <v>272.8</v>
      </c>
      <c r="X31" s="84">
        <v>6992.57</v>
      </c>
      <c r="Y31" s="82" t="s">
        <v>762</v>
      </c>
      <c r="Z31" s="83">
        <v>188.5</v>
      </c>
      <c r="AA31" s="83">
        <v>55.7</v>
      </c>
      <c r="AB31" s="83">
        <v>594.6</v>
      </c>
      <c r="AC31" s="83">
        <v>272.8</v>
      </c>
      <c r="AD31" s="84">
        <v>1111.5999999999999</v>
      </c>
    </row>
    <row r="32" spans="1:30" x14ac:dyDescent="0.3">
      <c r="A32" s="1"/>
      <c r="B32" s="82" t="s">
        <v>763</v>
      </c>
      <c r="C32" s="83">
        <v>162.9</v>
      </c>
      <c r="D32" s="83">
        <v>140.69</v>
      </c>
      <c r="E32" s="83">
        <v>0.4</v>
      </c>
      <c r="F32" s="83">
        <v>108.5</v>
      </c>
      <c r="G32" s="83">
        <v>2231</v>
      </c>
      <c r="H32" s="83">
        <v>3059</v>
      </c>
      <c r="I32" s="83">
        <v>1.2</v>
      </c>
      <c r="J32" s="83">
        <v>234</v>
      </c>
      <c r="K32" s="83">
        <v>449.2</v>
      </c>
      <c r="L32" s="83">
        <v>0</v>
      </c>
      <c r="M32" s="83">
        <v>595.79999999999995</v>
      </c>
      <c r="N32" s="83">
        <v>0</v>
      </c>
      <c r="O32" s="83">
        <v>412.49</v>
      </c>
      <c r="P32" s="83">
        <v>5525.2</v>
      </c>
      <c r="Q32" s="83">
        <v>1045</v>
      </c>
      <c r="R32" s="84">
        <v>6982.69</v>
      </c>
      <c r="S32" s="82" t="s">
        <v>763</v>
      </c>
      <c r="T32" s="83">
        <v>2843.1</v>
      </c>
      <c r="U32" s="83">
        <v>3199.69</v>
      </c>
      <c r="V32" s="83">
        <v>597.4</v>
      </c>
      <c r="W32" s="83">
        <v>342.5</v>
      </c>
      <c r="X32" s="84">
        <v>6982.69</v>
      </c>
      <c r="Y32" s="82" t="s">
        <v>763</v>
      </c>
      <c r="Z32" s="83">
        <v>187.6</v>
      </c>
      <c r="AA32" s="83">
        <v>55.7</v>
      </c>
      <c r="AB32" s="83">
        <v>597.4</v>
      </c>
      <c r="AC32" s="83">
        <v>342.5</v>
      </c>
      <c r="AD32" s="84">
        <v>1183.2</v>
      </c>
    </row>
    <row r="33" spans="1:30" x14ac:dyDescent="0.3">
      <c r="A33" s="1"/>
      <c r="B33" s="82" t="s">
        <v>764</v>
      </c>
      <c r="C33" s="83">
        <v>163.19999999999999</v>
      </c>
      <c r="D33" s="83">
        <v>141.22</v>
      </c>
      <c r="E33" s="83">
        <v>0.4</v>
      </c>
      <c r="F33" s="83">
        <v>121</v>
      </c>
      <c r="G33" s="83">
        <v>2086.6</v>
      </c>
      <c r="H33" s="83">
        <v>3057.1</v>
      </c>
      <c r="I33" s="83">
        <v>1.2</v>
      </c>
      <c r="J33" s="83">
        <v>271</v>
      </c>
      <c r="K33" s="83">
        <v>446</v>
      </c>
      <c r="L33" s="83">
        <v>0</v>
      </c>
      <c r="M33" s="83">
        <v>607</v>
      </c>
      <c r="N33" s="83">
        <v>0</v>
      </c>
      <c r="O33" s="83">
        <v>425.82</v>
      </c>
      <c r="P33" s="83">
        <v>5415.9</v>
      </c>
      <c r="Q33" s="83">
        <v>1053</v>
      </c>
      <c r="R33" s="84">
        <v>6894.72</v>
      </c>
      <c r="S33" s="82" t="s">
        <v>764</v>
      </c>
      <c r="T33" s="83">
        <v>2695.8</v>
      </c>
      <c r="U33" s="83">
        <v>3198.32</v>
      </c>
      <c r="V33" s="83">
        <v>608.6</v>
      </c>
      <c r="W33" s="83">
        <v>392</v>
      </c>
      <c r="X33" s="84">
        <v>6894.72</v>
      </c>
      <c r="Y33" s="82" t="s">
        <v>764</v>
      </c>
      <c r="Z33" s="83">
        <v>184.6</v>
      </c>
      <c r="AA33" s="83">
        <v>56.7</v>
      </c>
      <c r="AB33" s="83">
        <v>608.6</v>
      </c>
      <c r="AC33" s="83">
        <v>392</v>
      </c>
      <c r="AD33" s="84">
        <v>1241.9000000000001</v>
      </c>
    </row>
    <row r="34" spans="1:30" x14ac:dyDescent="0.3">
      <c r="A34" s="1"/>
      <c r="B34" s="82" t="s">
        <v>765</v>
      </c>
      <c r="C34" s="83">
        <v>162.19999999999999</v>
      </c>
      <c r="D34" s="83">
        <v>140.01</v>
      </c>
      <c r="E34" s="83">
        <v>0.4</v>
      </c>
      <c r="F34" s="83">
        <v>119.5</v>
      </c>
      <c r="G34" s="83">
        <v>2024.9</v>
      </c>
      <c r="H34" s="83">
        <v>3062.3</v>
      </c>
      <c r="I34" s="83">
        <v>1.2</v>
      </c>
      <c r="J34" s="83">
        <v>295.8</v>
      </c>
      <c r="K34" s="83">
        <v>458.6</v>
      </c>
      <c r="L34" s="83">
        <v>0</v>
      </c>
      <c r="M34" s="83">
        <v>610.6</v>
      </c>
      <c r="N34" s="83">
        <v>0</v>
      </c>
      <c r="O34" s="83">
        <v>422.11</v>
      </c>
      <c r="P34" s="83">
        <v>5384.2</v>
      </c>
      <c r="Q34" s="83">
        <v>1069.2</v>
      </c>
      <c r="R34" s="84">
        <v>6875.51</v>
      </c>
      <c r="S34" s="82" t="s">
        <v>765</v>
      </c>
      <c r="T34" s="83">
        <v>2645.7</v>
      </c>
      <c r="U34" s="83">
        <v>3202.31</v>
      </c>
      <c r="V34" s="83">
        <v>612.20000000000005</v>
      </c>
      <c r="W34" s="83">
        <v>415.3</v>
      </c>
      <c r="X34" s="84">
        <v>6875.51</v>
      </c>
      <c r="Y34" s="82" t="s">
        <v>765</v>
      </c>
      <c r="Z34" s="83">
        <v>183.3</v>
      </c>
      <c r="AA34" s="83">
        <v>55.8</v>
      </c>
      <c r="AB34" s="83">
        <v>612.20000000000005</v>
      </c>
      <c r="AC34" s="83">
        <v>415.3</v>
      </c>
      <c r="AD34" s="84">
        <v>1266.5999999999999</v>
      </c>
    </row>
    <row r="35" spans="1:30" x14ac:dyDescent="0.3">
      <c r="A35" s="1"/>
      <c r="B35" s="82" t="s">
        <v>766</v>
      </c>
      <c r="C35" s="83">
        <v>158.9</v>
      </c>
      <c r="D35" s="83">
        <v>140.16999999999999</v>
      </c>
      <c r="E35" s="83">
        <v>0.4</v>
      </c>
      <c r="F35" s="83">
        <v>123.2</v>
      </c>
      <c r="G35" s="83">
        <v>2242.8000000000002</v>
      </c>
      <c r="H35" s="83">
        <v>2917</v>
      </c>
      <c r="I35" s="83">
        <v>1.1000000000000001</v>
      </c>
      <c r="J35" s="83">
        <v>344.1</v>
      </c>
      <c r="K35" s="83">
        <v>443.9</v>
      </c>
      <c r="L35" s="83">
        <v>0</v>
      </c>
      <c r="M35" s="83">
        <v>609.4</v>
      </c>
      <c r="N35" s="83">
        <v>0</v>
      </c>
      <c r="O35" s="83">
        <v>422.67</v>
      </c>
      <c r="P35" s="83">
        <v>5505</v>
      </c>
      <c r="Q35" s="83">
        <v>1053.3</v>
      </c>
      <c r="R35" s="84">
        <v>6980.97</v>
      </c>
      <c r="S35" s="82" t="s">
        <v>766</v>
      </c>
      <c r="T35" s="83">
        <v>2845.6</v>
      </c>
      <c r="U35" s="83">
        <v>3057.17</v>
      </c>
      <c r="V35" s="83">
        <v>610.9</v>
      </c>
      <c r="W35" s="83">
        <v>467.3</v>
      </c>
      <c r="X35" s="84">
        <v>6980.97</v>
      </c>
      <c r="Y35" s="82" t="s">
        <v>766</v>
      </c>
      <c r="Z35" s="83">
        <v>181.9</v>
      </c>
      <c r="AA35" s="83">
        <v>56.3</v>
      </c>
      <c r="AB35" s="83">
        <v>610.9</v>
      </c>
      <c r="AC35" s="83">
        <v>467.3</v>
      </c>
      <c r="AD35" s="84">
        <v>1316.4</v>
      </c>
    </row>
    <row r="36" spans="1:30" x14ac:dyDescent="0.3">
      <c r="A36" s="1"/>
      <c r="B36" s="82" t="s">
        <v>767</v>
      </c>
      <c r="C36" s="83">
        <v>176.6</v>
      </c>
      <c r="D36" s="83">
        <v>142.25</v>
      </c>
      <c r="E36" s="83">
        <v>0.3</v>
      </c>
      <c r="F36" s="83">
        <v>121.6</v>
      </c>
      <c r="G36" s="83">
        <v>2243.4</v>
      </c>
      <c r="H36" s="83">
        <v>2813.4</v>
      </c>
      <c r="I36" s="83">
        <v>1</v>
      </c>
      <c r="J36" s="83">
        <v>410.3</v>
      </c>
      <c r="K36" s="83">
        <v>451.6</v>
      </c>
      <c r="L36" s="83">
        <v>0</v>
      </c>
      <c r="M36" s="83">
        <v>605</v>
      </c>
      <c r="N36" s="83">
        <v>0</v>
      </c>
      <c r="O36" s="83">
        <v>440.75</v>
      </c>
      <c r="P36" s="83">
        <v>5468.1</v>
      </c>
      <c r="Q36" s="83">
        <v>1056.5999999999999</v>
      </c>
      <c r="R36" s="84">
        <v>6965.45</v>
      </c>
      <c r="S36" s="82" t="s">
        <v>767</v>
      </c>
      <c r="T36" s="83">
        <v>2871.6</v>
      </c>
      <c r="U36" s="83">
        <v>2955.65</v>
      </c>
      <c r="V36" s="83">
        <v>606.29999999999995</v>
      </c>
      <c r="W36" s="83">
        <v>531.9</v>
      </c>
      <c r="X36" s="84">
        <v>6965.45</v>
      </c>
      <c r="Y36" s="82" t="s">
        <v>767</v>
      </c>
      <c r="Z36" s="83">
        <v>182.4</v>
      </c>
      <c r="AA36" s="83">
        <v>58</v>
      </c>
      <c r="AB36" s="83">
        <v>606.29999999999995</v>
      </c>
      <c r="AC36" s="83">
        <v>531.9</v>
      </c>
      <c r="AD36" s="84">
        <v>1378.6</v>
      </c>
    </row>
    <row r="37" spans="1:30" x14ac:dyDescent="0.3">
      <c r="A37" s="1"/>
      <c r="B37" s="82" t="s">
        <v>768</v>
      </c>
      <c r="C37" s="83">
        <v>175.7</v>
      </c>
      <c r="D37" s="83">
        <v>144.13999999999999</v>
      </c>
      <c r="E37" s="83">
        <v>0.3</v>
      </c>
      <c r="F37" s="83">
        <v>127.6</v>
      </c>
      <c r="G37" s="83">
        <v>2150.8000000000002</v>
      </c>
      <c r="H37" s="83">
        <v>2821</v>
      </c>
      <c r="I37" s="83">
        <v>0.9</v>
      </c>
      <c r="J37" s="83">
        <v>461.2</v>
      </c>
      <c r="K37" s="83">
        <v>457.6</v>
      </c>
      <c r="L37" s="83">
        <v>0</v>
      </c>
      <c r="M37" s="83">
        <v>597.4</v>
      </c>
      <c r="N37" s="83">
        <v>0</v>
      </c>
      <c r="O37" s="83">
        <v>447.74</v>
      </c>
      <c r="P37" s="83">
        <v>5433.9</v>
      </c>
      <c r="Q37" s="83">
        <v>1055</v>
      </c>
      <c r="R37" s="84">
        <v>6936.64</v>
      </c>
      <c r="S37" s="82" t="s">
        <v>768</v>
      </c>
      <c r="T37" s="83">
        <v>2784.1</v>
      </c>
      <c r="U37" s="83">
        <v>2965.14</v>
      </c>
      <c r="V37" s="83">
        <v>598.6</v>
      </c>
      <c r="W37" s="83">
        <v>588.79999999999995</v>
      </c>
      <c r="X37" s="84">
        <v>6936.64</v>
      </c>
      <c r="Y37" s="82" t="s">
        <v>768</v>
      </c>
      <c r="Z37" s="83">
        <v>181.8</v>
      </c>
      <c r="AA37" s="83">
        <v>59.9</v>
      </c>
      <c r="AB37" s="83">
        <v>598.6</v>
      </c>
      <c r="AC37" s="83">
        <v>588.79999999999995</v>
      </c>
      <c r="AD37" s="84">
        <v>1429.1</v>
      </c>
    </row>
    <row r="38" spans="1:30" x14ac:dyDescent="0.3">
      <c r="A38" s="1"/>
      <c r="B38" s="82" t="s">
        <v>769</v>
      </c>
      <c r="C38" s="83">
        <v>175.2</v>
      </c>
      <c r="D38" s="83">
        <v>147.16</v>
      </c>
      <c r="E38" s="83">
        <v>0.3</v>
      </c>
      <c r="F38" s="83">
        <v>130.30000000000001</v>
      </c>
      <c r="G38" s="83">
        <v>2179.6</v>
      </c>
      <c r="H38" s="83">
        <v>2821.9</v>
      </c>
      <c r="I38" s="83">
        <v>0.8</v>
      </c>
      <c r="J38" s="83">
        <v>506.2</v>
      </c>
      <c r="K38" s="83">
        <v>452.6</v>
      </c>
      <c r="L38" s="83">
        <v>0</v>
      </c>
      <c r="M38" s="83">
        <v>503.3</v>
      </c>
      <c r="N38" s="83">
        <v>0</v>
      </c>
      <c r="O38" s="83">
        <v>452.96</v>
      </c>
      <c r="P38" s="83">
        <v>5508.5</v>
      </c>
      <c r="Q38" s="83">
        <v>955.9</v>
      </c>
      <c r="R38" s="84">
        <v>6917.36</v>
      </c>
      <c r="S38" s="82" t="s">
        <v>769</v>
      </c>
      <c r="T38" s="83">
        <v>2807.4</v>
      </c>
      <c r="U38" s="83">
        <v>2969.06</v>
      </c>
      <c r="V38" s="83">
        <v>504.4</v>
      </c>
      <c r="W38" s="83">
        <v>636.5</v>
      </c>
      <c r="X38" s="84">
        <v>6917.36</v>
      </c>
      <c r="Y38" s="82" t="s">
        <v>769</v>
      </c>
      <c r="Z38" s="83">
        <v>181.6</v>
      </c>
      <c r="AA38" s="83">
        <v>63</v>
      </c>
      <c r="AB38" s="83">
        <v>504.4</v>
      </c>
      <c r="AC38" s="83">
        <v>636.5</v>
      </c>
      <c r="AD38" s="84">
        <v>1385.5</v>
      </c>
    </row>
    <row r="39" spans="1:30" x14ac:dyDescent="0.3">
      <c r="A39" s="1"/>
      <c r="B39" s="82" t="s">
        <v>770</v>
      </c>
      <c r="C39" s="83">
        <v>174.4</v>
      </c>
      <c r="D39" s="83">
        <v>148.31</v>
      </c>
      <c r="E39" s="83">
        <v>0.2</v>
      </c>
      <c r="F39" s="83">
        <v>134.6</v>
      </c>
      <c r="G39" s="83">
        <v>2320.1999999999998</v>
      </c>
      <c r="H39" s="83">
        <v>2825</v>
      </c>
      <c r="I39" s="83">
        <v>0.6</v>
      </c>
      <c r="J39" s="83">
        <v>514.4</v>
      </c>
      <c r="K39" s="83">
        <v>455.2</v>
      </c>
      <c r="L39" s="83">
        <v>0</v>
      </c>
      <c r="M39" s="83">
        <v>303.39999999999998</v>
      </c>
      <c r="N39" s="83">
        <v>0</v>
      </c>
      <c r="O39" s="83">
        <v>457.51</v>
      </c>
      <c r="P39" s="83">
        <v>5660.2</v>
      </c>
      <c r="Q39" s="83">
        <v>758.6</v>
      </c>
      <c r="R39" s="84">
        <v>6876.31</v>
      </c>
      <c r="S39" s="82" t="s">
        <v>770</v>
      </c>
      <c r="T39" s="83">
        <v>2949.8</v>
      </c>
      <c r="U39" s="83">
        <v>2973.31</v>
      </c>
      <c r="V39" s="83">
        <v>304.2</v>
      </c>
      <c r="W39" s="83">
        <v>649</v>
      </c>
      <c r="X39" s="84">
        <v>6876.31</v>
      </c>
      <c r="Y39" s="82" t="s">
        <v>770</v>
      </c>
      <c r="Z39" s="83">
        <v>181.4</v>
      </c>
      <c r="AA39" s="83">
        <v>63.3</v>
      </c>
      <c r="AB39" s="83">
        <v>304.2</v>
      </c>
      <c r="AC39" s="83">
        <v>649</v>
      </c>
      <c r="AD39" s="84">
        <v>1197.9000000000001</v>
      </c>
    </row>
    <row r="40" spans="1:30" x14ac:dyDescent="0.3">
      <c r="A40" s="1"/>
      <c r="B40" s="82" t="s">
        <v>771</v>
      </c>
      <c r="C40" s="83">
        <v>172.2</v>
      </c>
      <c r="D40" s="83">
        <v>147.08000000000001</v>
      </c>
      <c r="E40" s="83">
        <v>0.2</v>
      </c>
      <c r="F40" s="83">
        <v>126.2</v>
      </c>
      <c r="G40" s="83">
        <v>2304.6</v>
      </c>
      <c r="H40" s="83">
        <v>2827.5</v>
      </c>
      <c r="I40" s="83">
        <v>0.4</v>
      </c>
      <c r="J40" s="83">
        <v>512.20000000000005</v>
      </c>
      <c r="K40" s="83">
        <v>451.7</v>
      </c>
      <c r="L40" s="83">
        <v>0</v>
      </c>
      <c r="M40" s="83">
        <v>295.8</v>
      </c>
      <c r="N40" s="83">
        <v>0</v>
      </c>
      <c r="O40" s="83">
        <v>445.68</v>
      </c>
      <c r="P40" s="83">
        <v>5644.7</v>
      </c>
      <c r="Q40" s="83">
        <v>747.5</v>
      </c>
      <c r="R40" s="84">
        <v>6837.88</v>
      </c>
      <c r="S40" s="82" t="s">
        <v>771</v>
      </c>
      <c r="T40" s="83">
        <v>2928.5</v>
      </c>
      <c r="U40" s="83">
        <v>2974.58</v>
      </c>
      <c r="V40" s="83">
        <v>296.39999999999998</v>
      </c>
      <c r="W40" s="83">
        <v>638.4</v>
      </c>
      <c r="X40" s="84">
        <v>6837.88</v>
      </c>
      <c r="Y40" s="82" t="s">
        <v>771</v>
      </c>
      <c r="Z40" s="83">
        <v>176.3</v>
      </c>
      <c r="AA40" s="83">
        <v>64.400000000000006</v>
      </c>
      <c r="AB40" s="83">
        <v>296.39999999999998</v>
      </c>
      <c r="AC40" s="83">
        <v>638.4</v>
      </c>
      <c r="AD40" s="84">
        <v>1175.5</v>
      </c>
    </row>
    <row r="41" spans="1:30" x14ac:dyDescent="0.3">
      <c r="A41" s="1"/>
      <c r="B41" s="82" t="s">
        <v>772</v>
      </c>
      <c r="C41" s="83">
        <v>171.5</v>
      </c>
      <c r="D41" s="83">
        <v>147.25</v>
      </c>
      <c r="E41" s="83">
        <v>0.1</v>
      </c>
      <c r="F41" s="83">
        <v>126.6</v>
      </c>
      <c r="G41" s="83">
        <v>2259.1999999999998</v>
      </c>
      <c r="H41" s="83">
        <v>3076.5</v>
      </c>
      <c r="I41" s="83">
        <v>0.1</v>
      </c>
      <c r="J41" s="83">
        <v>547.20000000000005</v>
      </c>
      <c r="K41" s="83">
        <v>448.2</v>
      </c>
      <c r="L41" s="83">
        <v>0</v>
      </c>
      <c r="M41" s="83">
        <v>92.9</v>
      </c>
      <c r="N41" s="83">
        <v>0</v>
      </c>
      <c r="O41" s="83">
        <v>445.45</v>
      </c>
      <c r="P41" s="83">
        <v>5883</v>
      </c>
      <c r="Q41" s="83">
        <v>541.1</v>
      </c>
      <c r="R41" s="84">
        <v>6869.55</v>
      </c>
      <c r="S41" s="82" t="s">
        <v>772</v>
      </c>
      <c r="T41" s="83">
        <v>2878.9</v>
      </c>
      <c r="U41" s="83">
        <v>3223.75</v>
      </c>
      <c r="V41" s="83">
        <v>93.1</v>
      </c>
      <c r="W41" s="83">
        <v>673.8</v>
      </c>
      <c r="X41" s="84">
        <v>6869.55</v>
      </c>
      <c r="Y41" s="82" t="s">
        <v>772</v>
      </c>
      <c r="Z41" s="83">
        <v>174.2</v>
      </c>
      <c r="AA41" s="83">
        <v>64.400000000000006</v>
      </c>
      <c r="AB41" s="83">
        <v>93.1</v>
      </c>
      <c r="AC41" s="83">
        <v>673.8</v>
      </c>
      <c r="AD41" s="84">
        <v>1005.5</v>
      </c>
    </row>
    <row r="42" spans="1:30" x14ac:dyDescent="0.3">
      <c r="A42" s="1"/>
      <c r="B42" s="82" t="s">
        <v>773</v>
      </c>
      <c r="C42" s="83">
        <v>169</v>
      </c>
      <c r="D42" s="83">
        <v>148</v>
      </c>
      <c r="E42" s="83">
        <v>0.1</v>
      </c>
      <c r="F42" s="83">
        <v>129.4</v>
      </c>
      <c r="G42" s="83">
        <v>2349.6</v>
      </c>
      <c r="H42" s="83">
        <v>3078.5</v>
      </c>
      <c r="I42" s="83">
        <v>0</v>
      </c>
      <c r="J42" s="83">
        <v>592.4</v>
      </c>
      <c r="K42" s="83">
        <v>452.8</v>
      </c>
      <c r="L42" s="83">
        <v>0</v>
      </c>
      <c r="M42" s="83">
        <v>2.2999999999999998</v>
      </c>
      <c r="N42" s="83">
        <v>0</v>
      </c>
      <c r="O42" s="83">
        <v>446.5</v>
      </c>
      <c r="P42" s="83">
        <v>6020.5</v>
      </c>
      <c r="Q42" s="83">
        <v>455.1</v>
      </c>
      <c r="R42" s="84">
        <v>6922.1</v>
      </c>
      <c r="S42" s="82" t="s">
        <v>773</v>
      </c>
      <c r="T42" s="83">
        <v>2971.4</v>
      </c>
      <c r="U42" s="83">
        <v>3226.5</v>
      </c>
      <c r="V42" s="83">
        <v>2.4</v>
      </c>
      <c r="W42" s="83">
        <v>721.8</v>
      </c>
      <c r="X42" s="84">
        <v>6922.1</v>
      </c>
      <c r="Y42" s="82" t="s">
        <v>773</v>
      </c>
      <c r="Z42" s="83">
        <v>179.6</v>
      </c>
      <c r="AA42" s="83">
        <v>64.400000000000006</v>
      </c>
      <c r="AB42" s="83">
        <v>2.4</v>
      </c>
      <c r="AC42" s="83">
        <v>721.8</v>
      </c>
      <c r="AD42" s="84">
        <v>968.2</v>
      </c>
    </row>
    <row r="43" spans="1:30" x14ac:dyDescent="0.3">
      <c r="A43" s="1"/>
      <c r="B43" s="82" t="s">
        <v>774</v>
      </c>
      <c r="C43" s="83">
        <v>168.5</v>
      </c>
      <c r="D43" s="83">
        <v>147.13999999999999</v>
      </c>
      <c r="E43" s="83">
        <v>0</v>
      </c>
      <c r="F43" s="83">
        <v>123.7</v>
      </c>
      <c r="G43" s="83">
        <v>2385.1</v>
      </c>
      <c r="H43" s="83">
        <v>3081</v>
      </c>
      <c r="I43" s="83">
        <v>0</v>
      </c>
      <c r="J43" s="83">
        <v>560.5</v>
      </c>
      <c r="K43" s="83">
        <v>485.9</v>
      </c>
      <c r="L43" s="83">
        <v>0</v>
      </c>
      <c r="M43" s="83">
        <v>0</v>
      </c>
      <c r="N43" s="83">
        <v>0</v>
      </c>
      <c r="O43" s="83">
        <v>439.34</v>
      </c>
      <c r="P43" s="83">
        <v>6026.6</v>
      </c>
      <c r="Q43" s="83">
        <v>485.9</v>
      </c>
      <c r="R43" s="84">
        <v>6951.84</v>
      </c>
      <c r="S43" s="82" t="s">
        <v>774</v>
      </c>
      <c r="T43" s="83">
        <v>3039.5</v>
      </c>
      <c r="U43" s="83">
        <v>3228.14</v>
      </c>
      <c r="V43" s="83">
        <v>0</v>
      </c>
      <c r="W43" s="83">
        <v>684.2</v>
      </c>
      <c r="X43" s="84">
        <v>6951.84</v>
      </c>
      <c r="Y43" s="82" t="s">
        <v>774</v>
      </c>
      <c r="Z43" s="83">
        <v>184.5</v>
      </c>
      <c r="AA43" s="83">
        <v>64</v>
      </c>
      <c r="AB43" s="83">
        <v>0</v>
      </c>
      <c r="AC43" s="83">
        <v>684.2</v>
      </c>
      <c r="AD43" s="84">
        <v>932.7</v>
      </c>
    </row>
    <row r="44" spans="1:30" x14ac:dyDescent="0.3">
      <c r="A44" s="1"/>
      <c r="B44" s="82" t="s">
        <v>775</v>
      </c>
      <c r="C44" s="83">
        <v>183.6</v>
      </c>
      <c r="D44" s="83">
        <v>148.13</v>
      </c>
      <c r="E44" s="83">
        <v>0</v>
      </c>
      <c r="F44" s="83">
        <v>126.6</v>
      </c>
      <c r="G44" s="83">
        <v>2615.5</v>
      </c>
      <c r="H44" s="83">
        <v>3065.6</v>
      </c>
      <c r="I44" s="83">
        <v>0</v>
      </c>
      <c r="J44" s="83">
        <v>556.79999999999995</v>
      </c>
      <c r="K44" s="83">
        <v>574.9</v>
      </c>
      <c r="L44" s="83">
        <v>0</v>
      </c>
      <c r="M44" s="83">
        <v>0</v>
      </c>
      <c r="N44" s="83">
        <v>0</v>
      </c>
      <c r="O44" s="83">
        <v>458.33</v>
      </c>
      <c r="P44" s="83">
        <v>6237.9</v>
      </c>
      <c r="Q44" s="83">
        <v>574.9</v>
      </c>
      <c r="R44" s="84">
        <v>7271.13</v>
      </c>
      <c r="S44" s="82" t="s">
        <v>775</v>
      </c>
      <c r="T44" s="83">
        <v>3374</v>
      </c>
      <c r="U44" s="83">
        <v>3213.73</v>
      </c>
      <c r="V44" s="83">
        <v>0</v>
      </c>
      <c r="W44" s="83">
        <v>683.4</v>
      </c>
      <c r="X44" s="84">
        <v>7271.13</v>
      </c>
      <c r="Y44" s="82" t="s">
        <v>775</v>
      </c>
      <c r="Z44" s="83">
        <v>187.2</v>
      </c>
      <c r="AA44" s="83">
        <v>63.1</v>
      </c>
      <c r="AB44" s="83">
        <v>0</v>
      </c>
      <c r="AC44" s="83">
        <v>683.4</v>
      </c>
      <c r="AD44" s="84">
        <v>933.7</v>
      </c>
    </row>
    <row r="45" spans="1:30" x14ac:dyDescent="0.3">
      <c r="A45" s="1"/>
      <c r="B45" s="82" t="s">
        <v>776</v>
      </c>
      <c r="C45" s="83">
        <v>211.4</v>
      </c>
      <c r="D45" s="83">
        <v>148.35</v>
      </c>
      <c r="E45" s="83">
        <v>0</v>
      </c>
      <c r="F45" s="83">
        <v>122</v>
      </c>
      <c r="G45" s="83">
        <v>2635.5</v>
      </c>
      <c r="H45" s="83">
        <v>3075</v>
      </c>
      <c r="I45" s="83">
        <v>0</v>
      </c>
      <c r="J45" s="83">
        <v>516.9</v>
      </c>
      <c r="K45" s="83">
        <v>580.20000000000005</v>
      </c>
      <c r="L45" s="83">
        <v>0</v>
      </c>
      <c r="M45" s="83">
        <v>0</v>
      </c>
      <c r="N45" s="83">
        <v>0</v>
      </c>
      <c r="O45" s="83">
        <v>481.75</v>
      </c>
      <c r="P45" s="83">
        <v>6227.4</v>
      </c>
      <c r="Q45" s="83">
        <v>580.20000000000005</v>
      </c>
      <c r="R45" s="84">
        <v>7289.35</v>
      </c>
      <c r="S45" s="82" t="s">
        <v>776</v>
      </c>
      <c r="T45" s="83">
        <v>3427.1</v>
      </c>
      <c r="U45" s="83">
        <v>3223.35</v>
      </c>
      <c r="V45" s="83">
        <v>0</v>
      </c>
      <c r="W45" s="83">
        <v>638.9</v>
      </c>
      <c r="X45" s="84">
        <v>7289.35</v>
      </c>
      <c r="Y45" s="82" t="s">
        <v>776</v>
      </c>
      <c r="Z45" s="83">
        <v>196.9</v>
      </c>
      <c r="AA45" s="83">
        <v>63.9</v>
      </c>
      <c r="AB45" s="83">
        <v>0</v>
      </c>
      <c r="AC45" s="83">
        <v>638.9</v>
      </c>
      <c r="AD45" s="84">
        <v>899.7</v>
      </c>
    </row>
    <row r="46" spans="1:30" x14ac:dyDescent="0.3">
      <c r="A46" s="1"/>
      <c r="B46" s="82" t="s">
        <v>777</v>
      </c>
      <c r="C46" s="83">
        <v>212</v>
      </c>
      <c r="D46" s="83">
        <v>147.09</v>
      </c>
      <c r="E46" s="83">
        <v>0</v>
      </c>
      <c r="F46" s="83">
        <v>94.6</v>
      </c>
      <c r="G46" s="83">
        <v>2705.1</v>
      </c>
      <c r="H46" s="83">
        <v>3071.5</v>
      </c>
      <c r="I46" s="83">
        <v>0</v>
      </c>
      <c r="J46" s="83">
        <v>528.70000000000005</v>
      </c>
      <c r="K46" s="83">
        <v>580.29999999999995</v>
      </c>
      <c r="L46" s="83">
        <v>0</v>
      </c>
      <c r="M46" s="83">
        <v>0</v>
      </c>
      <c r="N46" s="83">
        <v>0</v>
      </c>
      <c r="O46" s="83">
        <v>453.69</v>
      </c>
      <c r="P46" s="83">
        <v>6305.3</v>
      </c>
      <c r="Q46" s="83">
        <v>580.29999999999995</v>
      </c>
      <c r="R46" s="84">
        <v>7339.29</v>
      </c>
      <c r="S46" s="82" t="s">
        <v>777</v>
      </c>
      <c r="T46" s="83">
        <v>3497.4</v>
      </c>
      <c r="U46" s="83">
        <v>3218.59</v>
      </c>
      <c r="V46" s="83">
        <v>0</v>
      </c>
      <c r="W46" s="83">
        <v>623.29999999999995</v>
      </c>
      <c r="X46" s="84">
        <v>7339.29</v>
      </c>
      <c r="Y46" s="82" t="s">
        <v>777</v>
      </c>
      <c r="Z46" s="83">
        <v>196.1</v>
      </c>
      <c r="AA46" s="83">
        <v>62.8</v>
      </c>
      <c r="AB46" s="83">
        <v>0</v>
      </c>
      <c r="AC46" s="83">
        <v>623.29999999999995</v>
      </c>
      <c r="AD46" s="84">
        <v>882.2</v>
      </c>
    </row>
    <row r="47" spans="1:30" x14ac:dyDescent="0.3">
      <c r="A47" s="1"/>
      <c r="B47" s="82" t="s">
        <v>778</v>
      </c>
      <c r="C47" s="83">
        <v>209.2</v>
      </c>
      <c r="D47" s="83">
        <v>148.16</v>
      </c>
      <c r="E47" s="83">
        <v>0</v>
      </c>
      <c r="F47" s="83">
        <v>88.8</v>
      </c>
      <c r="G47" s="83">
        <v>2734.1</v>
      </c>
      <c r="H47" s="83">
        <v>3076.3</v>
      </c>
      <c r="I47" s="83">
        <v>0</v>
      </c>
      <c r="J47" s="83">
        <v>483.1</v>
      </c>
      <c r="K47" s="83">
        <v>596.6</v>
      </c>
      <c r="L47" s="83">
        <v>0</v>
      </c>
      <c r="M47" s="83">
        <v>0.1</v>
      </c>
      <c r="N47" s="83">
        <v>0</v>
      </c>
      <c r="O47" s="83">
        <v>446.16</v>
      </c>
      <c r="P47" s="83">
        <v>6293.5</v>
      </c>
      <c r="Q47" s="83">
        <v>596.70000000000005</v>
      </c>
      <c r="R47" s="84">
        <v>7336.36</v>
      </c>
      <c r="S47" s="82" t="s">
        <v>778</v>
      </c>
      <c r="T47" s="83">
        <v>3539.9</v>
      </c>
      <c r="U47" s="83">
        <v>3224.46</v>
      </c>
      <c r="V47" s="83">
        <v>0.1</v>
      </c>
      <c r="W47" s="83">
        <v>571.9</v>
      </c>
      <c r="X47" s="84">
        <v>7336.36</v>
      </c>
      <c r="Y47" s="82" t="s">
        <v>778</v>
      </c>
      <c r="Z47" s="83">
        <v>196.9</v>
      </c>
      <c r="AA47" s="83">
        <v>63.6</v>
      </c>
      <c r="AB47" s="83">
        <v>0.1</v>
      </c>
      <c r="AC47" s="83">
        <v>571.9</v>
      </c>
      <c r="AD47" s="84">
        <v>832.5</v>
      </c>
    </row>
    <row r="48" spans="1:30" x14ac:dyDescent="0.3">
      <c r="A48" s="1"/>
      <c r="B48" s="82" t="s">
        <v>779</v>
      </c>
      <c r="C48" s="83">
        <v>209.4</v>
      </c>
      <c r="D48" s="83">
        <v>147.03</v>
      </c>
      <c r="E48" s="83">
        <v>0</v>
      </c>
      <c r="F48" s="83">
        <v>83.8</v>
      </c>
      <c r="G48" s="83">
        <v>2832.5</v>
      </c>
      <c r="H48" s="83">
        <v>3076.1</v>
      </c>
      <c r="I48" s="83">
        <v>0</v>
      </c>
      <c r="J48" s="83">
        <v>447.9</v>
      </c>
      <c r="K48" s="83">
        <v>545.29999999999995</v>
      </c>
      <c r="L48" s="83">
        <v>0</v>
      </c>
      <c r="M48" s="83">
        <v>0.1</v>
      </c>
      <c r="N48" s="83">
        <v>0</v>
      </c>
      <c r="O48" s="83">
        <v>440.23</v>
      </c>
      <c r="P48" s="83">
        <v>6356.5</v>
      </c>
      <c r="Q48" s="83">
        <v>545.4</v>
      </c>
      <c r="R48" s="84">
        <v>7342.13</v>
      </c>
      <c r="S48" s="82" t="s">
        <v>779</v>
      </c>
      <c r="T48" s="83">
        <v>3587.2</v>
      </c>
      <c r="U48" s="83">
        <v>3223.13</v>
      </c>
      <c r="V48" s="83">
        <v>0.1</v>
      </c>
      <c r="W48" s="83">
        <v>531.70000000000005</v>
      </c>
      <c r="X48" s="84">
        <v>7342.13</v>
      </c>
      <c r="Y48" s="82" t="s">
        <v>779</v>
      </c>
      <c r="Z48" s="83">
        <v>197.9</v>
      </c>
      <c r="AA48" s="83">
        <v>62.5</v>
      </c>
      <c r="AB48" s="83">
        <v>0.1</v>
      </c>
      <c r="AC48" s="83">
        <v>531.70000000000005</v>
      </c>
      <c r="AD48" s="84">
        <v>792.2</v>
      </c>
    </row>
    <row r="49" spans="1:30" x14ac:dyDescent="0.3">
      <c r="A49" s="1"/>
      <c r="B49" s="82" t="s">
        <v>780</v>
      </c>
      <c r="C49" s="83">
        <v>208.3</v>
      </c>
      <c r="D49" s="83">
        <v>147.21</v>
      </c>
      <c r="E49" s="83">
        <v>0</v>
      </c>
      <c r="F49" s="83">
        <v>74.5</v>
      </c>
      <c r="G49" s="83">
        <v>2773</v>
      </c>
      <c r="H49" s="83">
        <v>3082.2</v>
      </c>
      <c r="I49" s="83">
        <v>0</v>
      </c>
      <c r="J49" s="83">
        <v>410.6</v>
      </c>
      <c r="K49" s="83">
        <v>545.20000000000005</v>
      </c>
      <c r="L49" s="83">
        <v>0</v>
      </c>
      <c r="M49" s="83">
        <v>0.1</v>
      </c>
      <c r="N49" s="83">
        <v>0</v>
      </c>
      <c r="O49" s="83">
        <v>430.01</v>
      </c>
      <c r="P49" s="83">
        <v>6265.8</v>
      </c>
      <c r="Q49" s="83">
        <v>545.29999999999995</v>
      </c>
      <c r="R49" s="84">
        <v>7241.11</v>
      </c>
      <c r="S49" s="82" t="s">
        <v>780</v>
      </c>
      <c r="T49" s="83">
        <v>3526.5</v>
      </c>
      <c r="U49" s="83">
        <v>3229.41</v>
      </c>
      <c r="V49" s="83">
        <v>0.1</v>
      </c>
      <c r="W49" s="83">
        <v>485.1</v>
      </c>
      <c r="X49" s="84">
        <v>7241.11</v>
      </c>
      <c r="Y49" s="82" t="s">
        <v>780</v>
      </c>
      <c r="Z49" s="83">
        <v>195</v>
      </c>
      <c r="AA49" s="83">
        <v>61</v>
      </c>
      <c r="AB49" s="83">
        <v>0.1</v>
      </c>
      <c r="AC49" s="83">
        <v>485.1</v>
      </c>
      <c r="AD49" s="84">
        <v>741.2</v>
      </c>
    </row>
    <row r="50" spans="1:30" x14ac:dyDescent="0.3">
      <c r="A50" s="1"/>
      <c r="B50" s="82" t="s">
        <v>781</v>
      </c>
      <c r="C50" s="83">
        <v>210.1</v>
      </c>
      <c r="D50" s="83">
        <v>147.47</v>
      </c>
      <c r="E50" s="83">
        <v>0</v>
      </c>
      <c r="F50" s="83">
        <v>79.099999999999994</v>
      </c>
      <c r="G50" s="83">
        <v>2660.9</v>
      </c>
      <c r="H50" s="83">
        <v>3068.3</v>
      </c>
      <c r="I50" s="83">
        <v>0</v>
      </c>
      <c r="J50" s="83">
        <v>409.9</v>
      </c>
      <c r="K50" s="83">
        <v>546.79999999999995</v>
      </c>
      <c r="L50" s="83">
        <v>0</v>
      </c>
      <c r="M50" s="83">
        <v>0.1</v>
      </c>
      <c r="N50" s="83">
        <v>0</v>
      </c>
      <c r="O50" s="83">
        <v>436.67</v>
      </c>
      <c r="P50" s="83">
        <v>6139.1</v>
      </c>
      <c r="Q50" s="83">
        <v>546.9</v>
      </c>
      <c r="R50" s="84">
        <v>7122.67</v>
      </c>
      <c r="S50" s="82" t="s">
        <v>781</v>
      </c>
      <c r="T50" s="83">
        <v>3417.8</v>
      </c>
      <c r="U50" s="83">
        <v>3215.77</v>
      </c>
      <c r="V50" s="83">
        <v>0.1</v>
      </c>
      <c r="W50" s="83">
        <v>489</v>
      </c>
      <c r="X50" s="84">
        <v>7122.67</v>
      </c>
      <c r="Y50" s="82" t="s">
        <v>781</v>
      </c>
      <c r="Z50" s="83">
        <v>194.7</v>
      </c>
      <c r="AA50" s="83">
        <v>61.5</v>
      </c>
      <c r="AB50" s="83">
        <v>0.1</v>
      </c>
      <c r="AC50" s="83">
        <v>489</v>
      </c>
      <c r="AD50" s="84">
        <v>745.3</v>
      </c>
    </row>
    <row r="51" spans="1:30" x14ac:dyDescent="0.3">
      <c r="A51" s="1"/>
      <c r="B51" s="82" t="s">
        <v>782</v>
      </c>
      <c r="C51" s="83">
        <v>207.2</v>
      </c>
      <c r="D51" s="83">
        <v>147.66999999999999</v>
      </c>
      <c r="E51" s="83">
        <v>0</v>
      </c>
      <c r="F51" s="83">
        <v>80.599999999999994</v>
      </c>
      <c r="G51" s="83">
        <v>2690.3</v>
      </c>
      <c r="H51" s="83">
        <v>3078</v>
      </c>
      <c r="I51" s="83">
        <v>0</v>
      </c>
      <c r="J51" s="83">
        <v>355.6</v>
      </c>
      <c r="K51" s="83">
        <v>539</v>
      </c>
      <c r="L51" s="83">
        <v>0</v>
      </c>
      <c r="M51" s="83">
        <v>0.1</v>
      </c>
      <c r="N51" s="83">
        <v>0</v>
      </c>
      <c r="O51" s="83">
        <v>435.47</v>
      </c>
      <c r="P51" s="83">
        <v>6123.9</v>
      </c>
      <c r="Q51" s="83">
        <v>539.1</v>
      </c>
      <c r="R51" s="84">
        <v>7098.47</v>
      </c>
      <c r="S51" s="82" t="s">
        <v>782</v>
      </c>
      <c r="T51" s="83">
        <v>3436.5</v>
      </c>
      <c r="U51" s="83">
        <v>3225.67</v>
      </c>
      <c r="V51" s="83">
        <v>0.1</v>
      </c>
      <c r="W51" s="83">
        <v>436.2</v>
      </c>
      <c r="X51" s="84">
        <v>7098.47</v>
      </c>
      <c r="Y51" s="82" t="s">
        <v>782</v>
      </c>
      <c r="Z51" s="83">
        <v>195.4</v>
      </c>
      <c r="AA51" s="83">
        <v>62.5</v>
      </c>
      <c r="AB51" s="83">
        <v>0.1</v>
      </c>
      <c r="AC51" s="83">
        <v>436.2</v>
      </c>
      <c r="AD51" s="84">
        <v>694.2</v>
      </c>
    </row>
    <row r="52" spans="1:30" x14ac:dyDescent="0.3">
      <c r="A52" s="1"/>
      <c r="B52" s="82" t="s">
        <v>783</v>
      </c>
      <c r="C52" s="83">
        <v>209.3</v>
      </c>
      <c r="D52" s="83">
        <v>144.96</v>
      </c>
      <c r="E52" s="83">
        <v>0</v>
      </c>
      <c r="F52" s="83">
        <v>83.4</v>
      </c>
      <c r="G52" s="83">
        <v>2578.1999999999998</v>
      </c>
      <c r="H52" s="83">
        <v>3091.2</v>
      </c>
      <c r="I52" s="83">
        <v>0</v>
      </c>
      <c r="J52" s="83">
        <v>370</v>
      </c>
      <c r="K52" s="83">
        <v>461.5</v>
      </c>
      <c r="L52" s="83">
        <v>0</v>
      </c>
      <c r="M52" s="83">
        <v>0</v>
      </c>
      <c r="N52" s="83">
        <v>0</v>
      </c>
      <c r="O52" s="83">
        <v>437.66</v>
      </c>
      <c r="P52" s="83">
        <v>6039.4</v>
      </c>
      <c r="Q52" s="83">
        <v>461.5</v>
      </c>
      <c r="R52" s="84">
        <v>6938.56</v>
      </c>
      <c r="S52" s="82" t="s">
        <v>783</v>
      </c>
      <c r="T52" s="83">
        <v>3249</v>
      </c>
      <c r="U52" s="83">
        <v>3236.16</v>
      </c>
      <c r="V52" s="83">
        <v>0</v>
      </c>
      <c r="W52" s="83">
        <v>453.4</v>
      </c>
      <c r="X52" s="84">
        <v>6938.56</v>
      </c>
      <c r="Y52" s="82" t="s">
        <v>783</v>
      </c>
      <c r="Z52" s="83">
        <v>194.9</v>
      </c>
      <c r="AA52" s="83">
        <v>61.1</v>
      </c>
      <c r="AB52" s="83">
        <v>0</v>
      </c>
      <c r="AC52" s="83">
        <v>453.4</v>
      </c>
      <c r="AD52" s="84">
        <v>709.4</v>
      </c>
    </row>
    <row r="53" spans="1:30" x14ac:dyDescent="0.3">
      <c r="A53" s="1"/>
      <c r="B53" s="82" t="s">
        <v>784</v>
      </c>
      <c r="C53" s="83">
        <v>211.2</v>
      </c>
      <c r="D53" s="83">
        <v>146.44999999999999</v>
      </c>
      <c r="E53" s="83">
        <v>0</v>
      </c>
      <c r="F53" s="83">
        <v>63.7</v>
      </c>
      <c r="G53" s="83">
        <v>2369</v>
      </c>
      <c r="H53" s="83">
        <v>3086.5</v>
      </c>
      <c r="I53" s="83">
        <v>0</v>
      </c>
      <c r="J53" s="83">
        <v>346.3</v>
      </c>
      <c r="K53" s="83">
        <v>468.5</v>
      </c>
      <c r="L53" s="83">
        <v>0</v>
      </c>
      <c r="M53" s="83">
        <v>0</v>
      </c>
      <c r="N53" s="83">
        <v>0</v>
      </c>
      <c r="O53" s="83">
        <v>421.35</v>
      </c>
      <c r="P53" s="83">
        <v>5801.8</v>
      </c>
      <c r="Q53" s="83">
        <v>468.5</v>
      </c>
      <c r="R53" s="84">
        <v>6691.65</v>
      </c>
      <c r="S53" s="82" t="s">
        <v>784</v>
      </c>
      <c r="T53" s="83">
        <v>3048.7</v>
      </c>
      <c r="U53" s="83">
        <v>3232.95</v>
      </c>
      <c r="V53" s="83">
        <v>0</v>
      </c>
      <c r="W53" s="83">
        <v>410</v>
      </c>
      <c r="X53" s="84">
        <v>6691.65</v>
      </c>
      <c r="Y53" s="82" t="s">
        <v>784</v>
      </c>
      <c r="Z53" s="83">
        <v>187</v>
      </c>
      <c r="AA53" s="83">
        <v>61.5</v>
      </c>
      <c r="AB53" s="83">
        <v>0</v>
      </c>
      <c r="AC53" s="83">
        <v>410</v>
      </c>
      <c r="AD53" s="84">
        <v>658.5</v>
      </c>
    </row>
    <row r="54" spans="1:30" x14ac:dyDescent="0.3">
      <c r="A54" s="1"/>
      <c r="B54" s="82" t="s">
        <v>785</v>
      </c>
      <c r="C54" s="83">
        <v>209.5</v>
      </c>
      <c r="D54" s="83">
        <v>147.4</v>
      </c>
      <c r="E54" s="83">
        <v>0</v>
      </c>
      <c r="F54" s="83">
        <v>59.6</v>
      </c>
      <c r="G54" s="83">
        <v>2316.1999999999998</v>
      </c>
      <c r="H54" s="83">
        <v>3084.7</v>
      </c>
      <c r="I54" s="83">
        <v>0</v>
      </c>
      <c r="J54" s="83">
        <v>323.3</v>
      </c>
      <c r="K54" s="83">
        <v>421.7</v>
      </c>
      <c r="L54" s="83">
        <v>0</v>
      </c>
      <c r="M54" s="83">
        <v>0</v>
      </c>
      <c r="N54" s="83">
        <v>0</v>
      </c>
      <c r="O54" s="83">
        <v>416.5</v>
      </c>
      <c r="P54" s="83">
        <v>5724.2</v>
      </c>
      <c r="Q54" s="83">
        <v>421.7</v>
      </c>
      <c r="R54" s="84">
        <v>6562.4</v>
      </c>
      <c r="S54" s="82" t="s">
        <v>785</v>
      </c>
      <c r="T54" s="83">
        <v>2947.4</v>
      </c>
      <c r="U54" s="83">
        <v>3232.1</v>
      </c>
      <c r="V54" s="83">
        <v>0</v>
      </c>
      <c r="W54" s="83">
        <v>382.9</v>
      </c>
      <c r="X54" s="84">
        <v>6562.4</v>
      </c>
      <c r="Y54" s="82" t="s">
        <v>785</v>
      </c>
      <c r="Z54" s="83">
        <v>186.7</v>
      </c>
      <c r="AA54" s="83">
        <v>62.7</v>
      </c>
      <c r="AB54" s="83">
        <v>0</v>
      </c>
      <c r="AC54" s="83">
        <v>382.9</v>
      </c>
      <c r="AD54" s="84">
        <v>632.29999999999995</v>
      </c>
    </row>
    <row r="55" spans="1:30" x14ac:dyDescent="0.3">
      <c r="A55" s="1"/>
      <c r="B55" s="82" t="s">
        <v>42</v>
      </c>
      <c r="C55" s="83">
        <v>135.1</v>
      </c>
      <c r="D55" s="83">
        <v>148.16999999999999</v>
      </c>
      <c r="E55" s="83">
        <v>0</v>
      </c>
      <c r="F55" s="83">
        <v>65.099999999999994</v>
      </c>
      <c r="G55" s="83">
        <v>2252.5</v>
      </c>
      <c r="H55" s="83">
        <v>3009.7</v>
      </c>
      <c r="I55" s="83">
        <v>0</v>
      </c>
      <c r="J55" s="83">
        <v>298.5</v>
      </c>
      <c r="K55" s="83">
        <v>429.1</v>
      </c>
      <c r="L55" s="83">
        <v>0</v>
      </c>
      <c r="M55" s="83">
        <v>0</v>
      </c>
      <c r="N55" s="83">
        <v>0</v>
      </c>
      <c r="O55" s="83">
        <v>348.37</v>
      </c>
      <c r="P55" s="83">
        <v>5560.7</v>
      </c>
      <c r="Q55" s="83">
        <v>429.1</v>
      </c>
      <c r="R55" s="84">
        <v>6338.17</v>
      </c>
      <c r="S55" s="82" t="s">
        <v>42</v>
      </c>
      <c r="T55" s="83">
        <v>2816.7</v>
      </c>
      <c r="U55" s="83">
        <v>3157.87</v>
      </c>
      <c r="V55" s="83">
        <v>0</v>
      </c>
      <c r="W55" s="83">
        <v>363.6</v>
      </c>
      <c r="X55" s="84">
        <v>6338.17</v>
      </c>
      <c r="Y55" s="82" t="s">
        <v>42</v>
      </c>
      <c r="Z55" s="83">
        <v>176.4</v>
      </c>
      <c r="AA55" s="83">
        <v>63.8</v>
      </c>
      <c r="AB55" s="83">
        <v>0</v>
      </c>
      <c r="AC55" s="83">
        <v>363.6</v>
      </c>
      <c r="AD55" s="84">
        <v>603.79999999999995</v>
      </c>
    </row>
    <row r="56" spans="1:30" x14ac:dyDescent="0.3">
      <c r="A56" s="1"/>
      <c r="B56" s="85" t="s">
        <v>941</v>
      </c>
      <c r="C56" s="86">
        <v>3906</v>
      </c>
      <c r="D56" s="86">
        <v>3754.22</v>
      </c>
      <c r="E56" s="86">
        <v>2.85</v>
      </c>
      <c r="F56" s="86">
        <v>1918.05</v>
      </c>
      <c r="G56" s="86">
        <v>53645.7</v>
      </c>
      <c r="H56" s="86">
        <v>73980.600000000006</v>
      </c>
      <c r="I56" s="86">
        <v>8.3000000000000007</v>
      </c>
      <c r="J56" s="86">
        <v>7179.1</v>
      </c>
      <c r="K56" s="86">
        <v>10338.549999999999</v>
      </c>
      <c r="L56" s="86">
        <v>0</v>
      </c>
      <c r="M56" s="86">
        <v>5258.45</v>
      </c>
      <c r="N56" s="86">
        <v>0</v>
      </c>
      <c r="O56" s="86">
        <v>9581.1200000000008</v>
      </c>
      <c r="P56" s="86">
        <v>134813.70000000001</v>
      </c>
      <c r="Q56" s="86">
        <v>15597</v>
      </c>
      <c r="R56" s="86">
        <v>159991.82</v>
      </c>
      <c r="S56" s="85" t="s">
        <v>941</v>
      </c>
      <c r="T56" s="86">
        <v>67890.25</v>
      </c>
      <c r="U56" s="86">
        <v>77734.820000000007</v>
      </c>
      <c r="V56" s="86">
        <v>5269.6</v>
      </c>
      <c r="W56" s="86">
        <v>9097.15</v>
      </c>
      <c r="X56" s="86">
        <v>159991.82</v>
      </c>
      <c r="Y56" s="85" t="s">
        <v>941</v>
      </c>
      <c r="Z56" s="86">
        <v>4396.8500000000004</v>
      </c>
      <c r="AA56" s="86">
        <v>1452.45</v>
      </c>
      <c r="AB56" s="86">
        <v>5269.6</v>
      </c>
      <c r="AC56" s="86">
        <v>9097.15</v>
      </c>
      <c r="AD56" s="86">
        <v>20216.05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0" t="s">
        <v>0</v>
      </c>
      <c r="C3" s="191"/>
      <c r="D3" s="191"/>
      <c r="E3" s="191"/>
      <c r="F3" s="191"/>
      <c r="G3" s="19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3" t="s">
        <v>1147</v>
      </c>
      <c r="C5" s="1"/>
      <c r="D5" s="1"/>
      <c r="E5" s="1"/>
      <c r="F5" s="1"/>
      <c r="G5" s="1"/>
      <c r="H5" s="1"/>
      <c r="I5" s="1"/>
      <c r="J5" s="1"/>
      <c r="K5" s="1"/>
      <c r="L5" s="1"/>
      <c r="M5" s="1"/>
      <c r="N5" s="1"/>
      <c r="O5" s="1"/>
      <c r="P5" s="1"/>
    </row>
    <row r="6" spans="1:16" ht="27.6" x14ac:dyDescent="0.3">
      <c r="A6" s="1"/>
      <c r="B6" s="3" t="s">
        <v>121</v>
      </c>
      <c r="C6" s="3" t="s">
        <v>1148</v>
      </c>
      <c r="D6" s="3" t="s">
        <v>1149</v>
      </c>
      <c r="E6" s="3" t="s">
        <v>1150</v>
      </c>
      <c r="F6" s="3" t="s">
        <v>124</v>
      </c>
      <c r="G6" s="3" t="s">
        <v>125</v>
      </c>
      <c r="H6" s="3" t="s">
        <v>1151</v>
      </c>
      <c r="I6" s="3" t="s">
        <v>1152</v>
      </c>
      <c r="J6" s="3" t="s">
        <v>1153</v>
      </c>
      <c r="K6" s="3" t="s">
        <v>1154</v>
      </c>
      <c r="L6" s="3" t="s">
        <v>1155</v>
      </c>
      <c r="M6" s="3" t="s">
        <v>1156</v>
      </c>
      <c r="N6" s="3" t="s">
        <v>1157</v>
      </c>
      <c r="O6" s="3" t="s">
        <v>1158</v>
      </c>
      <c r="P6" s="3" t="s">
        <v>1159</v>
      </c>
    </row>
    <row r="7" spans="1:16" x14ac:dyDescent="0.3">
      <c r="A7" s="1"/>
      <c r="B7" s="6" t="s">
        <v>570</v>
      </c>
      <c r="C7" s="6" t="s">
        <v>966</v>
      </c>
      <c r="D7" s="9" t="s">
        <v>56</v>
      </c>
      <c r="E7" s="6" t="s">
        <v>1160</v>
      </c>
      <c r="F7" s="9" t="s">
        <v>18</v>
      </c>
      <c r="G7" s="9" t="s">
        <v>19</v>
      </c>
      <c r="H7" s="9" t="s">
        <v>893</v>
      </c>
      <c r="I7" s="9" t="s">
        <v>893</v>
      </c>
      <c r="J7" s="9" t="s">
        <v>1161</v>
      </c>
      <c r="K7" s="9" t="s">
        <v>893</v>
      </c>
      <c r="L7" s="9" t="s">
        <v>893</v>
      </c>
      <c r="M7" s="9" t="s">
        <v>893</v>
      </c>
      <c r="N7" s="9" t="s">
        <v>893</v>
      </c>
      <c r="O7" s="6" t="s">
        <v>1162</v>
      </c>
      <c r="P7" s="6"/>
    </row>
    <row r="8" spans="1:16" x14ac:dyDescent="0.3">
      <c r="A8" s="1"/>
      <c r="B8" s="6" t="s">
        <v>571</v>
      </c>
      <c r="C8" s="6" t="s">
        <v>1023</v>
      </c>
      <c r="D8" s="9" t="s">
        <v>56</v>
      </c>
      <c r="E8" s="6" t="s">
        <v>1163</v>
      </c>
      <c r="F8" s="9" t="s">
        <v>18</v>
      </c>
      <c r="G8" s="9" t="s">
        <v>19</v>
      </c>
      <c r="H8" s="9" t="s">
        <v>893</v>
      </c>
      <c r="I8" s="9" t="s">
        <v>893</v>
      </c>
      <c r="J8" s="9" t="s">
        <v>1161</v>
      </c>
      <c r="K8" s="9" t="s">
        <v>893</v>
      </c>
      <c r="L8" s="9" t="s">
        <v>893</v>
      </c>
      <c r="M8" s="9" t="s">
        <v>893</v>
      </c>
      <c r="N8" s="9" t="s">
        <v>893</v>
      </c>
      <c r="O8" s="6" t="s">
        <v>1162</v>
      </c>
      <c r="P8" s="6"/>
    </row>
    <row r="9" spans="1:16" x14ac:dyDescent="0.3">
      <c r="A9" s="1"/>
      <c r="B9" s="6" t="s">
        <v>572</v>
      </c>
      <c r="C9" s="6" t="s">
        <v>1025</v>
      </c>
      <c r="D9" s="9" t="s">
        <v>56</v>
      </c>
      <c r="E9" s="6" t="s">
        <v>1164</v>
      </c>
      <c r="F9" s="9" t="s">
        <v>18</v>
      </c>
      <c r="G9" s="9" t="s">
        <v>19</v>
      </c>
      <c r="H9" s="9" t="s">
        <v>893</v>
      </c>
      <c r="I9" s="9" t="s">
        <v>893</v>
      </c>
      <c r="J9" s="9" t="s">
        <v>1161</v>
      </c>
      <c r="K9" s="9" t="s">
        <v>893</v>
      </c>
      <c r="L9" s="9" t="s">
        <v>893</v>
      </c>
      <c r="M9" s="9" t="s">
        <v>893</v>
      </c>
      <c r="N9" s="9" t="s">
        <v>893</v>
      </c>
      <c r="O9" s="6" t="s">
        <v>1162</v>
      </c>
      <c r="P9" s="6"/>
    </row>
    <row r="10" spans="1:16" x14ac:dyDescent="0.3">
      <c r="A10" s="1"/>
      <c r="B10" s="6" t="s">
        <v>568</v>
      </c>
      <c r="C10" s="6" t="s">
        <v>971</v>
      </c>
      <c r="D10" s="9" t="s">
        <v>56</v>
      </c>
      <c r="E10" s="6" t="s">
        <v>1165</v>
      </c>
      <c r="F10" s="9" t="s">
        <v>18</v>
      </c>
      <c r="G10" s="9" t="s">
        <v>1166</v>
      </c>
      <c r="H10" s="9" t="s">
        <v>893</v>
      </c>
      <c r="I10" s="9" t="s">
        <v>893</v>
      </c>
      <c r="J10" s="9" t="s">
        <v>1161</v>
      </c>
      <c r="K10" s="9" t="s">
        <v>893</v>
      </c>
      <c r="L10" s="9" t="s">
        <v>893</v>
      </c>
      <c r="M10" s="9" t="s">
        <v>893</v>
      </c>
      <c r="N10" s="9" t="s">
        <v>893</v>
      </c>
      <c r="O10" s="6" t="s">
        <v>1162</v>
      </c>
      <c r="P10" s="6"/>
    </row>
    <row r="11" spans="1:16" x14ac:dyDescent="0.3">
      <c r="A11" s="1"/>
      <c r="B11" s="6" t="s">
        <v>568</v>
      </c>
      <c r="C11" s="6" t="s">
        <v>971</v>
      </c>
      <c r="D11" s="9" t="s">
        <v>1167</v>
      </c>
      <c r="E11" s="6" t="s">
        <v>1168</v>
      </c>
      <c r="F11" s="9" t="s">
        <v>1166</v>
      </c>
      <c r="G11" s="9" t="s">
        <v>1169</v>
      </c>
      <c r="H11" s="9" t="s">
        <v>893</v>
      </c>
      <c r="I11" s="9" t="s">
        <v>893</v>
      </c>
      <c r="J11" s="9" t="s">
        <v>1161</v>
      </c>
      <c r="K11" s="9" t="s">
        <v>893</v>
      </c>
      <c r="L11" s="9" t="s">
        <v>893</v>
      </c>
      <c r="M11" s="9" t="s">
        <v>893</v>
      </c>
      <c r="N11" s="9" t="s">
        <v>893</v>
      </c>
      <c r="O11" s="6" t="s">
        <v>1162</v>
      </c>
      <c r="P11" s="6"/>
    </row>
    <row r="12" spans="1:16" x14ac:dyDescent="0.3">
      <c r="A12" s="1"/>
      <c r="B12" s="6" t="s">
        <v>568</v>
      </c>
      <c r="C12" s="6" t="s">
        <v>971</v>
      </c>
      <c r="D12" s="9" t="s">
        <v>56</v>
      </c>
      <c r="E12" s="6" t="s">
        <v>1165</v>
      </c>
      <c r="F12" s="9" t="s">
        <v>1169</v>
      </c>
      <c r="G12" s="9" t="s">
        <v>1170</v>
      </c>
      <c r="H12" s="9" t="s">
        <v>893</v>
      </c>
      <c r="I12" s="9" t="s">
        <v>893</v>
      </c>
      <c r="J12" s="9" t="s">
        <v>1161</v>
      </c>
      <c r="K12" s="9" t="s">
        <v>893</v>
      </c>
      <c r="L12" s="9" t="s">
        <v>893</v>
      </c>
      <c r="M12" s="9" t="s">
        <v>893</v>
      </c>
      <c r="N12" s="9" t="s">
        <v>893</v>
      </c>
      <c r="O12" s="6" t="s">
        <v>1162</v>
      </c>
      <c r="P12" s="6"/>
    </row>
    <row r="13" spans="1:16" x14ac:dyDescent="0.3">
      <c r="A13" s="1"/>
      <c r="B13" s="6" t="s">
        <v>568</v>
      </c>
      <c r="C13" s="6" t="s">
        <v>971</v>
      </c>
      <c r="D13" s="9" t="s">
        <v>1167</v>
      </c>
      <c r="E13" s="6" t="s">
        <v>1168</v>
      </c>
      <c r="F13" s="9" t="s">
        <v>1170</v>
      </c>
      <c r="G13" s="9" t="s">
        <v>19</v>
      </c>
      <c r="H13" s="9" t="s">
        <v>893</v>
      </c>
      <c r="I13" s="9" t="s">
        <v>893</v>
      </c>
      <c r="J13" s="9" t="s">
        <v>1161</v>
      </c>
      <c r="K13" s="9" t="s">
        <v>893</v>
      </c>
      <c r="L13" s="9" t="s">
        <v>893</v>
      </c>
      <c r="M13" s="9" t="s">
        <v>893</v>
      </c>
      <c r="N13" s="9" t="s">
        <v>893</v>
      </c>
      <c r="O13" s="6" t="s">
        <v>1162</v>
      </c>
      <c r="P13" s="6"/>
    </row>
    <row r="14" spans="1:16" x14ac:dyDescent="0.3">
      <c r="A14" s="1"/>
      <c r="B14" s="6" t="s">
        <v>53</v>
      </c>
      <c r="C14" s="6" t="s">
        <v>1039</v>
      </c>
      <c r="D14" s="9" t="s">
        <v>56</v>
      </c>
      <c r="E14" s="6" t="s">
        <v>1171</v>
      </c>
      <c r="F14" s="9" t="s">
        <v>18</v>
      </c>
      <c r="G14" s="9" t="s">
        <v>1172</v>
      </c>
      <c r="H14" s="9" t="s">
        <v>893</v>
      </c>
      <c r="I14" s="9" t="s">
        <v>893</v>
      </c>
      <c r="J14" s="9" t="s">
        <v>1173</v>
      </c>
      <c r="K14" s="9" t="s">
        <v>893</v>
      </c>
      <c r="L14" s="9" t="s">
        <v>893</v>
      </c>
      <c r="M14" s="9" t="s">
        <v>893</v>
      </c>
      <c r="N14" s="9" t="s">
        <v>893</v>
      </c>
      <c r="O14" s="6" t="s">
        <v>1162</v>
      </c>
      <c r="P14" s="6"/>
    </row>
    <row r="15" spans="1:16" x14ac:dyDescent="0.3">
      <c r="A15" s="1"/>
      <c r="B15" s="6" t="s">
        <v>53</v>
      </c>
      <c r="C15" s="6" t="s">
        <v>1039</v>
      </c>
      <c r="D15" s="9" t="s">
        <v>56</v>
      </c>
      <c r="E15" s="6" t="s">
        <v>1171</v>
      </c>
      <c r="F15" s="9" t="s">
        <v>1174</v>
      </c>
      <c r="G15" s="9" t="s">
        <v>19</v>
      </c>
      <c r="H15" s="9" t="s">
        <v>1175</v>
      </c>
      <c r="I15" s="9" t="s">
        <v>893</v>
      </c>
      <c r="J15" s="9" t="s">
        <v>1173</v>
      </c>
      <c r="K15" s="9" t="s">
        <v>893</v>
      </c>
      <c r="L15" s="9" t="s">
        <v>893</v>
      </c>
      <c r="M15" s="9" t="s">
        <v>893</v>
      </c>
      <c r="N15" s="9" t="s">
        <v>893</v>
      </c>
      <c r="O15" s="6" t="s">
        <v>1162</v>
      </c>
      <c r="P15" s="6"/>
    </row>
    <row r="16" spans="1:16" ht="39.6" x14ac:dyDescent="0.3">
      <c r="A16" s="1"/>
      <c r="B16" s="6" t="s">
        <v>53</v>
      </c>
      <c r="C16" s="6" t="s">
        <v>1040</v>
      </c>
      <c r="D16" s="9" t="s">
        <v>56</v>
      </c>
      <c r="E16" s="6" t="s">
        <v>1176</v>
      </c>
      <c r="F16" s="9" t="s">
        <v>18</v>
      </c>
      <c r="G16" s="9" t="s">
        <v>1177</v>
      </c>
      <c r="H16" s="9" t="s">
        <v>893</v>
      </c>
      <c r="I16" s="9" t="s">
        <v>893</v>
      </c>
      <c r="J16" s="9" t="s">
        <v>1178</v>
      </c>
      <c r="K16" s="9" t="s">
        <v>1179</v>
      </c>
      <c r="L16" s="9" t="s">
        <v>893</v>
      </c>
      <c r="M16" s="9" t="s">
        <v>893</v>
      </c>
      <c r="N16" s="9" t="s">
        <v>893</v>
      </c>
      <c r="O16" s="6" t="s">
        <v>1162</v>
      </c>
      <c r="P16" s="6" t="s">
        <v>1180</v>
      </c>
    </row>
    <row r="17" spans="1:16" ht="39.6" x14ac:dyDescent="0.3">
      <c r="A17" s="1"/>
      <c r="B17" s="6" t="s">
        <v>53</v>
      </c>
      <c r="C17" s="6" t="s">
        <v>1040</v>
      </c>
      <c r="D17" s="9" t="s">
        <v>56</v>
      </c>
      <c r="E17" s="6" t="s">
        <v>1176</v>
      </c>
      <c r="F17" s="9" t="s">
        <v>1177</v>
      </c>
      <c r="G17" s="9" t="s">
        <v>1181</v>
      </c>
      <c r="H17" s="9" t="s">
        <v>893</v>
      </c>
      <c r="I17" s="9" t="s">
        <v>1182</v>
      </c>
      <c r="J17" s="9" t="s">
        <v>1183</v>
      </c>
      <c r="K17" s="9" t="s">
        <v>893</v>
      </c>
      <c r="L17" s="9" t="s">
        <v>893</v>
      </c>
      <c r="M17" s="9" t="s">
        <v>893</v>
      </c>
      <c r="N17" s="9" t="s">
        <v>893</v>
      </c>
      <c r="O17" s="6" t="s">
        <v>1162</v>
      </c>
      <c r="P17" s="6" t="s">
        <v>1184</v>
      </c>
    </row>
    <row r="18" spans="1:16" x14ac:dyDescent="0.3">
      <c r="A18" s="1"/>
      <c r="B18" s="6" t="s">
        <v>61</v>
      </c>
      <c r="C18" s="6" t="s">
        <v>68</v>
      </c>
      <c r="D18" s="9" t="s">
        <v>56</v>
      </c>
      <c r="E18" s="6" t="s">
        <v>1185</v>
      </c>
      <c r="F18" s="9" t="s">
        <v>18</v>
      </c>
      <c r="G18" s="9" t="s">
        <v>19</v>
      </c>
      <c r="H18" s="9" t="s">
        <v>893</v>
      </c>
      <c r="I18" s="9" t="s">
        <v>893</v>
      </c>
      <c r="J18" s="9" t="s">
        <v>1173</v>
      </c>
      <c r="K18" s="9" t="s">
        <v>893</v>
      </c>
      <c r="L18" s="9" t="s">
        <v>893</v>
      </c>
      <c r="M18" s="9" t="s">
        <v>893</v>
      </c>
      <c r="N18" s="9" t="s">
        <v>893</v>
      </c>
      <c r="O18" s="6" t="s">
        <v>1162</v>
      </c>
      <c r="P18" s="6"/>
    </row>
    <row r="19" spans="1:16" x14ac:dyDescent="0.3">
      <c r="A19" s="1"/>
      <c r="B19" s="6" t="s">
        <v>73</v>
      </c>
      <c r="C19" s="6" t="s">
        <v>74</v>
      </c>
      <c r="D19" s="9" t="s">
        <v>56</v>
      </c>
      <c r="E19" s="6" t="s">
        <v>1186</v>
      </c>
      <c r="F19" s="9" t="s">
        <v>18</v>
      </c>
      <c r="G19" s="9" t="s">
        <v>19</v>
      </c>
      <c r="H19" s="9" t="s">
        <v>893</v>
      </c>
      <c r="I19" s="9" t="s">
        <v>893</v>
      </c>
      <c r="J19" s="9" t="s">
        <v>1173</v>
      </c>
      <c r="K19" s="9" t="s">
        <v>893</v>
      </c>
      <c r="L19" s="9" t="s">
        <v>893</v>
      </c>
      <c r="M19" s="9" t="s">
        <v>893</v>
      </c>
      <c r="N19" s="9" t="s">
        <v>893</v>
      </c>
      <c r="O19" s="6" t="s">
        <v>1162</v>
      </c>
      <c r="P19" s="6"/>
    </row>
    <row r="20" spans="1:16" ht="26.4" x14ac:dyDescent="0.3">
      <c r="A20" s="1"/>
      <c r="B20" s="6" t="s">
        <v>569</v>
      </c>
      <c r="C20" s="6" t="s">
        <v>1066</v>
      </c>
      <c r="D20" s="9" t="s">
        <v>1067</v>
      </c>
      <c r="E20" s="6" t="s">
        <v>1187</v>
      </c>
      <c r="F20" s="9" t="s">
        <v>18</v>
      </c>
      <c r="G20" s="9" t="s">
        <v>19</v>
      </c>
      <c r="H20" s="9" t="s">
        <v>893</v>
      </c>
      <c r="I20" s="9" t="s">
        <v>893</v>
      </c>
      <c r="J20" s="9" t="s">
        <v>1161</v>
      </c>
      <c r="K20" s="9" t="s">
        <v>893</v>
      </c>
      <c r="L20" s="9" t="s">
        <v>893</v>
      </c>
      <c r="M20" s="9" t="s">
        <v>893</v>
      </c>
      <c r="N20" s="9" t="s">
        <v>893</v>
      </c>
      <c r="O20" s="6" t="s">
        <v>1162</v>
      </c>
      <c r="P20" s="6"/>
    </row>
    <row r="21" spans="1:16" ht="26.4" x14ac:dyDescent="0.3">
      <c r="A21" s="1"/>
      <c r="B21" s="6" t="s">
        <v>569</v>
      </c>
      <c r="C21" s="6" t="s">
        <v>1066</v>
      </c>
      <c r="D21" s="9" t="s">
        <v>1068</v>
      </c>
      <c r="E21" s="6" t="s">
        <v>1188</v>
      </c>
      <c r="F21" s="9" t="s">
        <v>18</v>
      </c>
      <c r="G21" s="9" t="s">
        <v>19</v>
      </c>
      <c r="H21" s="9" t="s">
        <v>893</v>
      </c>
      <c r="I21" s="9" t="s">
        <v>893</v>
      </c>
      <c r="J21" s="9" t="s">
        <v>1161</v>
      </c>
      <c r="K21" s="9" t="s">
        <v>893</v>
      </c>
      <c r="L21" s="9" t="s">
        <v>893</v>
      </c>
      <c r="M21" s="9" t="s">
        <v>893</v>
      </c>
      <c r="N21" s="9" t="s">
        <v>893</v>
      </c>
      <c r="O21" s="6" t="s">
        <v>1162</v>
      </c>
      <c r="P21" s="6"/>
    </row>
    <row r="22" spans="1:16" ht="105.6" x14ac:dyDescent="0.3">
      <c r="A22" s="1"/>
      <c r="B22" s="6" t="s">
        <v>77</v>
      </c>
      <c r="C22" s="6" t="s">
        <v>81</v>
      </c>
      <c r="D22" s="9" t="s">
        <v>56</v>
      </c>
      <c r="E22" s="6" t="s">
        <v>1189</v>
      </c>
      <c r="F22" s="9" t="s">
        <v>18</v>
      </c>
      <c r="G22" s="9" t="s">
        <v>19</v>
      </c>
      <c r="H22" s="9" t="s">
        <v>893</v>
      </c>
      <c r="I22" s="9" t="s">
        <v>893</v>
      </c>
      <c r="J22" s="9" t="s">
        <v>1173</v>
      </c>
      <c r="K22" s="9" t="s">
        <v>893</v>
      </c>
      <c r="L22" s="9" t="s">
        <v>893</v>
      </c>
      <c r="M22" s="9" t="s">
        <v>893</v>
      </c>
      <c r="N22" s="9" t="s">
        <v>893</v>
      </c>
      <c r="O22" s="6" t="s">
        <v>1162</v>
      </c>
      <c r="P22" s="6" t="s">
        <v>1190</v>
      </c>
    </row>
    <row r="23" spans="1:16" x14ac:dyDescent="0.3">
      <c r="A23" s="1"/>
      <c r="B23" s="6" t="s">
        <v>77</v>
      </c>
      <c r="C23" s="6" t="s">
        <v>84</v>
      </c>
      <c r="D23" s="9" t="s">
        <v>56</v>
      </c>
      <c r="E23" s="6" t="s">
        <v>1191</v>
      </c>
      <c r="F23" s="9" t="s">
        <v>18</v>
      </c>
      <c r="G23" s="9" t="s">
        <v>19</v>
      </c>
      <c r="H23" s="9" t="s">
        <v>893</v>
      </c>
      <c r="I23" s="9" t="s">
        <v>893</v>
      </c>
      <c r="J23" s="9" t="s">
        <v>1173</v>
      </c>
      <c r="K23" s="9" t="s">
        <v>893</v>
      </c>
      <c r="L23" s="9" t="s">
        <v>893</v>
      </c>
      <c r="M23" s="9" t="s">
        <v>893</v>
      </c>
      <c r="N23" s="9" t="s">
        <v>893</v>
      </c>
      <c r="O23" s="6" t="s">
        <v>1162</v>
      </c>
      <c r="P23" s="6"/>
    </row>
    <row r="24" spans="1:16" x14ac:dyDescent="0.3">
      <c r="A24" s="1"/>
      <c r="B24" s="6" t="s">
        <v>93</v>
      </c>
      <c r="C24" s="6" t="s">
        <v>98</v>
      </c>
      <c r="D24" s="9" t="s">
        <v>56</v>
      </c>
      <c r="E24" s="6" t="s">
        <v>1192</v>
      </c>
      <c r="F24" s="9" t="s">
        <v>18</v>
      </c>
      <c r="G24" s="9" t="s">
        <v>19</v>
      </c>
      <c r="H24" s="9" t="s">
        <v>893</v>
      </c>
      <c r="I24" s="9" t="s">
        <v>893</v>
      </c>
      <c r="J24" s="9" t="s">
        <v>1173</v>
      </c>
      <c r="K24" s="9" t="s">
        <v>893</v>
      </c>
      <c r="L24" s="9" t="s">
        <v>893</v>
      </c>
      <c r="M24" s="9" t="s">
        <v>893</v>
      </c>
      <c r="N24" s="9" t="s">
        <v>893</v>
      </c>
      <c r="O24" s="6" t="s">
        <v>1162</v>
      </c>
      <c r="P24" s="6"/>
    </row>
    <row r="25" spans="1:16" x14ac:dyDescent="0.3">
      <c r="A25" s="1"/>
      <c r="B25" s="6" t="s">
        <v>554</v>
      </c>
      <c r="C25" s="6" t="s">
        <v>982</v>
      </c>
      <c r="D25" s="9" t="s">
        <v>56</v>
      </c>
      <c r="E25" s="6" t="s">
        <v>1193</v>
      </c>
      <c r="F25" s="9" t="s">
        <v>18</v>
      </c>
      <c r="G25" s="9" t="s">
        <v>19</v>
      </c>
      <c r="H25" s="9" t="s">
        <v>1194</v>
      </c>
      <c r="I25" s="9" t="s">
        <v>893</v>
      </c>
      <c r="J25" s="9" t="s">
        <v>1173</v>
      </c>
      <c r="K25" s="9" t="s">
        <v>893</v>
      </c>
      <c r="L25" s="9" t="s">
        <v>893</v>
      </c>
      <c r="M25" s="9" t="s">
        <v>893</v>
      </c>
      <c r="N25" s="9" t="s">
        <v>893</v>
      </c>
      <c r="O25" s="6" t="s">
        <v>1162</v>
      </c>
      <c r="P25" s="6"/>
    </row>
    <row r="26" spans="1:16" x14ac:dyDescent="0.3">
      <c r="A26" s="1"/>
      <c r="B26" s="6" t="s">
        <v>554</v>
      </c>
      <c r="C26" s="6" t="s">
        <v>1094</v>
      </c>
      <c r="D26" s="9" t="s">
        <v>56</v>
      </c>
      <c r="E26" s="6" t="s">
        <v>1195</v>
      </c>
      <c r="F26" s="9" t="s">
        <v>18</v>
      </c>
      <c r="G26" s="9" t="s">
        <v>19</v>
      </c>
      <c r="H26" s="9" t="s">
        <v>893</v>
      </c>
      <c r="I26" s="9" t="s">
        <v>893</v>
      </c>
      <c r="J26" s="9" t="s">
        <v>1173</v>
      </c>
      <c r="K26" s="9" t="s">
        <v>893</v>
      </c>
      <c r="L26" s="9" t="s">
        <v>893</v>
      </c>
      <c r="M26" s="9" t="s">
        <v>893</v>
      </c>
      <c r="N26" s="9" t="s">
        <v>893</v>
      </c>
      <c r="O26" s="6" t="s">
        <v>1162</v>
      </c>
      <c r="P26" s="6"/>
    </row>
    <row r="27" spans="1:16" x14ac:dyDescent="0.3">
      <c r="A27" s="1"/>
      <c r="B27" s="6" t="s">
        <v>554</v>
      </c>
      <c r="C27" s="6" t="s">
        <v>1095</v>
      </c>
      <c r="D27" s="9" t="s">
        <v>56</v>
      </c>
      <c r="E27" s="6" t="s">
        <v>1196</v>
      </c>
      <c r="F27" s="9" t="s">
        <v>18</v>
      </c>
      <c r="G27" s="9" t="s">
        <v>19</v>
      </c>
      <c r="H27" s="9" t="s">
        <v>893</v>
      </c>
      <c r="I27" s="9" t="s">
        <v>893</v>
      </c>
      <c r="J27" s="9" t="s">
        <v>1173</v>
      </c>
      <c r="K27" s="9" t="s">
        <v>893</v>
      </c>
      <c r="L27" s="9" t="s">
        <v>893</v>
      </c>
      <c r="M27" s="9" t="s">
        <v>893</v>
      </c>
      <c r="N27" s="9" t="s">
        <v>893</v>
      </c>
      <c r="O27" s="6" t="s">
        <v>1162</v>
      </c>
      <c r="P27" s="6"/>
    </row>
    <row r="28" spans="1:16" x14ac:dyDescent="0.3">
      <c r="A28" s="1"/>
      <c r="B28" s="6" t="s">
        <v>554</v>
      </c>
      <c r="C28" s="6" t="s">
        <v>1096</v>
      </c>
      <c r="D28" s="9" t="s">
        <v>56</v>
      </c>
      <c r="E28" s="6" t="s">
        <v>1197</v>
      </c>
      <c r="F28" s="9" t="s">
        <v>18</v>
      </c>
      <c r="G28" s="9" t="s">
        <v>19</v>
      </c>
      <c r="H28" s="9" t="s">
        <v>893</v>
      </c>
      <c r="I28" s="9" t="s">
        <v>893</v>
      </c>
      <c r="J28" s="9" t="s">
        <v>1173</v>
      </c>
      <c r="K28" s="9" t="s">
        <v>893</v>
      </c>
      <c r="L28" s="9" t="s">
        <v>893</v>
      </c>
      <c r="M28" s="9" t="s">
        <v>893</v>
      </c>
      <c r="N28" s="9" t="s">
        <v>893</v>
      </c>
      <c r="O28" s="6" t="s">
        <v>1162</v>
      </c>
      <c r="P28" s="6"/>
    </row>
    <row r="29" spans="1:16" x14ac:dyDescent="0.3">
      <c r="A29" s="1"/>
      <c r="B29" s="6" t="s">
        <v>113</v>
      </c>
      <c r="C29" s="6" t="s">
        <v>1108</v>
      </c>
      <c r="D29" s="9" t="s">
        <v>56</v>
      </c>
      <c r="E29" s="6" t="s">
        <v>1198</v>
      </c>
      <c r="F29" s="9" t="s">
        <v>18</v>
      </c>
      <c r="G29" s="9" t="s">
        <v>1199</v>
      </c>
      <c r="H29" s="9" t="s">
        <v>893</v>
      </c>
      <c r="I29" s="9" t="s">
        <v>1200</v>
      </c>
      <c r="J29" s="9" t="s">
        <v>1183</v>
      </c>
      <c r="K29" s="9" t="s">
        <v>893</v>
      </c>
      <c r="L29" s="9" t="s">
        <v>893</v>
      </c>
      <c r="M29" s="9" t="s">
        <v>893</v>
      </c>
      <c r="N29" s="9" t="s">
        <v>893</v>
      </c>
      <c r="O29" s="6" t="s">
        <v>1162</v>
      </c>
      <c r="P29" s="6"/>
    </row>
    <row r="30" spans="1:16" x14ac:dyDescent="0.3">
      <c r="A30" s="1"/>
      <c r="B30" s="6" t="s">
        <v>113</v>
      </c>
      <c r="C30" s="6" t="s">
        <v>1108</v>
      </c>
      <c r="D30" s="9" t="s">
        <v>1061</v>
      </c>
      <c r="E30" s="6" t="s">
        <v>1201</v>
      </c>
      <c r="F30" s="9" t="s">
        <v>1199</v>
      </c>
      <c r="G30" s="9" t="s">
        <v>1202</v>
      </c>
      <c r="H30" s="9" t="s">
        <v>893</v>
      </c>
      <c r="I30" s="9" t="s">
        <v>893</v>
      </c>
      <c r="J30" s="9" t="s">
        <v>1183</v>
      </c>
      <c r="K30" s="9" t="s">
        <v>893</v>
      </c>
      <c r="L30" s="9" t="s">
        <v>893</v>
      </c>
      <c r="M30" s="9" t="s">
        <v>893</v>
      </c>
      <c r="N30" s="9" t="s">
        <v>893</v>
      </c>
      <c r="O30" s="6" t="s">
        <v>1162</v>
      </c>
      <c r="P30" s="6" t="s">
        <v>1203</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0" t="s">
        <v>0</v>
      </c>
      <c r="C3" s="191"/>
      <c r="D3" s="191"/>
      <c r="E3" s="191"/>
      <c r="F3" s="191"/>
      <c r="G3" s="191"/>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1204</v>
      </c>
      <c r="C5" s="1"/>
      <c r="D5" s="1"/>
      <c r="E5" s="1"/>
      <c r="F5" s="1"/>
      <c r="G5" s="1"/>
      <c r="H5" s="1"/>
      <c r="I5" s="1"/>
      <c r="J5" s="1"/>
      <c r="K5" s="1"/>
      <c r="L5" s="1"/>
      <c r="M5" s="1"/>
      <c r="N5" s="1"/>
    </row>
    <row r="6" spans="1:14" ht="19.95" customHeight="1" x14ac:dyDescent="0.3">
      <c r="A6" s="1"/>
      <c r="B6" s="7" t="s">
        <v>121</v>
      </c>
      <c r="C6" s="7" t="s">
        <v>122</v>
      </c>
      <c r="D6" s="7" t="s">
        <v>123</v>
      </c>
      <c r="E6" s="7" t="s">
        <v>124</v>
      </c>
      <c r="F6" s="7" t="s">
        <v>125</v>
      </c>
      <c r="G6" s="7" t="s">
        <v>126</v>
      </c>
      <c r="H6" s="7" t="s">
        <v>127</v>
      </c>
      <c r="I6" s="7" t="s">
        <v>128</v>
      </c>
      <c r="J6" s="7" t="s">
        <v>129</v>
      </c>
      <c r="K6" s="7" t="s">
        <v>130</v>
      </c>
      <c r="L6" s="7" t="s">
        <v>131</v>
      </c>
      <c r="M6" s="7" t="s">
        <v>132</v>
      </c>
      <c r="N6" s="7" t="s">
        <v>133</v>
      </c>
    </row>
    <row r="7" spans="1:14" x14ac:dyDescent="0.3">
      <c r="A7" s="1"/>
      <c r="B7" s="5" t="s">
        <v>44</v>
      </c>
      <c r="C7" s="5" t="s">
        <v>240</v>
      </c>
      <c r="D7" s="5" t="s">
        <v>111</v>
      </c>
      <c r="E7" s="4" t="s">
        <v>137</v>
      </c>
      <c r="F7" s="4" t="s">
        <v>149</v>
      </c>
      <c r="G7" s="6" t="s">
        <v>241</v>
      </c>
      <c r="H7" s="8">
        <v>8.9130000000000003</v>
      </c>
      <c r="I7" s="5" t="s">
        <v>140</v>
      </c>
      <c r="J7" s="5" t="s">
        <v>168</v>
      </c>
      <c r="K7" s="5" t="s">
        <v>142</v>
      </c>
      <c r="L7" s="5" t="s">
        <v>143</v>
      </c>
      <c r="M7" s="8">
        <v>188</v>
      </c>
      <c r="N7" s="5" t="s">
        <v>242</v>
      </c>
    </row>
    <row r="8" spans="1:14" x14ac:dyDescent="0.3">
      <c r="A8" s="1"/>
      <c r="B8" s="5" t="s">
        <v>251</v>
      </c>
      <c r="C8" s="5" t="s">
        <v>252</v>
      </c>
      <c r="D8" s="5" t="s">
        <v>253</v>
      </c>
      <c r="E8" s="4" t="s">
        <v>254</v>
      </c>
      <c r="F8" s="4" t="s">
        <v>255</v>
      </c>
      <c r="G8" s="6" t="s">
        <v>256</v>
      </c>
      <c r="H8" s="8">
        <v>100</v>
      </c>
      <c r="I8" s="5" t="s">
        <v>140</v>
      </c>
      <c r="J8" s="5" t="s">
        <v>168</v>
      </c>
      <c r="K8" s="5" t="s">
        <v>142</v>
      </c>
      <c r="L8" s="5" t="s">
        <v>143</v>
      </c>
      <c r="M8" s="8">
        <v>5</v>
      </c>
      <c r="N8" s="5" t="s">
        <v>242</v>
      </c>
    </row>
    <row r="9" spans="1:14" ht="26.4" x14ac:dyDescent="0.3">
      <c r="A9" s="1"/>
      <c r="B9" s="5" t="s">
        <v>257</v>
      </c>
      <c r="C9" s="5" t="s">
        <v>258</v>
      </c>
      <c r="D9" s="5" t="s">
        <v>259</v>
      </c>
      <c r="E9" s="4" t="s">
        <v>137</v>
      </c>
      <c r="F9" s="4" t="s">
        <v>149</v>
      </c>
      <c r="G9" s="6" t="s">
        <v>1205</v>
      </c>
      <c r="H9" s="8">
        <v>2.5070000000000001</v>
      </c>
      <c r="I9" s="5" t="s">
        <v>140</v>
      </c>
      <c r="J9" s="5" t="s">
        <v>168</v>
      </c>
      <c r="K9" s="5" t="s">
        <v>142</v>
      </c>
      <c r="L9" s="5" t="s">
        <v>143</v>
      </c>
      <c r="M9" s="8">
        <v>14794</v>
      </c>
      <c r="N9" s="5" t="s">
        <v>242</v>
      </c>
    </row>
    <row r="10" spans="1:14" ht="39.6" x14ac:dyDescent="0.3">
      <c r="A10" s="1"/>
      <c r="B10" s="5" t="s">
        <v>257</v>
      </c>
      <c r="C10" s="5" t="s">
        <v>258</v>
      </c>
      <c r="D10" s="5" t="s">
        <v>259</v>
      </c>
      <c r="E10" s="4" t="s">
        <v>137</v>
      </c>
      <c r="F10" s="4" t="s">
        <v>149</v>
      </c>
      <c r="G10" s="6" t="s">
        <v>1206</v>
      </c>
      <c r="H10" s="8">
        <v>2.5070000000000001</v>
      </c>
      <c r="I10" s="5" t="s">
        <v>140</v>
      </c>
      <c r="J10" s="5" t="s">
        <v>168</v>
      </c>
      <c r="K10" s="5" t="s">
        <v>142</v>
      </c>
      <c r="L10" s="5" t="s">
        <v>143</v>
      </c>
      <c r="M10" s="8">
        <v>14794</v>
      </c>
      <c r="N10" s="5" t="s">
        <v>242</v>
      </c>
    </row>
    <row r="11" spans="1:14" ht="26.4" x14ac:dyDescent="0.3">
      <c r="A11" s="1"/>
      <c r="B11" s="5" t="s">
        <v>257</v>
      </c>
      <c r="C11" s="5" t="s">
        <v>258</v>
      </c>
      <c r="D11" s="5" t="s">
        <v>259</v>
      </c>
      <c r="E11" s="4" t="s">
        <v>137</v>
      </c>
      <c r="F11" s="4" t="s">
        <v>149</v>
      </c>
      <c r="G11" s="6" t="s">
        <v>1207</v>
      </c>
      <c r="H11" s="8">
        <v>2.5070000000000001</v>
      </c>
      <c r="I11" s="5" t="s">
        <v>140</v>
      </c>
      <c r="J11" s="5" t="s">
        <v>168</v>
      </c>
      <c r="K11" s="5" t="s">
        <v>142</v>
      </c>
      <c r="L11" s="5" t="s">
        <v>143</v>
      </c>
      <c r="M11" s="8">
        <v>14794</v>
      </c>
      <c r="N11" s="5" t="s">
        <v>242</v>
      </c>
    </row>
    <row r="12" spans="1:14" x14ac:dyDescent="0.3">
      <c r="A12" s="1"/>
      <c r="B12" s="5" t="s">
        <v>319</v>
      </c>
      <c r="C12" s="5" t="s">
        <v>320</v>
      </c>
      <c r="D12" s="5" t="s">
        <v>56</v>
      </c>
      <c r="E12" s="4" t="s">
        <v>321</v>
      </c>
      <c r="F12" s="4" t="s">
        <v>322</v>
      </c>
      <c r="G12" s="6" t="s">
        <v>323</v>
      </c>
      <c r="H12" s="8">
        <v>0</v>
      </c>
      <c r="I12" s="5" t="s">
        <v>140</v>
      </c>
      <c r="J12" s="5" t="s">
        <v>168</v>
      </c>
      <c r="K12" s="5" t="s">
        <v>142</v>
      </c>
      <c r="L12" s="5" t="s">
        <v>178</v>
      </c>
      <c r="M12" s="8">
        <v>24345</v>
      </c>
      <c r="N12" s="5" t="s">
        <v>242</v>
      </c>
    </row>
    <row r="13" spans="1:14" x14ac:dyDescent="0.3">
      <c r="A13" s="1"/>
      <c r="B13" s="5" t="s">
        <v>77</v>
      </c>
      <c r="C13" s="5" t="s">
        <v>324</v>
      </c>
      <c r="D13" s="5" t="s">
        <v>47</v>
      </c>
      <c r="E13" s="4" t="s">
        <v>137</v>
      </c>
      <c r="F13" s="4" t="s">
        <v>149</v>
      </c>
      <c r="G13" s="6" t="s">
        <v>325</v>
      </c>
      <c r="H13" s="8">
        <v>203.053</v>
      </c>
      <c r="I13" s="5" t="s">
        <v>140</v>
      </c>
      <c r="J13" s="5" t="s">
        <v>168</v>
      </c>
      <c r="K13" s="5" t="s">
        <v>142</v>
      </c>
      <c r="L13" s="5" t="s">
        <v>143</v>
      </c>
      <c r="M13" s="8">
        <v>15212</v>
      </c>
      <c r="N13" s="5" t="s">
        <v>242</v>
      </c>
    </row>
    <row r="14" spans="1:14" x14ac:dyDescent="0.3">
      <c r="A14" s="1"/>
      <c r="B14" s="5" t="s">
        <v>346</v>
      </c>
      <c r="C14" s="5" t="s">
        <v>347</v>
      </c>
      <c r="D14" s="5" t="s">
        <v>348</v>
      </c>
      <c r="E14" s="4" t="s">
        <v>137</v>
      </c>
      <c r="F14" s="4" t="s">
        <v>149</v>
      </c>
      <c r="G14" s="6" t="s">
        <v>1208</v>
      </c>
      <c r="H14" s="8">
        <v>179.37</v>
      </c>
      <c r="I14" s="5" t="s">
        <v>140</v>
      </c>
      <c r="J14" s="5" t="s">
        <v>168</v>
      </c>
      <c r="K14" s="5" t="s">
        <v>142</v>
      </c>
      <c r="L14" s="5" t="s">
        <v>250</v>
      </c>
      <c r="M14" s="8">
        <v>15108</v>
      </c>
      <c r="N14" s="5" t="s">
        <v>242</v>
      </c>
    </row>
    <row r="15" spans="1:14" x14ac:dyDescent="0.3">
      <c r="A15" s="1"/>
      <c r="B15" s="5" t="s">
        <v>87</v>
      </c>
      <c r="C15" s="5" t="s">
        <v>1209</v>
      </c>
      <c r="D15" s="5" t="s">
        <v>111</v>
      </c>
      <c r="E15" s="4" t="s">
        <v>137</v>
      </c>
      <c r="F15" s="4" t="s">
        <v>370</v>
      </c>
      <c r="G15" s="6" t="s">
        <v>371</v>
      </c>
      <c r="H15" s="8">
        <v>44.2</v>
      </c>
      <c r="I15" s="5" t="s">
        <v>140</v>
      </c>
      <c r="J15" s="5" t="s">
        <v>168</v>
      </c>
      <c r="K15" s="5" t="s">
        <v>142</v>
      </c>
      <c r="L15" s="5" t="s">
        <v>143</v>
      </c>
      <c r="M15" s="8">
        <v>73</v>
      </c>
      <c r="N15" s="5" t="s">
        <v>242</v>
      </c>
    </row>
    <row r="16" spans="1:14" x14ac:dyDescent="0.3">
      <c r="A16" s="1"/>
      <c r="B16" s="5" t="s">
        <v>87</v>
      </c>
      <c r="C16" s="5" t="s">
        <v>1209</v>
      </c>
      <c r="D16" s="5" t="s">
        <v>47</v>
      </c>
      <c r="E16" s="4" t="s">
        <v>137</v>
      </c>
      <c r="F16" s="4" t="s">
        <v>370</v>
      </c>
      <c r="G16" s="6" t="s">
        <v>372</v>
      </c>
      <c r="H16" s="8">
        <v>44.36</v>
      </c>
      <c r="I16" s="5" t="s">
        <v>140</v>
      </c>
      <c r="J16" s="5" t="s">
        <v>168</v>
      </c>
      <c r="K16" s="5" t="s">
        <v>142</v>
      </c>
      <c r="L16" s="5" t="s">
        <v>143</v>
      </c>
      <c r="M16" s="8">
        <v>74</v>
      </c>
      <c r="N16" s="5" t="s">
        <v>242</v>
      </c>
    </row>
    <row r="17" spans="1:14" x14ac:dyDescent="0.3">
      <c r="A17" s="1"/>
      <c r="B17" s="5" t="s">
        <v>93</v>
      </c>
      <c r="C17" s="5" t="s">
        <v>375</v>
      </c>
      <c r="D17" s="5" t="s">
        <v>376</v>
      </c>
      <c r="E17" s="4" t="s">
        <v>377</v>
      </c>
      <c r="F17" s="4" t="s">
        <v>378</v>
      </c>
      <c r="G17" s="6" t="s">
        <v>379</v>
      </c>
      <c r="H17" s="8">
        <v>0.38</v>
      </c>
      <c r="I17" s="5" t="s">
        <v>140</v>
      </c>
      <c r="J17" s="5" t="s">
        <v>168</v>
      </c>
      <c r="K17" s="5" t="s">
        <v>142</v>
      </c>
      <c r="L17" s="5" t="s">
        <v>250</v>
      </c>
      <c r="M17" s="8">
        <v>18793</v>
      </c>
      <c r="N17" s="5" t="s">
        <v>242</v>
      </c>
    </row>
    <row r="18" spans="1:14" x14ac:dyDescent="0.3">
      <c r="A18" s="1"/>
      <c r="B18" s="5" t="s">
        <v>93</v>
      </c>
      <c r="C18" s="5" t="s">
        <v>375</v>
      </c>
      <c r="D18" s="5" t="s">
        <v>66</v>
      </c>
      <c r="E18" s="4" t="s">
        <v>380</v>
      </c>
      <c r="F18" s="4" t="s">
        <v>381</v>
      </c>
      <c r="G18" s="6" t="s">
        <v>382</v>
      </c>
      <c r="H18" s="8">
        <v>0.38</v>
      </c>
      <c r="I18" s="5" t="s">
        <v>140</v>
      </c>
      <c r="J18" s="5" t="s">
        <v>168</v>
      </c>
      <c r="K18" s="5" t="s">
        <v>142</v>
      </c>
      <c r="L18" s="5" t="s">
        <v>250</v>
      </c>
      <c r="M18" s="8">
        <v>18792</v>
      </c>
      <c r="N18" s="5" t="s">
        <v>242</v>
      </c>
    </row>
    <row r="19" spans="1:14" x14ac:dyDescent="0.3">
      <c r="A19" s="1"/>
      <c r="B19" s="5" t="s">
        <v>93</v>
      </c>
      <c r="C19" s="5" t="s">
        <v>1210</v>
      </c>
      <c r="D19" s="5" t="s">
        <v>111</v>
      </c>
      <c r="E19" s="4" t="s">
        <v>384</v>
      </c>
      <c r="F19" s="4" t="s">
        <v>385</v>
      </c>
      <c r="G19" s="6" t="s">
        <v>386</v>
      </c>
      <c r="H19" s="8">
        <v>15.5</v>
      </c>
      <c r="I19" s="5" t="s">
        <v>140</v>
      </c>
      <c r="J19" s="5" t="s">
        <v>168</v>
      </c>
      <c r="K19" s="5" t="s">
        <v>142</v>
      </c>
      <c r="L19" s="5" t="s">
        <v>250</v>
      </c>
      <c r="M19" s="8">
        <v>26</v>
      </c>
      <c r="N19" s="5" t="s">
        <v>242</v>
      </c>
    </row>
    <row r="20" spans="1:14" x14ac:dyDescent="0.3">
      <c r="A20" s="1"/>
      <c r="B20" s="5" t="s">
        <v>93</v>
      </c>
      <c r="C20" s="5" t="s">
        <v>1210</v>
      </c>
      <c r="D20" s="5" t="s">
        <v>47</v>
      </c>
      <c r="E20" s="4" t="s">
        <v>387</v>
      </c>
      <c r="F20" s="4" t="s">
        <v>335</v>
      </c>
      <c r="G20" s="6" t="s">
        <v>388</v>
      </c>
      <c r="H20" s="8">
        <v>15.5</v>
      </c>
      <c r="I20" s="5" t="s">
        <v>140</v>
      </c>
      <c r="J20" s="5" t="s">
        <v>168</v>
      </c>
      <c r="K20" s="5" t="s">
        <v>142</v>
      </c>
      <c r="L20" s="5" t="s">
        <v>250</v>
      </c>
      <c r="M20" s="8">
        <v>27</v>
      </c>
      <c r="N20" s="5" t="s">
        <v>242</v>
      </c>
    </row>
    <row r="21" spans="1:14" x14ac:dyDescent="0.3">
      <c r="A21" s="1"/>
      <c r="B21" s="5" t="s">
        <v>389</v>
      </c>
      <c r="C21" s="5" t="s">
        <v>390</v>
      </c>
      <c r="D21" s="5" t="s">
        <v>47</v>
      </c>
      <c r="E21" s="4" t="s">
        <v>137</v>
      </c>
      <c r="F21" s="4" t="s">
        <v>391</v>
      </c>
      <c r="G21" s="6" t="s">
        <v>392</v>
      </c>
      <c r="H21" s="8">
        <v>1.5</v>
      </c>
      <c r="I21" s="5" t="s">
        <v>140</v>
      </c>
      <c r="J21" s="5" t="s">
        <v>168</v>
      </c>
      <c r="K21" s="5" t="s">
        <v>142</v>
      </c>
      <c r="L21" s="5" t="s">
        <v>143</v>
      </c>
      <c r="M21" s="8">
        <v>13300</v>
      </c>
      <c r="N21" s="5" t="s">
        <v>242</v>
      </c>
    </row>
    <row r="22" spans="1:14" ht="26.4" x14ac:dyDescent="0.3">
      <c r="A22" s="1"/>
      <c r="B22" s="5" t="s">
        <v>441</v>
      </c>
      <c r="C22" s="5" t="s">
        <v>1211</v>
      </c>
      <c r="D22" s="5" t="s">
        <v>47</v>
      </c>
      <c r="E22" s="4" t="s">
        <v>443</v>
      </c>
      <c r="F22" s="4" t="s">
        <v>149</v>
      </c>
      <c r="G22" s="6" t="s">
        <v>1212</v>
      </c>
      <c r="H22" s="8">
        <v>55</v>
      </c>
      <c r="I22" s="5" t="s">
        <v>140</v>
      </c>
      <c r="J22" s="5" t="s">
        <v>168</v>
      </c>
      <c r="K22" s="5" t="s">
        <v>142</v>
      </c>
      <c r="L22" s="5" t="s">
        <v>250</v>
      </c>
      <c r="M22" s="8">
        <v>191</v>
      </c>
      <c r="N22" s="5" t="s">
        <v>242</v>
      </c>
    </row>
    <row r="23" spans="1:14" x14ac:dyDescent="0.3">
      <c r="A23" s="1"/>
      <c r="B23" s="5" t="s">
        <v>108</v>
      </c>
      <c r="C23" s="5" t="s">
        <v>445</v>
      </c>
      <c r="D23" s="5" t="s">
        <v>111</v>
      </c>
      <c r="E23" s="4" t="s">
        <v>137</v>
      </c>
      <c r="F23" s="4" t="s">
        <v>149</v>
      </c>
      <c r="G23" s="6" t="s">
        <v>1213</v>
      </c>
      <c r="H23" s="8">
        <v>17.5</v>
      </c>
      <c r="I23" s="5" t="s">
        <v>140</v>
      </c>
      <c r="J23" s="5" t="s">
        <v>168</v>
      </c>
      <c r="K23" s="5" t="s">
        <v>142</v>
      </c>
      <c r="L23" s="5" t="s">
        <v>143</v>
      </c>
      <c r="M23" s="8">
        <v>100</v>
      </c>
      <c r="N23" s="5" t="s">
        <v>242</v>
      </c>
    </row>
    <row r="24" spans="1:14" ht="26.4" x14ac:dyDescent="0.3">
      <c r="A24" s="1"/>
      <c r="B24" s="5" t="s">
        <v>108</v>
      </c>
      <c r="C24" s="5" t="s">
        <v>447</v>
      </c>
      <c r="D24" s="5" t="s">
        <v>47</v>
      </c>
      <c r="E24" s="4" t="s">
        <v>137</v>
      </c>
      <c r="F24" s="4" t="s">
        <v>149</v>
      </c>
      <c r="G24" s="6" t="s">
        <v>1214</v>
      </c>
      <c r="H24" s="8">
        <v>12.92</v>
      </c>
      <c r="I24" s="5" t="s">
        <v>140</v>
      </c>
      <c r="J24" s="5" t="s">
        <v>168</v>
      </c>
      <c r="K24" s="5" t="s">
        <v>142</v>
      </c>
      <c r="L24" s="5" t="s">
        <v>143</v>
      </c>
      <c r="M24" s="8">
        <v>40</v>
      </c>
      <c r="N24" s="5" t="s">
        <v>242</v>
      </c>
    </row>
    <row r="25" spans="1:14" ht="26.4" x14ac:dyDescent="0.3">
      <c r="A25" s="1"/>
      <c r="B25" s="5" t="s">
        <v>108</v>
      </c>
      <c r="C25" s="5" t="s">
        <v>455</v>
      </c>
      <c r="D25" s="5" t="s">
        <v>66</v>
      </c>
      <c r="E25" s="4" t="s">
        <v>137</v>
      </c>
      <c r="F25" s="4" t="s">
        <v>149</v>
      </c>
      <c r="G25" s="6" t="s">
        <v>1215</v>
      </c>
      <c r="H25" s="8">
        <v>23.155000000000001</v>
      </c>
      <c r="I25" s="5" t="s">
        <v>140</v>
      </c>
      <c r="J25" s="5" t="s">
        <v>168</v>
      </c>
      <c r="K25" s="5" t="s">
        <v>142</v>
      </c>
      <c r="L25" s="5" t="s">
        <v>143</v>
      </c>
      <c r="M25" s="8">
        <v>52</v>
      </c>
      <c r="N25" s="5" t="s">
        <v>242</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K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7" width="6" customWidth="1"/>
    <col min="199" max="206" width="6" customWidth="1"/>
    <col min="208" max="215" width="6" customWidth="1"/>
    <col min="217" max="219" width="7" customWidth="1"/>
  </cols>
  <sheetData>
    <row r="1" spans="1:21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row>
    <row r="2" spans="1:21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row>
    <row r="3" spans="1:219" ht="69" customHeight="1" x14ac:dyDescent="0.3">
      <c r="A3" s="1"/>
      <c r="B3" s="215" t="s">
        <v>41</v>
      </c>
      <c r="C3" s="191"/>
      <c r="D3" s="191"/>
      <c r="E3" s="216" t="s">
        <v>1216</v>
      </c>
      <c r="F3" s="216"/>
      <c r="G3" s="216"/>
      <c r="H3" s="2"/>
      <c r="I3" s="2"/>
      <c r="J3" s="2"/>
      <c r="K3" s="2"/>
      <c r="L3" s="2" t="s">
        <v>1217</v>
      </c>
      <c r="M3" s="2"/>
      <c r="N3" s="2"/>
      <c r="O3" s="2"/>
      <c r="P3" s="2"/>
      <c r="Q3" s="2"/>
      <c r="R3" s="2"/>
      <c r="S3" s="2"/>
      <c r="T3" s="2"/>
      <c r="U3" s="2"/>
      <c r="V3" s="2" t="s">
        <v>1216</v>
      </c>
      <c r="W3" s="2"/>
      <c r="X3" s="2"/>
      <c r="Y3" s="2"/>
      <c r="Z3" s="2"/>
      <c r="AA3" s="2"/>
      <c r="AB3" s="2"/>
      <c r="AC3" s="2" t="s">
        <v>1217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1218</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87" t="s">
        <v>1219</v>
      </c>
      <c r="GR3" s="1"/>
      <c r="GS3" s="1"/>
      <c r="GT3" s="1"/>
      <c r="GU3" s="1"/>
      <c r="GV3" s="1"/>
      <c r="GW3" s="1"/>
      <c r="GX3" s="1"/>
      <c r="GY3" s="1"/>
      <c r="GZ3" s="87" t="s">
        <v>1220</v>
      </c>
      <c r="HA3" s="1"/>
      <c r="HB3" s="1"/>
      <c r="HC3" s="1"/>
      <c r="HD3" s="1"/>
      <c r="HE3" s="1"/>
      <c r="HF3" s="1"/>
      <c r="HG3" s="1"/>
      <c r="HH3" s="1"/>
      <c r="HI3" s="87" t="s">
        <v>893</v>
      </c>
      <c r="HJ3" s="1"/>
      <c r="HK3" s="1"/>
    </row>
    <row r="4" spans="1:219" ht="0" hidden="1" customHeight="1" x14ac:dyDescent="0.3">
      <c r="A4" s="1"/>
      <c r="B4" s="88" t="s">
        <v>1221</v>
      </c>
      <c r="C4" s="217" t="s">
        <v>1222</v>
      </c>
      <c r="D4" s="218" t="s">
        <v>251</v>
      </c>
      <c r="E4" s="219"/>
      <c r="F4" s="219"/>
      <c r="G4" s="220"/>
      <c r="H4" s="218" t="s">
        <v>1223</v>
      </c>
      <c r="I4" s="220"/>
      <c r="J4" s="218" t="s">
        <v>1224</v>
      </c>
      <c r="K4" s="220"/>
      <c r="L4" s="218" t="s">
        <v>77</v>
      </c>
      <c r="M4" s="219"/>
      <c r="N4" s="219"/>
      <c r="O4" s="219"/>
      <c r="P4" s="219"/>
      <c r="Q4" s="219"/>
      <c r="R4" s="219"/>
      <c r="S4" s="220"/>
      <c r="T4" s="218" t="s">
        <v>525</v>
      </c>
      <c r="U4" s="219"/>
      <c r="V4" s="219"/>
      <c r="W4" s="220"/>
      <c r="X4" s="217" t="s">
        <v>1225</v>
      </c>
      <c r="Y4" s="218" t="s">
        <v>246</v>
      </c>
      <c r="Z4" s="219"/>
      <c r="AA4" s="220"/>
      <c r="AB4" s="218" t="s">
        <v>44</v>
      </c>
      <c r="AC4" s="219"/>
      <c r="AD4" s="219"/>
      <c r="AE4" s="219"/>
      <c r="AF4" s="219"/>
      <c r="AG4" s="219"/>
      <c r="AH4" s="220"/>
      <c r="AI4" s="217" t="s">
        <v>1226</v>
      </c>
      <c r="AJ4" s="217" t="s">
        <v>1227</v>
      </c>
      <c r="AK4" s="217" t="s">
        <v>1228</v>
      </c>
      <c r="AL4" s="218" t="s">
        <v>1229</v>
      </c>
      <c r="AM4" s="220"/>
      <c r="AN4" s="218" t="s">
        <v>1230</v>
      </c>
      <c r="AO4" s="220"/>
      <c r="AP4" s="217" t="s">
        <v>1231</v>
      </c>
      <c r="AQ4" s="218" t="s">
        <v>1232</v>
      </c>
      <c r="AR4" s="220"/>
      <c r="AS4" s="217" t="s">
        <v>1233</v>
      </c>
      <c r="AT4" s="217" t="s">
        <v>1234</v>
      </c>
      <c r="AU4" s="217" t="s">
        <v>1235</v>
      </c>
      <c r="AV4" s="218" t="s">
        <v>73</v>
      </c>
      <c r="AW4" s="219"/>
      <c r="AX4" s="220"/>
      <c r="AY4" s="218" t="s">
        <v>108</v>
      </c>
      <c r="AZ4" s="219"/>
      <c r="BA4" s="219"/>
      <c r="BB4" s="219"/>
      <c r="BC4" s="219"/>
      <c r="BD4" s="219"/>
      <c r="BE4" s="219"/>
      <c r="BF4" s="220"/>
      <c r="BG4" s="218" t="s">
        <v>1236</v>
      </c>
      <c r="BH4" s="220"/>
      <c r="BI4" s="217" t="s">
        <v>629</v>
      </c>
      <c r="BJ4" s="218" t="s">
        <v>53</v>
      </c>
      <c r="BK4" s="219"/>
      <c r="BL4" s="220"/>
      <c r="BM4" s="218" t="s">
        <v>61</v>
      </c>
      <c r="BN4" s="219"/>
      <c r="BO4" s="219"/>
      <c r="BP4" s="219"/>
      <c r="BQ4" s="219"/>
      <c r="BR4" s="219"/>
      <c r="BS4" s="219"/>
      <c r="BT4" s="219"/>
      <c r="BU4" s="219"/>
      <c r="BV4" s="219"/>
      <c r="BW4" s="219"/>
      <c r="BX4" s="219"/>
      <c r="BY4" s="219"/>
      <c r="BZ4" s="220"/>
      <c r="CA4" s="218" t="s">
        <v>1237</v>
      </c>
      <c r="CB4" s="220"/>
      <c r="CC4" s="217" t="s">
        <v>1238</v>
      </c>
      <c r="CD4" s="218" t="s">
        <v>93</v>
      </c>
      <c r="CE4" s="219"/>
      <c r="CF4" s="219"/>
      <c r="CG4" s="219"/>
      <c r="CH4" s="219"/>
      <c r="CI4" s="219"/>
      <c r="CJ4" s="219"/>
      <c r="CK4" s="219"/>
      <c r="CL4" s="219"/>
      <c r="CM4" s="219"/>
      <c r="CN4" s="219"/>
      <c r="CO4" s="220"/>
      <c r="CP4" s="218" t="s">
        <v>105</v>
      </c>
      <c r="CQ4" s="219"/>
      <c r="CR4" s="219"/>
      <c r="CS4" s="220"/>
      <c r="CT4" s="218" t="s">
        <v>1239</v>
      </c>
      <c r="CU4" s="220"/>
      <c r="CV4" s="218" t="s">
        <v>1240</v>
      </c>
      <c r="CW4" s="219"/>
      <c r="CX4" s="220"/>
      <c r="CY4" s="218" t="s">
        <v>1241</v>
      </c>
      <c r="CZ4" s="219"/>
      <c r="DA4" s="219"/>
      <c r="DB4" s="220"/>
      <c r="DC4" s="218" t="s">
        <v>1242</v>
      </c>
      <c r="DD4" s="219"/>
      <c r="DE4" s="219"/>
      <c r="DF4" s="219"/>
      <c r="DG4" s="219"/>
      <c r="DH4" s="219"/>
      <c r="DI4" s="219"/>
      <c r="DJ4" s="219"/>
      <c r="DK4" s="219"/>
      <c r="DL4" s="219"/>
      <c r="DM4" s="219"/>
      <c r="DN4" s="220"/>
      <c r="DO4" s="218" t="s">
        <v>1243</v>
      </c>
      <c r="DP4" s="219"/>
      <c r="DQ4" s="219"/>
      <c r="DR4" s="220"/>
      <c r="DS4" s="218" t="s">
        <v>1244</v>
      </c>
      <c r="DT4" s="219"/>
      <c r="DU4" s="219"/>
      <c r="DV4" s="220"/>
      <c r="DW4" s="217"/>
      <c r="DX4" s="218" t="s">
        <v>1245</v>
      </c>
      <c r="DY4" s="219"/>
      <c r="DZ4" s="219"/>
      <c r="EA4" s="219"/>
      <c r="EB4" s="219"/>
      <c r="EC4" s="220"/>
      <c r="ED4" s="1"/>
      <c r="EE4" s="217" t="s">
        <v>1246</v>
      </c>
      <c r="EF4" s="217" t="s">
        <v>1247</v>
      </c>
      <c r="EG4" s="217" t="s">
        <v>1248</v>
      </c>
      <c r="EH4" s="217" t="s">
        <v>1249</v>
      </c>
      <c r="EI4" s="217" t="s">
        <v>1250</v>
      </c>
      <c r="EJ4" s="217" t="s">
        <v>1251</v>
      </c>
      <c r="EK4" s="217" t="s">
        <v>1252</v>
      </c>
      <c r="EL4" s="217" t="s">
        <v>1253</v>
      </c>
      <c r="EM4" s="218" t="s">
        <v>1223</v>
      </c>
      <c r="EN4" s="220"/>
      <c r="EO4" s="217" t="s">
        <v>1226</v>
      </c>
      <c r="EP4" s="217" t="s">
        <v>1254</v>
      </c>
      <c r="EQ4" s="217" t="s">
        <v>1255</v>
      </c>
      <c r="ER4" s="217" t="s">
        <v>1256</v>
      </c>
      <c r="ES4" s="217" t="s">
        <v>1257</v>
      </c>
      <c r="ET4" s="217" t="s">
        <v>1258</v>
      </c>
      <c r="EU4" s="217" t="s">
        <v>1259</v>
      </c>
      <c r="EV4" s="217" t="s">
        <v>1260</v>
      </c>
      <c r="EW4" s="217" t="s">
        <v>1261</v>
      </c>
      <c r="EX4" s="217" t="s">
        <v>1262</v>
      </c>
      <c r="EY4" s="217" t="s">
        <v>1263</v>
      </c>
      <c r="EZ4" s="217" t="s">
        <v>1264</v>
      </c>
      <c r="FA4" s="217" t="s">
        <v>1265</v>
      </c>
      <c r="FB4" s="218" t="s">
        <v>389</v>
      </c>
      <c r="FC4" s="219"/>
      <c r="FD4" s="219"/>
      <c r="FE4" s="220"/>
      <c r="FF4" s="217" t="s">
        <v>1266</v>
      </c>
      <c r="FG4" s="217" t="s">
        <v>1267</v>
      </c>
      <c r="FH4" s="217" t="s">
        <v>1268</v>
      </c>
      <c r="FI4" s="217" t="s">
        <v>1269</v>
      </c>
      <c r="FJ4" s="217" t="s">
        <v>1270</v>
      </c>
      <c r="FK4" s="217" t="s">
        <v>1271</v>
      </c>
      <c r="FL4" s="217" t="s">
        <v>1272</v>
      </c>
      <c r="FM4" s="218" t="s">
        <v>560</v>
      </c>
      <c r="FN4" s="219"/>
      <c r="FO4" s="219"/>
      <c r="FP4" s="220"/>
      <c r="FQ4" s="217" t="s">
        <v>1273</v>
      </c>
      <c r="FR4" s="218" t="s">
        <v>1274</v>
      </c>
      <c r="FS4" s="220"/>
      <c r="FT4" s="218" t="s">
        <v>61</v>
      </c>
      <c r="FU4" s="219"/>
      <c r="FV4" s="219"/>
      <c r="FW4" s="219"/>
      <c r="FX4" s="220"/>
      <c r="FY4" s="218" t="s">
        <v>1275</v>
      </c>
      <c r="FZ4" s="220"/>
      <c r="GA4" s="218" t="s">
        <v>23</v>
      </c>
      <c r="GB4" s="219"/>
      <c r="GC4" s="219"/>
      <c r="GD4" s="220"/>
      <c r="GE4" s="217" t="s">
        <v>1276</v>
      </c>
      <c r="GF4" s="217" t="s">
        <v>1277</v>
      </c>
      <c r="GG4" s="217" t="s">
        <v>1278</v>
      </c>
      <c r="GH4" s="218" t="s">
        <v>93</v>
      </c>
      <c r="GI4" s="219"/>
      <c r="GJ4" s="219"/>
      <c r="GK4" s="219"/>
      <c r="GL4" s="220"/>
      <c r="GM4" s="217" t="s">
        <v>1279</v>
      </c>
      <c r="GN4" s="218" t="s">
        <v>1280</v>
      </c>
      <c r="GO4" s="220"/>
      <c r="GP4" s="1"/>
      <c r="GQ4" s="217" t="s">
        <v>1246</v>
      </c>
      <c r="GR4" s="218" t="s">
        <v>1281</v>
      </c>
      <c r="GS4" s="220"/>
      <c r="GT4" s="217" t="s">
        <v>1254</v>
      </c>
      <c r="GU4" s="217" t="s">
        <v>1268</v>
      </c>
      <c r="GV4" s="217" t="s">
        <v>1269</v>
      </c>
      <c r="GW4" s="218" t="s">
        <v>1282</v>
      </c>
      <c r="GX4" s="220"/>
      <c r="GY4" s="1"/>
      <c r="GZ4" s="217" t="s">
        <v>1283</v>
      </c>
      <c r="HA4" s="217" t="s">
        <v>1284</v>
      </c>
      <c r="HB4" s="217" t="s">
        <v>1285</v>
      </c>
      <c r="HC4" s="217" t="s">
        <v>1286</v>
      </c>
      <c r="HD4" s="217" t="s">
        <v>1287</v>
      </c>
      <c r="HE4" s="217" t="s">
        <v>1288</v>
      </c>
      <c r="HF4" s="218" t="s">
        <v>1280</v>
      </c>
      <c r="HG4" s="220"/>
      <c r="HH4" s="1"/>
      <c r="HI4" s="218" t="s">
        <v>1244</v>
      </c>
      <c r="HJ4" s="219"/>
      <c r="HK4" s="220"/>
    </row>
    <row r="5" spans="1:219"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49607</v>
      </c>
      <c r="EP5" s="89">
        <v>213</v>
      </c>
      <c r="EQ5" s="89">
        <v>214</v>
      </c>
      <c r="ER5" s="89">
        <v>260</v>
      </c>
      <c r="ES5" s="89">
        <v>2152</v>
      </c>
      <c r="ET5" s="89">
        <v>2128</v>
      </c>
      <c r="EU5" s="89">
        <v>247</v>
      </c>
      <c r="EV5" s="89">
        <v>228</v>
      </c>
      <c r="EW5" s="89">
        <v>2135</v>
      </c>
      <c r="EX5" s="89">
        <v>261</v>
      </c>
      <c r="EY5" s="89">
        <v>237</v>
      </c>
      <c r="EZ5" s="89">
        <v>253</v>
      </c>
      <c r="FA5" s="89">
        <v>770</v>
      </c>
      <c r="FB5" s="90">
        <v>225</v>
      </c>
      <c r="FC5" s="91">
        <v>2201</v>
      </c>
      <c r="FD5" s="91">
        <v>2171</v>
      </c>
      <c r="FE5" s="92">
        <v>760</v>
      </c>
      <c r="FF5" s="89">
        <v>235</v>
      </c>
      <c r="FG5" s="89">
        <v>238</v>
      </c>
      <c r="FH5" s="89">
        <v>232</v>
      </c>
      <c r="FI5" s="89">
        <v>2190</v>
      </c>
      <c r="FJ5" s="89">
        <v>2184</v>
      </c>
      <c r="FK5" s="89">
        <v>61855</v>
      </c>
      <c r="FL5" s="89">
        <v>223</v>
      </c>
      <c r="FM5" s="90">
        <v>226</v>
      </c>
      <c r="FN5" s="91">
        <v>201</v>
      </c>
      <c r="FO5" s="91">
        <v>258</v>
      </c>
      <c r="FP5" s="92">
        <v>259</v>
      </c>
      <c r="FQ5" s="89">
        <v>920</v>
      </c>
      <c r="FR5" s="90">
        <v>257</v>
      </c>
      <c r="FS5" s="92">
        <v>256</v>
      </c>
      <c r="FT5" s="90">
        <v>2148</v>
      </c>
      <c r="FU5" s="91">
        <v>58288</v>
      </c>
      <c r="FV5" s="91">
        <v>58289</v>
      </c>
      <c r="FW5" s="91">
        <v>58839</v>
      </c>
      <c r="FX5" s="92">
        <v>58840</v>
      </c>
      <c r="FY5" s="90">
        <v>296</v>
      </c>
      <c r="FZ5" s="92">
        <v>297</v>
      </c>
      <c r="GA5" s="90">
        <v>211</v>
      </c>
      <c r="GB5" s="91">
        <v>2175</v>
      </c>
      <c r="GC5" s="91">
        <v>2178</v>
      </c>
      <c r="GD5" s="92">
        <v>2181</v>
      </c>
      <c r="GE5" s="89">
        <v>1262</v>
      </c>
      <c r="GF5" s="89">
        <v>63425</v>
      </c>
      <c r="GG5" s="89">
        <v>233</v>
      </c>
      <c r="GH5" s="90">
        <v>2150</v>
      </c>
      <c r="GI5" s="91">
        <v>2165</v>
      </c>
      <c r="GJ5" s="91">
        <v>2161</v>
      </c>
      <c r="GK5" s="91">
        <v>61197</v>
      </c>
      <c r="GL5" s="92">
        <v>58851</v>
      </c>
      <c r="GM5" s="89">
        <v>234</v>
      </c>
      <c r="GN5" s="90">
        <v>215</v>
      </c>
      <c r="GO5" s="92">
        <v>917</v>
      </c>
      <c r="GP5" s="1"/>
      <c r="GQ5" s="89">
        <v>289</v>
      </c>
      <c r="GR5" s="90">
        <v>58333</v>
      </c>
      <c r="GS5" s="92">
        <v>58336</v>
      </c>
      <c r="GT5" s="89">
        <v>213</v>
      </c>
      <c r="GU5" s="89">
        <v>232</v>
      </c>
      <c r="GV5" s="89">
        <v>2190</v>
      </c>
      <c r="GW5" s="90">
        <v>202</v>
      </c>
      <c r="GX5" s="92">
        <v>58487</v>
      </c>
      <c r="GY5" s="1"/>
      <c r="GZ5" s="89">
        <v>221</v>
      </c>
      <c r="HA5" s="89">
        <v>222</v>
      </c>
      <c r="HB5" s="89">
        <v>224</v>
      </c>
      <c r="HC5" s="89">
        <v>2187</v>
      </c>
      <c r="HD5" s="89">
        <v>227</v>
      </c>
      <c r="HE5" s="89">
        <v>49400</v>
      </c>
      <c r="HF5" s="90">
        <v>199</v>
      </c>
      <c r="HG5" s="92">
        <v>200</v>
      </c>
      <c r="HH5" s="1"/>
      <c r="HI5" s="90">
        <v>7000</v>
      </c>
      <c r="HJ5" s="91">
        <v>7001</v>
      </c>
      <c r="HK5" s="92">
        <v>7002</v>
      </c>
    </row>
    <row r="6" spans="1:219" ht="169.95" customHeight="1" x14ac:dyDescent="0.3">
      <c r="A6" s="1"/>
      <c r="B6" s="93" t="s">
        <v>1289</v>
      </c>
      <c r="C6" s="93" t="s">
        <v>580</v>
      </c>
      <c r="D6" s="94" t="s">
        <v>252</v>
      </c>
      <c r="E6" s="95" t="s">
        <v>581</v>
      </c>
      <c r="F6" s="95" t="s">
        <v>582</v>
      </c>
      <c r="G6" s="96" t="s">
        <v>583</v>
      </c>
      <c r="H6" s="94" t="s">
        <v>584</v>
      </c>
      <c r="I6" s="96" t="s">
        <v>585</v>
      </c>
      <c r="J6" s="94" t="s">
        <v>586</v>
      </c>
      <c r="K6" s="96" t="s">
        <v>587</v>
      </c>
      <c r="L6" s="94" t="s">
        <v>588</v>
      </c>
      <c r="M6" s="95" t="s">
        <v>589</v>
      </c>
      <c r="N6" s="95" t="s">
        <v>590</v>
      </c>
      <c r="O6" s="95" t="s">
        <v>591</v>
      </c>
      <c r="P6" s="95" t="s">
        <v>592</v>
      </c>
      <c r="Q6" s="95" t="s">
        <v>593</v>
      </c>
      <c r="R6" s="95" t="s">
        <v>324</v>
      </c>
      <c r="S6" s="96" t="s">
        <v>594</v>
      </c>
      <c r="T6" s="94" t="s">
        <v>595</v>
      </c>
      <c r="U6" s="95" t="s">
        <v>596</v>
      </c>
      <c r="V6" s="95" t="s">
        <v>597</v>
      </c>
      <c r="W6" s="96" t="s">
        <v>598</v>
      </c>
      <c r="X6" s="93" t="s">
        <v>599</v>
      </c>
      <c r="Y6" s="94" t="s">
        <v>600</v>
      </c>
      <c r="Z6" s="95" t="s">
        <v>601</v>
      </c>
      <c r="AA6" s="96" t="s">
        <v>247</v>
      </c>
      <c r="AB6" s="94" t="s">
        <v>602</v>
      </c>
      <c r="AC6" s="95" t="s">
        <v>603</v>
      </c>
      <c r="AD6" s="95" t="s">
        <v>604</v>
      </c>
      <c r="AE6" s="95" t="s">
        <v>240</v>
      </c>
      <c r="AF6" s="95" t="s">
        <v>605</v>
      </c>
      <c r="AG6" s="95" t="s">
        <v>606</v>
      </c>
      <c r="AH6" s="96" t="s">
        <v>607</v>
      </c>
      <c r="AI6" s="93" t="s">
        <v>442</v>
      </c>
      <c r="AJ6" s="93" t="s">
        <v>608</v>
      </c>
      <c r="AK6" s="93" t="s">
        <v>347</v>
      </c>
      <c r="AL6" s="94" t="s">
        <v>609</v>
      </c>
      <c r="AM6" s="96" t="s">
        <v>610</v>
      </c>
      <c r="AN6" s="94" t="s">
        <v>611</v>
      </c>
      <c r="AO6" s="96" t="s">
        <v>612</v>
      </c>
      <c r="AP6" s="93" t="s">
        <v>529</v>
      </c>
      <c r="AQ6" s="94" t="s">
        <v>613</v>
      </c>
      <c r="AR6" s="96" t="s">
        <v>614</v>
      </c>
      <c r="AS6" s="93" t="s">
        <v>615</v>
      </c>
      <c r="AT6" s="93" t="s">
        <v>616</v>
      </c>
      <c r="AU6" s="93" t="s">
        <v>617</v>
      </c>
      <c r="AV6" s="94" t="s">
        <v>618</v>
      </c>
      <c r="AW6" s="95" t="s">
        <v>619</v>
      </c>
      <c r="AX6" s="96" t="s">
        <v>620</v>
      </c>
      <c r="AY6" s="94" t="s">
        <v>455</v>
      </c>
      <c r="AZ6" s="95" t="s">
        <v>621</v>
      </c>
      <c r="BA6" s="95" t="s">
        <v>622</v>
      </c>
      <c r="BB6" s="95" t="s">
        <v>447</v>
      </c>
      <c r="BC6" s="95" t="s">
        <v>623</v>
      </c>
      <c r="BD6" s="95" t="s">
        <v>624</v>
      </c>
      <c r="BE6" s="95" t="s">
        <v>625</v>
      </c>
      <c r="BF6" s="96" t="s">
        <v>626</v>
      </c>
      <c r="BG6" s="94" t="s">
        <v>627</v>
      </c>
      <c r="BH6" s="96" t="s">
        <v>628</v>
      </c>
      <c r="BI6" s="93" t="s">
        <v>629</v>
      </c>
      <c r="BJ6" s="94" t="s">
        <v>630</v>
      </c>
      <c r="BK6" s="95" t="s">
        <v>631</v>
      </c>
      <c r="BL6" s="96" t="s">
        <v>632</v>
      </c>
      <c r="BM6" s="94" t="s">
        <v>633</v>
      </c>
      <c r="BN6" s="95" t="s">
        <v>634</v>
      </c>
      <c r="BO6" s="95" t="s">
        <v>635</v>
      </c>
      <c r="BP6" s="95" t="s">
        <v>636</v>
      </c>
      <c r="BQ6" s="95" t="s">
        <v>637</v>
      </c>
      <c r="BR6" s="95" t="s">
        <v>638</v>
      </c>
      <c r="BS6" s="95" t="s">
        <v>639</v>
      </c>
      <c r="BT6" s="95" t="s">
        <v>640</v>
      </c>
      <c r="BU6" s="95" t="s">
        <v>641</v>
      </c>
      <c r="BV6" s="95" t="s">
        <v>642</v>
      </c>
      <c r="BW6" s="95" t="s">
        <v>643</v>
      </c>
      <c r="BX6" s="95" t="s">
        <v>644</v>
      </c>
      <c r="BY6" s="95" t="s">
        <v>645</v>
      </c>
      <c r="BZ6" s="96" t="s">
        <v>646</v>
      </c>
      <c r="CA6" s="94" t="s">
        <v>647</v>
      </c>
      <c r="CB6" s="96" t="s">
        <v>648</v>
      </c>
      <c r="CC6" s="93" t="s">
        <v>649</v>
      </c>
      <c r="CD6" s="94" t="s">
        <v>650</v>
      </c>
      <c r="CE6" s="95" t="s">
        <v>651</v>
      </c>
      <c r="CF6" s="95" t="s">
        <v>652</v>
      </c>
      <c r="CG6" s="95" t="s">
        <v>653</v>
      </c>
      <c r="CH6" s="95" t="s">
        <v>383</v>
      </c>
      <c r="CI6" s="95" t="s">
        <v>654</v>
      </c>
      <c r="CJ6" s="95" t="s">
        <v>655</v>
      </c>
      <c r="CK6" s="95" t="s">
        <v>656</v>
      </c>
      <c r="CL6" s="95" t="s">
        <v>657</v>
      </c>
      <c r="CM6" s="95" t="s">
        <v>658</v>
      </c>
      <c r="CN6" s="95" t="s">
        <v>659</v>
      </c>
      <c r="CO6" s="96" t="s">
        <v>660</v>
      </c>
      <c r="CP6" s="94" t="s">
        <v>661</v>
      </c>
      <c r="CQ6" s="95" t="s">
        <v>662</v>
      </c>
      <c r="CR6" s="95" t="s">
        <v>663</v>
      </c>
      <c r="CS6" s="96" t="s">
        <v>664</v>
      </c>
      <c r="CT6" s="94" t="s">
        <v>665</v>
      </c>
      <c r="CU6" s="96" t="s">
        <v>666</v>
      </c>
      <c r="CV6" s="94" t="s">
        <v>1290</v>
      </c>
      <c r="CW6" s="95" t="s">
        <v>1291</v>
      </c>
      <c r="CX6" s="96" t="s">
        <v>1292</v>
      </c>
      <c r="CY6" s="94" t="s">
        <v>1293</v>
      </c>
      <c r="CZ6" s="95" t="s">
        <v>1294</v>
      </c>
      <c r="DA6" s="95" t="s">
        <v>1295</v>
      </c>
      <c r="DB6" s="96" t="s">
        <v>1296</v>
      </c>
      <c r="DC6" s="94" t="s">
        <v>1297</v>
      </c>
      <c r="DD6" s="95" t="s">
        <v>1298</v>
      </c>
      <c r="DE6" s="95" t="s">
        <v>1299</v>
      </c>
      <c r="DF6" s="95" t="s">
        <v>1300</v>
      </c>
      <c r="DG6" s="95" t="s">
        <v>1301</v>
      </c>
      <c r="DH6" s="95" t="s">
        <v>1302</v>
      </c>
      <c r="DI6" s="95" t="s">
        <v>1303</v>
      </c>
      <c r="DJ6" s="95" t="s">
        <v>1304</v>
      </c>
      <c r="DK6" s="95" t="s">
        <v>1305</v>
      </c>
      <c r="DL6" s="95" t="s">
        <v>1306</v>
      </c>
      <c r="DM6" s="95" t="s">
        <v>1307</v>
      </c>
      <c r="DN6" s="96" t="s">
        <v>1308</v>
      </c>
      <c r="DO6" s="94" t="s">
        <v>1309</v>
      </c>
      <c r="DP6" s="95" t="s">
        <v>1310</v>
      </c>
      <c r="DQ6" s="95" t="s">
        <v>1311</v>
      </c>
      <c r="DR6" s="96" t="s">
        <v>1312</v>
      </c>
      <c r="DS6" s="94" t="s">
        <v>1313</v>
      </c>
      <c r="DT6" s="95" t="s">
        <v>1314</v>
      </c>
      <c r="DU6" s="95" t="s">
        <v>1315</v>
      </c>
      <c r="DV6" s="96" t="s">
        <v>1316</v>
      </c>
      <c r="DW6" s="93" t="s">
        <v>1317</v>
      </c>
      <c r="DX6" s="94" t="s">
        <v>1318</v>
      </c>
      <c r="DY6" s="95" t="s">
        <v>1319</v>
      </c>
      <c r="DZ6" s="95" t="s">
        <v>1320</v>
      </c>
      <c r="EA6" s="95" t="s">
        <v>1321</v>
      </c>
      <c r="EB6" s="95" t="s">
        <v>1322</v>
      </c>
      <c r="EC6" s="96" t="s">
        <v>1323</v>
      </c>
      <c r="ED6" s="1"/>
      <c r="EE6" s="93" t="s">
        <v>722</v>
      </c>
      <c r="EF6" s="93" t="s">
        <v>667</v>
      </c>
      <c r="EG6" s="93" t="s">
        <v>668</v>
      </c>
      <c r="EH6" s="93" t="s">
        <v>669</v>
      </c>
      <c r="EI6" s="93" t="s">
        <v>670</v>
      </c>
      <c r="EJ6" s="93" t="s">
        <v>671</v>
      </c>
      <c r="EK6" s="93" t="s">
        <v>672</v>
      </c>
      <c r="EL6" s="93" t="s">
        <v>508</v>
      </c>
      <c r="EM6" s="94" t="s">
        <v>673</v>
      </c>
      <c r="EN6" s="96" t="s">
        <v>674</v>
      </c>
      <c r="EO6" s="93" t="s">
        <v>675</v>
      </c>
      <c r="EP6" s="93" t="s">
        <v>725</v>
      </c>
      <c r="EQ6" s="93" t="s">
        <v>676</v>
      </c>
      <c r="ER6" s="93" t="s">
        <v>258</v>
      </c>
      <c r="ES6" s="93" t="s">
        <v>677</v>
      </c>
      <c r="ET6" s="93" t="s">
        <v>678</v>
      </c>
      <c r="EU6" s="93" t="s">
        <v>679</v>
      </c>
      <c r="EV6" s="93" t="s">
        <v>680</v>
      </c>
      <c r="EW6" s="93" t="s">
        <v>681</v>
      </c>
      <c r="EX6" s="93" t="s">
        <v>682</v>
      </c>
      <c r="EY6" s="93" t="s">
        <v>683</v>
      </c>
      <c r="EZ6" s="93" t="s">
        <v>684</v>
      </c>
      <c r="FA6" s="93" t="s">
        <v>685</v>
      </c>
      <c r="FB6" s="94" t="s">
        <v>390</v>
      </c>
      <c r="FC6" s="95" t="s">
        <v>686</v>
      </c>
      <c r="FD6" s="95" t="s">
        <v>687</v>
      </c>
      <c r="FE6" s="96" t="s">
        <v>688</v>
      </c>
      <c r="FF6" s="93" t="s">
        <v>689</v>
      </c>
      <c r="FG6" s="93" t="s">
        <v>690</v>
      </c>
      <c r="FH6" s="93" t="s">
        <v>726</v>
      </c>
      <c r="FI6" s="93" t="s">
        <v>727</v>
      </c>
      <c r="FJ6" s="93" t="s">
        <v>691</v>
      </c>
      <c r="FK6" s="93" t="s">
        <v>692</v>
      </c>
      <c r="FL6" s="93" t="s">
        <v>693</v>
      </c>
      <c r="FM6" s="94" t="s">
        <v>694</v>
      </c>
      <c r="FN6" s="95" t="s">
        <v>695</v>
      </c>
      <c r="FO6" s="95" t="s">
        <v>696</v>
      </c>
      <c r="FP6" s="96" t="s">
        <v>697</v>
      </c>
      <c r="FQ6" s="93" t="s">
        <v>698</v>
      </c>
      <c r="FR6" s="94" t="s">
        <v>699</v>
      </c>
      <c r="FS6" s="96" t="s">
        <v>700</v>
      </c>
      <c r="FT6" s="94" t="s">
        <v>701</v>
      </c>
      <c r="FU6" s="95" t="s">
        <v>702</v>
      </c>
      <c r="FV6" s="95" t="s">
        <v>703</v>
      </c>
      <c r="FW6" s="95" t="s">
        <v>704</v>
      </c>
      <c r="FX6" s="96" t="s">
        <v>705</v>
      </c>
      <c r="FY6" s="94" t="s">
        <v>706</v>
      </c>
      <c r="FZ6" s="96" t="s">
        <v>707</v>
      </c>
      <c r="GA6" s="94" t="s">
        <v>708</v>
      </c>
      <c r="GB6" s="95" t="s">
        <v>709</v>
      </c>
      <c r="GC6" s="95" t="s">
        <v>710</v>
      </c>
      <c r="GD6" s="96" t="s">
        <v>711</v>
      </c>
      <c r="GE6" s="93" t="s">
        <v>712</v>
      </c>
      <c r="GF6" s="93" t="s">
        <v>320</v>
      </c>
      <c r="GG6" s="93" t="s">
        <v>713</v>
      </c>
      <c r="GH6" s="94" t="s">
        <v>714</v>
      </c>
      <c r="GI6" s="95" t="s">
        <v>715</v>
      </c>
      <c r="GJ6" s="95" t="s">
        <v>716</v>
      </c>
      <c r="GK6" s="95" t="s">
        <v>717</v>
      </c>
      <c r="GL6" s="96" t="s">
        <v>718</v>
      </c>
      <c r="GM6" s="93" t="s">
        <v>719</v>
      </c>
      <c r="GN6" s="94" t="s">
        <v>720</v>
      </c>
      <c r="GO6" s="96" t="s">
        <v>721</v>
      </c>
      <c r="GP6" s="1"/>
      <c r="GQ6" s="93" t="s">
        <v>722</v>
      </c>
      <c r="GR6" s="94" t="s">
        <v>723</v>
      </c>
      <c r="GS6" s="96" t="s">
        <v>724</v>
      </c>
      <c r="GT6" s="93" t="s">
        <v>725</v>
      </c>
      <c r="GU6" s="93" t="s">
        <v>726</v>
      </c>
      <c r="GV6" s="93" t="s">
        <v>727</v>
      </c>
      <c r="GW6" s="94" t="s">
        <v>728</v>
      </c>
      <c r="GX6" s="96" t="s">
        <v>729</v>
      </c>
      <c r="GY6" s="1"/>
      <c r="GZ6" s="93" t="s">
        <v>731</v>
      </c>
      <c r="HA6" s="93" t="s">
        <v>732</v>
      </c>
      <c r="HB6" s="93" t="s">
        <v>733</v>
      </c>
      <c r="HC6" s="93" t="s">
        <v>734</v>
      </c>
      <c r="HD6" s="93" t="s">
        <v>735</v>
      </c>
      <c r="HE6" s="93" t="s">
        <v>736</v>
      </c>
      <c r="HF6" s="94" t="s">
        <v>737</v>
      </c>
      <c r="HG6" s="96" t="s">
        <v>738</v>
      </c>
      <c r="HH6" s="1"/>
      <c r="HI6" s="94" t="s">
        <v>1324</v>
      </c>
      <c r="HJ6" s="95" t="s">
        <v>1325</v>
      </c>
      <c r="HK6" s="96" t="s">
        <v>1326</v>
      </c>
    </row>
    <row r="7" spans="1:219" x14ac:dyDescent="0.3">
      <c r="A7" s="1"/>
      <c r="B7" s="97" t="s">
        <v>739</v>
      </c>
      <c r="C7" s="98"/>
      <c r="D7" s="99"/>
      <c r="E7" s="100"/>
      <c r="F7" s="100">
        <v>8.8258700000000001</v>
      </c>
      <c r="G7" s="101">
        <v>8.5166900000000005</v>
      </c>
      <c r="H7" s="99"/>
      <c r="I7" s="101"/>
      <c r="J7" s="99">
        <v>81.096100000000007</v>
      </c>
      <c r="K7" s="101"/>
      <c r="L7" s="99"/>
      <c r="M7" s="100"/>
      <c r="N7" s="100"/>
      <c r="O7" s="100"/>
      <c r="P7" s="100"/>
      <c r="Q7" s="100"/>
      <c r="R7" s="100"/>
      <c r="S7" s="101"/>
      <c r="T7" s="99">
        <v>18.14123</v>
      </c>
      <c r="U7" s="100">
        <v>19.191960000000002</v>
      </c>
      <c r="V7" s="100"/>
      <c r="W7" s="101">
        <v>1.0612699999999999</v>
      </c>
      <c r="X7" s="98"/>
      <c r="Y7" s="99"/>
      <c r="Z7" s="100"/>
      <c r="AA7" s="101">
        <v>23.060680000000001</v>
      </c>
      <c r="AB7" s="99"/>
      <c r="AC7" s="100"/>
      <c r="AD7" s="100"/>
      <c r="AE7" s="100"/>
      <c r="AF7" s="100">
        <v>12.23925</v>
      </c>
      <c r="AG7" s="100">
        <v>24.4617</v>
      </c>
      <c r="AH7" s="101">
        <v>10.27692</v>
      </c>
      <c r="AI7" s="98"/>
      <c r="AJ7" s="98"/>
      <c r="AK7" s="98"/>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c r="BK7" s="100"/>
      <c r="BL7" s="101"/>
      <c r="BM7" s="99">
        <v>167.61232000000001</v>
      </c>
      <c r="BN7" s="100">
        <v>166.56063</v>
      </c>
      <c r="BO7" s="100">
        <v>168.58996999999999</v>
      </c>
      <c r="BP7" s="100"/>
      <c r="BQ7" s="100"/>
      <c r="BR7" s="100"/>
      <c r="BS7" s="100"/>
      <c r="BT7" s="100"/>
      <c r="BU7" s="100"/>
      <c r="BV7" s="100">
        <v>110.49702000000001</v>
      </c>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47.905140000000003</v>
      </c>
      <c r="CK7" s="100">
        <v>53.710120000000003</v>
      </c>
      <c r="CL7" s="100"/>
      <c r="CM7" s="100"/>
      <c r="CN7" s="100"/>
      <c r="CO7" s="101">
        <v>191.19621000000001</v>
      </c>
      <c r="CP7" s="99">
        <v>180.55348000000001</v>
      </c>
      <c r="CQ7" s="100">
        <v>180.52450999999999</v>
      </c>
      <c r="CR7" s="100">
        <v>181.33356000000001</v>
      </c>
      <c r="CS7" s="101">
        <v>181.02912000000001</v>
      </c>
      <c r="CT7" s="99"/>
      <c r="CU7" s="101"/>
      <c r="CV7" s="99"/>
      <c r="CW7" s="100"/>
      <c r="CX7" s="102"/>
      <c r="CY7" s="99"/>
      <c r="CZ7" s="100">
        <v>6506.4116999999997</v>
      </c>
      <c r="DA7" s="100"/>
      <c r="DB7" s="101"/>
      <c r="DC7" s="99"/>
      <c r="DD7" s="100"/>
      <c r="DE7" s="100"/>
      <c r="DF7" s="100"/>
      <c r="DG7" s="100"/>
      <c r="DH7" s="100"/>
      <c r="DI7" s="100"/>
      <c r="DJ7" s="100"/>
      <c r="DK7" s="100"/>
      <c r="DL7" s="100"/>
      <c r="DM7" s="100"/>
      <c r="DN7" s="101"/>
      <c r="DO7" s="103"/>
      <c r="DP7" s="104"/>
      <c r="DQ7" s="104"/>
      <c r="DR7" s="105" t="s">
        <v>1327</v>
      </c>
      <c r="DS7" s="99">
        <v>2859.6560399999998</v>
      </c>
      <c r="DT7" s="100">
        <v>625.61261999999999</v>
      </c>
      <c r="DU7" s="100">
        <v>625.61261999999999</v>
      </c>
      <c r="DV7" s="101"/>
      <c r="DW7" s="98"/>
      <c r="DX7" s="99"/>
      <c r="DY7" s="100"/>
      <c r="DZ7" s="100"/>
      <c r="EA7" s="100"/>
      <c r="EB7" s="100"/>
      <c r="EC7" s="102">
        <v>6402.32</v>
      </c>
      <c r="ED7" s="1"/>
      <c r="EE7" s="98"/>
      <c r="EF7" s="98"/>
      <c r="EG7" s="98"/>
      <c r="EH7" s="98"/>
      <c r="EI7" s="98"/>
      <c r="EJ7" s="98"/>
      <c r="EK7" s="98"/>
      <c r="EL7" s="98"/>
      <c r="EM7" s="99"/>
      <c r="EN7" s="101"/>
      <c r="EO7" s="98"/>
      <c r="EP7" s="98"/>
      <c r="EQ7" s="98"/>
      <c r="ER7" s="98"/>
      <c r="ES7" s="98"/>
      <c r="ET7" s="98"/>
      <c r="EU7" s="98"/>
      <c r="EV7" s="98"/>
      <c r="EW7" s="98"/>
      <c r="EX7" s="98"/>
      <c r="EY7" s="98"/>
      <c r="EZ7" s="98"/>
      <c r="FA7" s="98"/>
      <c r="FB7" s="99"/>
      <c r="FC7" s="100"/>
      <c r="FD7" s="100"/>
      <c r="FE7" s="101"/>
      <c r="FF7" s="98"/>
      <c r="FG7" s="98"/>
      <c r="FH7" s="98"/>
      <c r="FI7" s="98"/>
      <c r="FJ7" s="98"/>
      <c r="FK7" s="98"/>
      <c r="FL7" s="98"/>
      <c r="FM7" s="99"/>
      <c r="FN7" s="100"/>
      <c r="FO7" s="100"/>
      <c r="FP7" s="101"/>
      <c r="FQ7" s="98"/>
      <c r="FR7" s="99"/>
      <c r="FS7" s="101"/>
      <c r="FT7" s="99"/>
      <c r="FU7" s="100"/>
      <c r="FV7" s="100"/>
      <c r="FW7" s="100"/>
      <c r="FX7" s="101"/>
      <c r="FY7" s="99"/>
      <c r="FZ7" s="101"/>
      <c r="GA7" s="99"/>
      <c r="GB7" s="100"/>
      <c r="GC7" s="100"/>
      <c r="GD7" s="101"/>
      <c r="GE7" s="98"/>
      <c r="GF7" s="98"/>
      <c r="GG7" s="98"/>
      <c r="GH7" s="99"/>
      <c r="GI7" s="100"/>
      <c r="GJ7" s="100"/>
      <c r="GK7" s="100"/>
      <c r="GL7" s="101"/>
      <c r="GM7" s="98"/>
      <c r="GN7" s="99"/>
      <c r="GO7" s="101"/>
      <c r="GP7" s="1"/>
      <c r="GQ7" s="98"/>
      <c r="GR7" s="99"/>
      <c r="GS7" s="101"/>
      <c r="GT7" s="98"/>
      <c r="GU7" s="98"/>
      <c r="GV7" s="98"/>
      <c r="GW7" s="99"/>
      <c r="GX7" s="101"/>
      <c r="GY7" s="1"/>
      <c r="GZ7" s="98"/>
      <c r="HA7" s="98"/>
      <c r="HB7" s="98"/>
      <c r="HC7" s="98"/>
      <c r="HD7" s="98"/>
      <c r="HE7" s="98"/>
      <c r="HF7" s="99"/>
      <c r="HG7" s="101"/>
      <c r="HH7" s="1"/>
      <c r="HI7" s="99">
        <v>2859.6560399999998</v>
      </c>
      <c r="HJ7" s="100">
        <v>2822.32285</v>
      </c>
      <c r="HK7" s="101">
        <v>205.28246999999999</v>
      </c>
    </row>
    <row r="8" spans="1:219" x14ac:dyDescent="0.3">
      <c r="A8" s="1"/>
      <c r="B8" s="97" t="s">
        <v>740</v>
      </c>
      <c r="C8" s="98"/>
      <c r="D8" s="99"/>
      <c r="E8" s="100"/>
      <c r="F8" s="100">
        <v>8.8258700000000001</v>
      </c>
      <c r="G8" s="101">
        <v>8.5166900000000005</v>
      </c>
      <c r="H8" s="99"/>
      <c r="I8" s="101"/>
      <c r="J8" s="99">
        <v>81.096100000000007</v>
      </c>
      <c r="K8" s="101"/>
      <c r="L8" s="99"/>
      <c r="M8" s="100"/>
      <c r="N8" s="100"/>
      <c r="O8" s="100"/>
      <c r="P8" s="100"/>
      <c r="Q8" s="100"/>
      <c r="R8" s="100"/>
      <c r="S8" s="101"/>
      <c r="T8" s="99">
        <v>18.14123</v>
      </c>
      <c r="U8" s="100">
        <v>19.191960000000002</v>
      </c>
      <c r="V8" s="100"/>
      <c r="W8" s="101">
        <v>1.0612699999999999</v>
      </c>
      <c r="X8" s="98"/>
      <c r="Y8" s="99"/>
      <c r="Z8" s="100"/>
      <c r="AA8" s="101">
        <v>23.060680000000001</v>
      </c>
      <c r="AB8" s="99"/>
      <c r="AC8" s="100"/>
      <c r="AD8" s="100"/>
      <c r="AE8" s="100"/>
      <c r="AF8" s="100">
        <v>12.23925</v>
      </c>
      <c r="AG8" s="100">
        <v>24.4617</v>
      </c>
      <c r="AH8" s="101">
        <v>10.27692</v>
      </c>
      <c r="AI8" s="98"/>
      <c r="AJ8" s="98"/>
      <c r="AK8" s="98"/>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c r="BK8" s="100"/>
      <c r="BL8" s="101"/>
      <c r="BM8" s="99">
        <v>167.61232000000001</v>
      </c>
      <c r="BN8" s="100">
        <v>166.56063</v>
      </c>
      <c r="BO8" s="100">
        <v>168.58996999999999</v>
      </c>
      <c r="BP8" s="100"/>
      <c r="BQ8" s="100"/>
      <c r="BR8" s="100"/>
      <c r="BS8" s="100"/>
      <c r="BT8" s="100"/>
      <c r="BU8" s="100"/>
      <c r="BV8" s="100">
        <v>110.49702000000001</v>
      </c>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47.905140000000003</v>
      </c>
      <c r="CK8" s="100">
        <v>53.710120000000003</v>
      </c>
      <c r="CL8" s="100"/>
      <c r="CM8" s="100"/>
      <c r="CN8" s="100"/>
      <c r="CO8" s="101">
        <v>191.19621000000001</v>
      </c>
      <c r="CP8" s="99">
        <v>180.55348000000001</v>
      </c>
      <c r="CQ8" s="100">
        <v>180.52450999999999</v>
      </c>
      <c r="CR8" s="100">
        <v>181.33356000000001</v>
      </c>
      <c r="CS8" s="101">
        <v>181.02912000000001</v>
      </c>
      <c r="CT8" s="99"/>
      <c r="CU8" s="101"/>
      <c r="CV8" s="99"/>
      <c r="CW8" s="100"/>
      <c r="CX8" s="102"/>
      <c r="CY8" s="99"/>
      <c r="CZ8" s="100">
        <v>6387.5258100000001</v>
      </c>
      <c r="DA8" s="100"/>
      <c r="DB8" s="101"/>
      <c r="DC8" s="99"/>
      <c r="DD8" s="100"/>
      <c r="DE8" s="100"/>
      <c r="DF8" s="100"/>
      <c r="DG8" s="100"/>
      <c r="DH8" s="100"/>
      <c r="DI8" s="100"/>
      <c r="DJ8" s="100"/>
      <c r="DK8" s="100"/>
      <c r="DL8" s="100"/>
      <c r="DM8" s="100"/>
      <c r="DN8" s="101"/>
      <c r="DO8" s="103"/>
      <c r="DP8" s="104"/>
      <c r="DQ8" s="104"/>
      <c r="DR8" s="105" t="s">
        <v>1327</v>
      </c>
      <c r="DS8" s="99">
        <v>2859.6560399999998</v>
      </c>
      <c r="DT8" s="100">
        <v>625.61261999999999</v>
      </c>
      <c r="DU8" s="100">
        <v>625.61261999999999</v>
      </c>
      <c r="DV8" s="101"/>
      <c r="DW8" s="98"/>
      <c r="DX8" s="99"/>
      <c r="DY8" s="100"/>
      <c r="DZ8" s="100"/>
      <c r="EA8" s="100"/>
      <c r="EB8" s="100"/>
      <c r="EC8" s="102">
        <v>6283.5</v>
      </c>
      <c r="ED8" s="1"/>
      <c r="EE8" s="98"/>
      <c r="EF8" s="98"/>
      <c r="EG8" s="98"/>
      <c r="EH8" s="98"/>
      <c r="EI8" s="98"/>
      <c r="EJ8" s="98"/>
      <c r="EK8" s="98"/>
      <c r="EL8" s="98"/>
      <c r="EM8" s="99"/>
      <c r="EN8" s="101"/>
      <c r="EO8" s="98"/>
      <c r="EP8" s="98"/>
      <c r="EQ8" s="98"/>
      <c r="ER8" s="98"/>
      <c r="ES8" s="98"/>
      <c r="ET8" s="98"/>
      <c r="EU8" s="98"/>
      <c r="EV8" s="98"/>
      <c r="EW8" s="98"/>
      <c r="EX8" s="98"/>
      <c r="EY8" s="98"/>
      <c r="EZ8" s="98"/>
      <c r="FA8" s="98"/>
      <c r="FB8" s="99"/>
      <c r="FC8" s="100"/>
      <c r="FD8" s="100"/>
      <c r="FE8" s="101"/>
      <c r="FF8" s="98"/>
      <c r="FG8" s="98"/>
      <c r="FH8" s="98"/>
      <c r="FI8" s="98"/>
      <c r="FJ8" s="98"/>
      <c r="FK8" s="98"/>
      <c r="FL8" s="98"/>
      <c r="FM8" s="99"/>
      <c r="FN8" s="100"/>
      <c r="FO8" s="100"/>
      <c r="FP8" s="101"/>
      <c r="FQ8" s="98"/>
      <c r="FR8" s="99"/>
      <c r="FS8" s="101"/>
      <c r="FT8" s="99"/>
      <c r="FU8" s="100"/>
      <c r="FV8" s="100"/>
      <c r="FW8" s="100"/>
      <c r="FX8" s="101"/>
      <c r="FY8" s="99"/>
      <c r="FZ8" s="101"/>
      <c r="GA8" s="99"/>
      <c r="GB8" s="100"/>
      <c r="GC8" s="100"/>
      <c r="GD8" s="101"/>
      <c r="GE8" s="98"/>
      <c r="GF8" s="98"/>
      <c r="GG8" s="98"/>
      <c r="GH8" s="99"/>
      <c r="GI8" s="100"/>
      <c r="GJ8" s="100"/>
      <c r="GK8" s="100"/>
      <c r="GL8" s="101"/>
      <c r="GM8" s="98"/>
      <c r="GN8" s="99"/>
      <c r="GO8" s="101"/>
      <c r="GP8" s="1"/>
      <c r="GQ8" s="98"/>
      <c r="GR8" s="99"/>
      <c r="GS8" s="101"/>
      <c r="GT8" s="98"/>
      <c r="GU8" s="98"/>
      <c r="GV8" s="98"/>
      <c r="GW8" s="99"/>
      <c r="GX8" s="101"/>
      <c r="GY8" s="1"/>
      <c r="GZ8" s="98"/>
      <c r="HA8" s="98"/>
      <c r="HB8" s="98"/>
      <c r="HC8" s="98"/>
      <c r="HD8" s="98"/>
      <c r="HE8" s="98"/>
      <c r="HF8" s="99"/>
      <c r="HG8" s="101"/>
      <c r="HH8" s="1"/>
      <c r="HI8" s="99">
        <v>2859.6560399999998</v>
      </c>
      <c r="HJ8" s="100">
        <v>2822.32285</v>
      </c>
      <c r="HK8" s="101">
        <v>205.28246999999999</v>
      </c>
    </row>
    <row r="9" spans="1:219" x14ac:dyDescent="0.3">
      <c r="A9" s="1"/>
      <c r="B9" s="97" t="s">
        <v>741</v>
      </c>
      <c r="C9" s="98"/>
      <c r="D9" s="99"/>
      <c r="E9" s="100"/>
      <c r="F9" s="100">
        <v>8.8258700000000001</v>
      </c>
      <c r="G9" s="101">
        <v>8.5166900000000005</v>
      </c>
      <c r="H9" s="99"/>
      <c r="I9" s="101"/>
      <c r="J9" s="99">
        <v>81.096100000000007</v>
      </c>
      <c r="K9" s="101"/>
      <c r="L9" s="99"/>
      <c r="M9" s="100"/>
      <c r="N9" s="100"/>
      <c r="O9" s="100"/>
      <c r="P9" s="100"/>
      <c r="Q9" s="100"/>
      <c r="R9" s="100"/>
      <c r="S9" s="101"/>
      <c r="T9" s="99">
        <v>18.14123</v>
      </c>
      <c r="U9" s="100">
        <v>19.191960000000002</v>
      </c>
      <c r="V9" s="100"/>
      <c r="W9" s="101">
        <v>1.0612699999999999</v>
      </c>
      <c r="X9" s="98"/>
      <c r="Y9" s="99"/>
      <c r="Z9" s="100"/>
      <c r="AA9" s="101">
        <v>23.060680000000001</v>
      </c>
      <c r="AB9" s="99"/>
      <c r="AC9" s="100"/>
      <c r="AD9" s="100"/>
      <c r="AE9" s="100"/>
      <c r="AF9" s="100">
        <v>12.23925</v>
      </c>
      <c r="AG9" s="100">
        <v>24.4617</v>
      </c>
      <c r="AH9" s="101">
        <v>10.27692</v>
      </c>
      <c r="AI9" s="98"/>
      <c r="AJ9" s="98"/>
      <c r="AK9" s="98"/>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c r="BK9" s="100"/>
      <c r="BL9" s="101"/>
      <c r="BM9" s="99">
        <v>167.61232000000001</v>
      </c>
      <c r="BN9" s="100">
        <v>166.56063</v>
      </c>
      <c r="BO9" s="100">
        <v>168.58996999999999</v>
      </c>
      <c r="BP9" s="100"/>
      <c r="BQ9" s="100"/>
      <c r="BR9" s="100"/>
      <c r="BS9" s="100"/>
      <c r="BT9" s="100"/>
      <c r="BU9" s="100"/>
      <c r="BV9" s="100">
        <v>110.49702000000001</v>
      </c>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47.905140000000003</v>
      </c>
      <c r="CK9" s="100">
        <v>53.710120000000003</v>
      </c>
      <c r="CL9" s="100"/>
      <c r="CM9" s="100"/>
      <c r="CN9" s="100"/>
      <c r="CO9" s="101">
        <v>191.19621000000001</v>
      </c>
      <c r="CP9" s="99">
        <v>180.55348000000001</v>
      </c>
      <c r="CQ9" s="100">
        <v>180.52450999999999</v>
      </c>
      <c r="CR9" s="100">
        <v>181.33356000000001</v>
      </c>
      <c r="CS9" s="101">
        <v>181.02912000000001</v>
      </c>
      <c r="CT9" s="99"/>
      <c r="CU9" s="101"/>
      <c r="CV9" s="99"/>
      <c r="CW9" s="100"/>
      <c r="CX9" s="102"/>
      <c r="CY9" s="99"/>
      <c r="CZ9" s="100">
        <v>6310.7977199999996</v>
      </c>
      <c r="DA9" s="100"/>
      <c r="DB9" s="101"/>
      <c r="DC9" s="99"/>
      <c r="DD9" s="100"/>
      <c r="DE9" s="100"/>
      <c r="DF9" s="100"/>
      <c r="DG9" s="100"/>
      <c r="DH9" s="100"/>
      <c r="DI9" s="100"/>
      <c r="DJ9" s="100"/>
      <c r="DK9" s="100"/>
      <c r="DL9" s="100"/>
      <c r="DM9" s="100"/>
      <c r="DN9" s="101"/>
      <c r="DO9" s="103"/>
      <c r="DP9" s="104"/>
      <c r="DQ9" s="104"/>
      <c r="DR9" s="105" t="s">
        <v>1327</v>
      </c>
      <c r="DS9" s="99">
        <v>2859.6560399999998</v>
      </c>
      <c r="DT9" s="100">
        <v>625.61261999999999</v>
      </c>
      <c r="DU9" s="100">
        <v>625.61261999999999</v>
      </c>
      <c r="DV9" s="101"/>
      <c r="DW9" s="98"/>
      <c r="DX9" s="99"/>
      <c r="DY9" s="100"/>
      <c r="DZ9" s="100"/>
      <c r="EA9" s="100"/>
      <c r="EB9" s="100"/>
      <c r="EC9" s="102">
        <v>6206.08</v>
      </c>
      <c r="ED9" s="1"/>
      <c r="EE9" s="98"/>
      <c r="EF9" s="98"/>
      <c r="EG9" s="98"/>
      <c r="EH9" s="98"/>
      <c r="EI9" s="98"/>
      <c r="EJ9" s="98"/>
      <c r="EK9" s="98"/>
      <c r="EL9" s="98"/>
      <c r="EM9" s="99"/>
      <c r="EN9" s="101"/>
      <c r="EO9" s="98"/>
      <c r="EP9" s="98"/>
      <c r="EQ9" s="98"/>
      <c r="ER9" s="98"/>
      <c r="ES9" s="98"/>
      <c r="ET9" s="98"/>
      <c r="EU9" s="98"/>
      <c r="EV9" s="98"/>
      <c r="EW9" s="98"/>
      <c r="EX9" s="98"/>
      <c r="EY9" s="98"/>
      <c r="EZ9" s="98"/>
      <c r="FA9" s="98"/>
      <c r="FB9" s="99"/>
      <c r="FC9" s="100"/>
      <c r="FD9" s="100"/>
      <c r="FE9" s="101"/>
      <c r="FF9" s="98"/>
      <c r="FG9" s="98"/>
      <c r="FH9" s="98"/>
      <c r="FI9" s="98"/>
      <c r="FJ9" s="98"/>
      <c r="FK9" s="98"/>
      <c r="FL9" s="98"/>
      <c r="FM9" s="99"/>
      <c r="FN9" s="100"/>
      <c r="FO9" s="100"/>
      <c r="FP9" s="101"/>
      <c r="FQ9" s="98"/>
      <c r="FR9" s="99"/>
      <c r="FS9" s="101"/>
      <c r="FT9" s="99"/>
      <c r="FU9" s="100"/>
      <c r="FV9" s="100"/>
      <c r="FW9" s="100"/>
      <c r="FX9" s="101"/>
      <c r="FY9" s="99"/>
      <c r="FZ9" s="101"/>
      <c r="GA9" s="99"/>
      <c r="GB9" s="100"/>
      <c r="GC9" s="100"/>
      <c r="GD9" s="101"/>
      <c r="GE9" s="98"/>
      <c r="GF9" s="98"/>
      <c r="GG9" s="98"/>
      <c r="GH9" s="99"/>
      <c r="GI9" s="100"/>
      <c r="GJ9" s="100"/>
      <c r="GK9" s="100"/>
      <c r="GL9" s="101"/>
      <c r="GM9" s="98"/>
      <c r="GN9" s="99"/>
      <c r="GO9" s="101"/>
      <c r="GP9" s="1"/>
      <c r="GQ9" s="98"/>
      <c r="GR9" s="99"/>
      <c r="GS9" s="101"/>
      <c r="GT9" s="98"/>
      <c r="GU9" s="98"/>
      <c r="GV9" s="98"/>
      <c r="GW9" s="99"/>
      <c r="GX9" s="101"/>
      <c r="GY9" s="1"/>
      <c r="GZ9" s="98"/>
      <c r="HA9" s="98"/>
      <c r="HB9" s="98"/>
      <c r="HC9" s="98"/>
      <c r="HD9" s="98"/>
      <c r="HE9" s="98"/>
      <c r="HF9" s="99"/>
      <c r="HG9" s="101"/>
      <c r="HH9" s="1"/>
      <c r="HI9" s="99">
        <v>2859.6560399999998</v>
      </c>
      <c r="HJ9" s="100">
        <v>2822.32285</v>
      </c>
      <c r="HK9" s="101">
        <v>205.28246999999999</v>
      </c>
    </row>
    <row r="10" spans="1:219" x14ac:dyDescent="0.3">
      <c r="A10" s="1"/>
      <c r="B10" s="97" t="s">
        <v>742</v>
      </c>
      <c r="C10" s="98"/>
      <c r="D10" s="99"/>
      <c r="E10" s="100"/>
      <c r="F10" s="100">
        <v>8.8258700000000001</v>
      </c>
      <c r="G10" s="101">
        <v>8.5166900000000005</v>
      </c>
      <c r="H10" s="99"/>
      <c r="I10" s="101"/>
      <c r="J10" s="99">
        <v>81.096100000000007</v>
      </c>
      <c r="K10" s="101"/>
      <c r="L10" s="99"/>
      <c r="M10" s="100"/>
      <c r="N10" s="100"/>
      <c r="O10" s="100"/>
      <c r="P10" s="100"/>
      <c r="Q10" s="100"/>
      <c r="R10" s="100"/>
      <c r="S10" s="101"/>
      <c r="T10" s="99">
        <v>18.14123</v>
      </c>
      <c r="U10" s="100">
        <v>19.191960000000002</v>
      </c>
      <c r="V10" s="100"/>
      <c r="W10" s="101">
        <v>1.0612699999999999</v>
      </c>
      <c r="X10" s="98"/>
      <c r="Y10" s="99"/>
      <c r="Z10" s="100"/>
      <c r="AA10" s="101">
        <v>23.060680000000001</v>
      </c>
      <c r="AB10" s="99"/>
      <c r="AC10" s="100"/>
      <c r="AD10" s="100"/>
      <c r="AE10" s="100"/>
      <c r="AF10" s="100">
        <v>12.23925</v>
      </c>
      <c r="AG10" s="100">
        <v>24.4617</v>
      </c>
      <c r="AH10" s="101">
        <v>10.27692</v>
      </c>
      <c r="AI10" s="98"/>
      <c r="AJ10" s="98"/>
      <c r="AK10" s="98"/>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c r="BK10" s="100"/>
      <c r="BL10" s="101"/>
      <c r="BM10" s="99">
        <v>167.61232000000001</v>
      </c>
      <c r="BN10" s="100">
        <v>166.56063</v>
      </c>
      <c r="BO10" s="100">
        <v>168.58996999999999</v>
      </c>
      <c r="BP10" s="100"/>
      <c r="BQ10" s="100"/>
      <c r="BR10" s="100"/>
      <c r="BS10" s="100"/>
      <c r="BT10" s="100"/>
      <c r="BU10" s="100"/>
      <c r="BV10" s="100">
        <v>110.49702000000001</v>
      </c>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47.905140000000003</v>
      </c>
      <c r="CK10" s="100">
        <v>53.710120000000003</v>
      </c>
      <c r="CL10" s="100"/>
      <c r="CM10" s="100"/>
      <c r="CN10" s="100"/>
      <c r="CO10" s="101">
        <v>191.19621000000001</v>
      </c>
      <c r="CP10" s="99">
        <v>180.55348000000001</v>
      </c>
      <c r="CQ10" s="100">
        <v>180.52450999999999</v>
      </c>
      <c r="CR10" s="100">
        <v>181.33356000000001</v>
      </c>
      <c r="CS10" s="101">
        <v>181.02912000000001</v>
      </c>
      <c r="CT10" s="99"/>
      <c r="CU10" s="101"/>
      <c r="CV10" s="99"/>
      <c r="CW10" s="100"/>
      <c r="CX10" s="102"/>
      <c r="CY10" s="99"/>
      <c r="CZ10" s="100">
        <v>6169.00281</v>
      </c>
      <c r="DA10" s="100"/>
      <c r="DB10" s="101"/>
      <c r="DC10" s="99"/>
      <c r="DD10" s="100"/>
      <c r="DE10" s="100"/>
      <c r="DF10" s="100"/>
      <c r="DG10" s="100"/>
      <c r="DH10" s="100"/>
      <c r="DI10" s="100"/>
      <c r="DJ10" s="100"/>
      <c r="DK10" s="100"/>
      <c r="DL10" s="100"/>
      <c r="DM10" s="100"/>
      <c r="DN10" s="101"/>
      <c r="DO10" s="103"/>
      <c r="DP10" s="104"/>
      <c r="DQ10" s="104"/>
      <c r="DR10" s="105" t="s">
        <v>1327</v>
      </c>
      <c r="DS10" s="99">
        <v>2859.6560399999998</v>
      </c>
      <c r="DT10" s="100">
        <v>625.61261999999999</v>
      </c>
      <c r="DU10" s="100">
        <v>625.61261999999999</v>
      </c>
      <c r="DV10" s="101"/>
      <c r="DW10" s="98"/>
      <c r="DX10" s="99"/>
      <c r="DY10" s="100"/>
      <c r="DZ10" s="100"/>
      <c r="EA10" s="100"/>
      <c r="EB10" s="100"/>
      <c r="EC10" s="102">
        <v>6064.12</v>
      </c>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9"/>
      <c r="FC10" s="100"/>
      <c r="FD10" s="100"/>
      <c r="FE10" s="101"/>
      <c r="FF10" s="98"/>
      <c r="FG10" s="98"/>
      <c r="FH10" s="98"/>
      <c r="FI10" s="98"/>
      <c r="FJ10" s="98"/>
      <c r="FK10" s="98"/>
      <c r="FL10" s="98"/>
      <c r="FM10" s="99"/>
      <c r="FN10" s="100"/>
      <c r="FO10" s="100"/>
      <c r="FP10" s="101"/>
      <c r="FQ10" s="98"/>
      <c r="FR10" s="99"/>
      <c r="FS10" s="101"/>
      <c r="FT10" s="99"/>
      <c r="FU10" s="100"/>
      <c r="FV10" s="100"/>
      <c r="FW10" s="100"/>
      <c r="FX10" s="101"/>
      <c r="FY10" s="99"/>
      <c r="FZ10" s="101"/>
      <c r="GA10" s="99"/>
      <c r="GB10" s="100"/>
      <c r="GC10" s="100"/>
      <c r="GD10" s="101"/>
      <c r="GE10" s="98"/>
      <c r="GF10" s="98"/>
      <c r="GG10" s="98"/>
      <c r="GH10" s="99"/>
      <c r="GI10" s="100"/>
      <c r="GJ10" s="100"/>
      <c r="GK10" s="100"/>
      <c r="GL10" s="101"/>
      <c r="GM10" s="98"/>
      <c r="GN10" s="99"/>
      <c r="GO10" s="101"/>
      <c r="GP10" s="1"/>
      <c r="GQ10" s="98"/>
      <c r="GR10" s="99"/>
      <c r="GS10" s="101"/>
      <c r="GT10" s="98"/>
      <c r="GU10" s="98"/>
      <c r="GV10" s="98"/>
      <c r="GW10" s="99"/>
      <c r="GX10" s="101"/>
      <c r="GY10" s="1"/>
      <c r="GZ10" s="98"/>
      <c r="HA10" s="98"/>
      <c r="HB10" s="98"/>
      <c r="HC10" s="98"/>
      <c r="HD10" s="98"/>
      <c r="HE10" s="98"/>
      <c r="HF10" s="99"/>
      <c r="HG10" s="101"/>
      <c r="HH10" s="1"/>
      <c r="HI10" s="99">
        <v>2859.6560399999998</v>
      </c>
      <c r="HJ10" s="100">
        <v>2822.32285</v>
      </c>
      <c r="HK10" s="101">
        <v>205.28246999999999</v>
      </c>
    </row>
    <row r="11" spans="1:219" x14ac:dyDescent="0.3">
      <c r="A11" s="1"/>
      <c r="B11" s="97" t="s">
        <v>743</v>
      </c>
      <c r="C11" s="98"/>
      <c r="D11" s="99"/>
      <c r="E11" s="100"/>
      <c r="F11" s="100">
        <v>8.8258700000000001</v>
      </c>
      <c r="G11" s="101">
        <v>8.5166900000000005</v>
      </c>
      <c r="H11" s="99"/>
      <c r="I11" s="101"/>
      <c r="J11" s="99">
        <v>81.096100000000007</v>
      </c>
      <c r="K11" s="101"/>
      <c r="L11" s="99"/>
      <c r="M11" s="100"/>
      <c r="N11" s="100"/>
      <c r="O11" s="100"/>
      <c r="P11" s="100"/>
      <c r="Q11" s="100"/>
      <c r="R11" s="100"/>
      <c r="S11" s="101"/>
      <c r="T11" s="99">
        <v>18.14123</v>
      </c>
      <c r="U11" s="100">
        <v>19.191960000000002</v>
      </c>
      <c r="V11" s="100"/>
      <c r="W11" s="101">
        <v>1.0612699999999999</v>
      </c>
      <c r="X11" s="98"/>
      <c r="Y11" s="99"/>
      <c r="Z11" s="100"/>
      <c r="AA11" s="101">
        <v>23.060680000000001</v>
      </c>
      <c r="AB11" s="99"/>
      <c r="AC11" s="100"/>
      <c r="AD11" s="100"/>
      <c r="AE11" s="100"/>
      <c r="AF11" s="100">
        <v>12.23925</v>
      </c>
      <c r="AG11" s="100">
        <v>24.4617</v>
      </c>
      <c r="AH11" s="101">
        <v>10.27692</v>
      </c>
      <c r="AI11" s="98"/>
      <c r="AJ11" s="98"/>
      <c r="AK11" s="98"/>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c r="BK11" s="100"/>
      <c r="BL11" s="101"/>
      <c r="BM11" s="99">
        <v>167.61232000000001</v>
      </c>
      <c r="BN11" s="100">
        <v>166.56063</v>
      </c>
      <c r="BO11" s="100">
        <v>168.58996999999999</v>
      </c>
      <c r="BP11" s="100"/>
      <c r="BQ11" s="100"/>
      <c r="BR11" s="100"/>
      <c r="BS11" s="100"/>
      <c r="BT11" s="100"/>
      <c r="BU11" s="100"/>
      <c r="BV11" s="100">
        <v>110.49702000000001</v>
      </c>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47.905140000000003</v>
      </c>
      <c r="CK11" s="100">
        <v>53.710120000000003</v>
      </c>
      <c r="CL11" s="100"/>
      <c r="CM11" s="100"/>
      <c r="CN11" s="100"/>
      <c r="CO11" s="101">
        <v>191.19621000000001</v>
      </c>
      <c r="CP11" s="99">
        <v>180.55348000000001</v>
      </c>
      <c r="CQ11" s="100">
        <v>180.52450999999999</v>
      </c>
      <c r="CR11" s="100">
        <v>181.33356000000001</v>
      </c>
      <c r="CS11" s="101">
        <v>181.02912000000001</v>
      </c>
      <c r="CT11" s="99"/>
      <c r="CU11" s="101"/>
      <c r="CV11" s="99"/>
      <c r="CW11" s="100"/>
      <c r="CX11" s="102"/>
      <c r="CY11" s="99"/>
      <c r="CZ11" s="100">
        <v>6123.5690100000002</v>
      </c>
      <c r="DA11" s="100"/>
      <c r="DB11" s="101"/>
      <c r="DC11" s="99"/>
      <c r="DD11" s="100"/>
      <c r="DE11" s="100"/>
      <c r="DF11" s="100"/>
      <c r="DG11" s="100"/>
      <c r="DH11" s="100"/>
      <c r="DI11" s="100"/>
      <c r="DJ11" s="100"/>
      <c r="DK11" s="100"/>
      <c r="DL11" s="100"/>
      <c r="DM11" s="100"/>
      <c r="DN11" s="101"/>
      <c r="DO11" s="103"/>
      <c r="DP11" s="104"/>
      <c r="DQ11" s="104"/>
      <c r="DR11" s="105" t="s">
        <v>1327</v>
      </c>
      <c r="DS11" s="99">
        <v>2859.6560399999998</v>
      </c>
      <c r="DT11" s="100">
        <v>625.61261999999999</v>
      </c>
      <c r="DU11" s="100">
        <v>625.61261999999999</v>
      </c>
      <c r="DV11" s="101"/>
      <c r="DW11" s="98"/>
      <c r="DX11" s="99"/>
      <c r="DY11" s="100"/>
      <c r="DZ11" s="100"/>
      <c r="EA11" s="100"/>
      <c r="EB11" s="100"/>
      <c r="EC11" s="102">
        <v>6018.15</v>
      </c>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9"/>
      <c r="FC11" s="100"/>
      <c r="FD11" s="100"/>
      <c r="FE11" s="101"/>
      <c r="FF11" s="98"/>
      <c r="FG11" s="98"/>
      <c r="FH11" s="98"/>
      <c r="FI11" s="98"/>
      <c r="FJ11" s="98"/>
      <c r="FK11" s="98"/>
      <c r="FL11" s="98"/>
      <c r="FM11" s="99"/>
      <c r="FN11" s="100"/>
      <c r="FO11" s="100"/>
      <c r="FP11" s="101"/>
      <c r="FQ11" s="98"/>
      <c r="FR11" s="99"/>
      <c r="FS11" s="101"/>
      <c r="FT11" s="99"/>
      <c r="FU11" s="100"/>
      <c r="FV11" s="100"/>
      <c r="FW11" s="100"/>
      <c r="FX11" s="101"/>
      <c r="FY11" s="99"/>
      <c r="FZ11" s="101"/>
      <c r="GA11" s="99"/>
      <c r="GB11" s="100"/>
      <c r="GC11" s="100"/>
      <c r="GD11" s="101"/>
      <c r="GE11" s="98"/>
      <c r="GF11" s="98"/>
      <c r="GG11" s="98"/>
      <c r="GH11" s="99"/>
      <c r="GI11" s="100"/>
      <c r="GJ11" s="100"/>
      <c r="GK11" s="100"/>
      <c r="GL11" s="101"/>
      <c r="GM11" s="98"/>
      <c r="GN11" s="99"/>
      <c r="GO11" s="101"/>
      <c r="GP11" s="1"/>
      <c r="GQ11" s="98"/>
      <c r="GR11" s="99"/>
      <c r="GS11" s="101"/>
      <c r="GT11" s="98"/>
      <c r="GU11" s="98"/>
      <c r="GV11" s="98"/>
      <c r="GW11" s="99"/>
      <c r="GX11" s="101"/>
      <c r="GY11" s="1"/>
      <c r="GZ11" s="98"/>
      <c r="HA11" s="98"/>
      <c r="HB11" s="98"/>
      <c r="HC11" s="98"/>
      <c r="HD11" s="98"/>
      <c r="HE11" s="98"/>
      <c r="HF11" s="99"/>
      <c r="HG11" s="101"/>
      <c r="HH11" s="1"/>
      <c r="HI11" s="99">
        <v>2859.6560399999998</v>
      </c>
      <c r="HJ11" s="100">
        <v>2822.32285</v>
      </c>
      <c r="HK11" s="101">
        <v>205.28246999999999</v>
      </c>
    </row>
    <row r="12" spans="1:219" x14ac:dyDescent="0.3">
      <c r="A12" s="1"/>
      <c r="B12" s="97" t="s">
        <v>744</v>
      </c>
      <c r="C12" s="98"/>
      <c r="D12" s="99"/>
      <c r="E12" s="100"/>
      <c r="F12" s="100">
        <v>8.8258700000000001</v>
      </c>
      <c r="G12" s="101">
        <v>8.5166900000000005</v>
      </c>
      <c r="H12" s="99"/>
      <c r="I12" s="101"/>
      <c r="J12" s="99">
        <v>81.096100000000007</v>
      </c>
      <c r="K12" s="101"/>
      <c r="L12" s="99"/>
      <c r="M12" s="100"/>
      <c r="N12" s="100"/>
      <c r="O12" s="100"/>
      <c r="P12" s="100"/>
      <c r="Q12" s="100"/>
      <c r="R12" s="100"/>
      <c r="S12" s="101"/>
      <c r="T12" s="99">
        <v>18.14123</v>
      </c>
      <c r="U12" s="100">
        <v>19.191960000000002</v>
      </c>
      <c r="V12" s="100"/>
      <c r="W12" s="101">
        <v>1.0612699999999999</v>
      </c>
      <c r="X12" s="98"/>
      <c r="Y12" s="99"/>
      <c r="Z12" s="100"/>
      <c r="AA12" s="101">
        <v>23.060680000000001</v>
      </c>
      <c r="AB12" s="99"/>
      <c r="AC12" s="100"/>
      <c r="AD12" s="100"/>
      <c r="AE12" s="100"/>
      <c r="AF12" s="100">
        <v>12.23925</v>
      </c>
      <c r="AG12" s="100">
        <v>24.4617</v>
      </c>
      <c r="AH12" s="101">
        <v>10.27692</v>
      </c>
      <c r="AI12" s="98"/>
      <c r="AJ12" s="98"/>
      <c r="AK12" s="98"/>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c r="BK12" s="100"/>
      <c r="BL12" s="101"/>
      <c r="BM12" s="99">
        <v>167.61232000000001</v>
      </c>
      <c r="BN12" s="100">
        <v>166.56063</v>
      </c>
      <c r="BO12" s="100">
        <v>168.58996999999999</v>
      </c>
      <c r="BP12" s="100"/>
      <c r="BQ12" s="100"/>
      <c r="BR12" s="100"/>
      <c r="BS12" s="100"/>
      <c r="BT12" s="100"/>
      <c r="BU12" s="100"/>
      <c r="BV12" s="100">
        <v>110.49702000000001</v>
      </c>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47.905140000000003</v>
      </c>
      <c r="CK12" s="100">
        <v>53.710120000000003</v>
      </c>
      <c r="CL12" s="100"/>
      <c r="CM12" s="100"/>
      <c r="CN12" s="100"/>
      <c r="CO12" s="101">
        <v>191.19621000000001</v>
      </c>
      <c r="CP12" s="99">
        <v>180.55348000000001</v>
      </c>
      <c r="CQ12" s="100">
        <v>180.52450999999999</v>
      </c>
      <c r="CR12" s="100">
        <v>181.33356000000001</v>
      </c>
      <c r="CS12" s="101">
        <v>181.02912000000001</v>
      </c>
      <c r="CT12" s="99"/>
      <c r="CU12" s="101"/>
      <c r="CV12" s="99"/>
      <c r="CW12" s="100"/>
      <c r="CX12" s="102"/>
      <c r="CY12" s="99"/>
      <c r="CZ12" s="100">
        <v>6130.3158100000001</v>
      </c>
      <c r="DA12" s="100"/>
      <c r="DB12" s="101"/>
      <c r="DC12" s="99"/>
      <c r="DD12" s="100"/>
      <c r="DE12" s="100"/>
      <c r="DF12" s="100"/>
      <c r="DG12" s="100"/>
      <c r="DH12" s="100"/>
      <c r="DI12" s="100"/>
      <c r="DJ12" s="100"/>
      <c r="DK12" s="100"/>
      <c r="DL12" s="100"/>
      <c r="DM12" s="100"/>
      <c r="DN12" s="101"/>
      <c r="DO12" s="103"/>
      <c r="DP12" s="104"/>
      <c r="DQ12" s="104"/>
      <c r="DR12" s="105" t="s">
        <v>1327</v>
      </c>
      <c r="DS12" s="99">
        <v>2859.6560399999998</v>
      </c>
      <c r="DT12" s="100">
        <v>625.61261999999999</v>
      </c>
      <c r="DU12" s="100">
        <v>625.61261999999999</v>
      </c>
      <c r="DV12" s="101"/>
      <c r="DW12" s="98"/>
      <c r="DX12" s="99"/>
      <c r="DY12" s="100"/>
      <c r="DZ12" s="100"/>
      <c r="EA12" s="100"/>
      <c r="EB12" s="100"/>
      <c r="EC12" s="102">
        <v>6024.81</v>
      </c>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9"/>
      <c r="FC12" s="100"/>
      <c r="FD12" s="100"/>
      <c r="FE12" s="101"/>
      <c r="FF12" s="98"/>
      <c r="FG12" s="98"/>
      <c r="FH12" s="98"/>
      <c r="FI12" s="98"/>
      <c r="FJ12" s="98"/>
      <c r="FK12" s="98"/>
      <c r="FL12" s="98"/>
      <c r="FM12" s="99"/>
      <c r="FN12" s="100"/>
      <c r="FO12" s="100"/>
      <c r="FP12" s="101"/>
      <c r="FQ12" s="98"/>
      <c r="FR12" s="99"/>
      <c r="FS12" s="101"/>
      <c r="FT12" s="99"/>
      <c r="FU12" s="100"/>
      <c r="FV12" s="100"/>
      <c r="FW12" s="100"/>
      <c r="FX12" s="101"/>
      <c r="FY12" s="99"/>
      <c r="FZ12" s="101"/>
      <c r="GA12" s="99"/>
      <c r="GB12" s="100"/>
      <c r="GC12" s="100"/>
      <c r="GD12" s="101"/>
      <c r="GE12" s="98"/>
      <c r="GF12" s="98"/>
      <c r="GG12" s="98"/>
      <c r="GH12" s="99"/>
      <c r="GI12" s="100"/>
      <c r="GJ12" s="100"/>
      <c r="GK12" s="100"/>
      <c r="GL12" s="101"/>
      <c r="GM12" s="98"/>
      <c r="GN12" s="99"/>
      <c r="GO12" s="101"/>
      <c r="GP12" s="1"/>
      <c r="GQ12" s="98"/>
      <c r="GR12" s="99"/>
      <c r="GS12" s="101"/>
      <c r="GT12" s="98"/>
      <c r="GU12" s="98"/>
      <c r="GV12" s="98"/>
      <c r="GW12" s="99"/>
      <c r="GX12" s="101"/>
      <c r="GY12" s="1"/>
      <c r="GZ12" s="98"/>
      <c r="HA12" s="98"/>
      <c r="HB12" s="98"/>
      <c r="HC12" s="98"/>
      <c r="HD12" s="98"/>
      <c r="HE12" s="98"/>
      <c r="HF12" s="99"/>
      <c r="HG12" s="101"/>
      <c r="HH12" s="1"/>
      <c r="HI12" s="99">
        <v>2859.6560399999998</v>
      </c>
      <c r="HJ12" s="100">
        <v>2822.32285</v>
      </c>
      <c r="HK12" s="101">
        <v>205.28246999999999</v>
      </c>
    </row>
    <row r="13" spans="1:219" x14ac:dyDescent="0.3">
      <c r="A13" s="1"/>
      <c r="B13" s="97" t="s">
        <v>745</v>
      </c>
      <c r="C13" s="98"/>
      <c r="D13" s="99"/>
      <c r="E13" s="100"/>
      <c r="F13" s="100">
        <v>8.8258700000000001</v>
      </c>
      <c r="G13" s="101">
        <v>8.5166900000000005</v>
      </c>
      <c r="H13" s="99"/>
      <c r="I13" s="101"/>
      <c r="J13" s="99">
        <v>81.096100000000007</v>
      </c>
      <c r="K13" s="101"/>
      <c r="L13" s="99"/>
      <c r="M13" s="100"/>
      <c r="N13" s="100"/>
      <c r="O13" s="100"/>
      <c r="P13" s="100"/>
      <c r="Q13" s="100"/>
      <c r="R13" s="100"/>
      <c r="S13" s="101"/>
      <c r="T13" s="99">
        <v>18.14123</v>
      </c>
      <c r="U13" s="100">
        <v>19.191960000000002</v>
      </c>
      <c r="V13" s="100"/>
      <c r="W13" s="101">
        <v>1.0612699999999999</v>
      </c>
      <c r="X13" s="98"/>
      <c r="Y13" s="99"/>
      <c r="Z13" s="100"/>
      <c r="AA13" s="101">
        <v>23.060680000000001</v>
      </c>
      <c r="AB13" s="99"/>
      <c r="AC13" s="100"/>
      <c r="AD13" s="100"/>
      <c r="AE13" s="100"/>
      <c r="AF13" s="100">
        <v>12.23925</v>
      </c>
      <c r="AG13" s="100">
        <v>24.4617</v>
      </c>
      <c r="AH13" s="101">
        <v>10.27692</v>
      </c>
      <c r="AI13" s="98"/>
      <c r="AJ13" s="98"/>
      <c r="AK13" s="98"/>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c r="BK13" s="100"/>
      <c r="BL13" s="101"/>
      <c r="BM13" s="99">
        <v>167.61232000000001</v>
      </c>
      <c r="BN13" s="100">
        <v>166.56063</v>
      </c>
      <c r="BO13" s="100">
        <v>168.58996999999999</v>
      </c>
      <c r="BP13" s="100"/>
      <c r="BQ13" s="100"/>
      <c r="BR13" s="100"/>
      <c r="BS13" s="100"/>
      <c r="BT13" s="100"/>
      <c r="BU13" s="100"/>
      <c r="BV13" s="100">
        <v>110.49702000000001</v>
      </c>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47.905140000000003</v>
      </c>
      <c r="CK13" s="100">
        <v>53.710120000000003</v>
      </c>
      <c r="CL13" s="100"/>
      <c r="CM13" s="100"/>
      <c r="CN13" s="100"/>
      <c r="CO13" s="101">
        <v>191.19621000000001</v>
      </c>
      <c r="CP13" s="99">
        <v>180.55348000000001</v>
      </c>
      <c r="CQ13" s="100">
        <v>180.52450999999999</v>
      </c>
      <c r="CR13" s="100">
        <v>181.33356000000001</v>
      </c>
      <c r="CS13" s="101">
        <v>181.02912000000001</v>
      </c>
      <c r="CT13" s="99"/>
      <c r="CU13" s="101"/>
      <c r="CV13" s="99"/>
      <c r="CW13" s="100"/>
      <c r="CX13" s="102"/>
      <c r="CY13" s="99"/>
      <c r="CZ13" s="100">
        <v>6089.4339799999998</v>
      </c>
      <c r="DA13" s="100"/>
      <c r="DB13" s="101"/>
      <c r="DC13" s="99"/>
      <c r="DD13" s="100"/>
      <c r="DE13" s="100"/>
      <c r="DF13" s="100"/>
      <c r="DG13" s="100"/>
      <c r="DH13" s="100"/>
      <c r="DI13" s="100"/>
      <c r="DJ13" s="100"/>
      <c r="DK13" s="100"/>
      <c r="DL13" s="100"/>
      <c r="DM13" s="100"/>
      <c r="DN13" s="101"/>
      <c r="DO13" s="103"/>
      <c r="DP13" s="104"/>
      <c r="DQ13" s="104"/>
      <c r="DR13" s="105" t="s">
        <v>1327</v>
      </c>
      <c r="DS13" s="99">
        <v>2859.6560399999998</v>
      </c>
      <c r="DT13" s="100">
        <v>625.61261999999999</v>
      </c>
      <c r="DU13" s="100">
        <v>625.61261999999999</v>
      </c>
      <c r="DV13" s="101"/>
      <c r="DW13" s="98"/>
      <c r="DX13" s="99"/>
      <c r="DY13" s="100"/>
      <c r="DZ13" s="100"/>
      <c r="EA13" s="100"/>
      <c r="EB13" s="100"/>
      <c r="EC13" s="102">
        <v>5983.45</v>
      </c>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9"/>
      <c r="FC13" s="100"/>
      <c r="FD13" s="100"/>
      <c r="FE13" s="101"/>
      <c r="FF13" s="98"/>
      <c r="FG13" s="98"/>
      <c r="FH13" s="98"/>
      <c r="FI13" s="98"/>
      <c r="FJ13" s="98"/>
      <c r="FK13" s="98"/>
      <c r="FL13" s="98"/>
      <c r="FM13" s="99"/>
      <c r="FN13" s="100"/>
      <c r="FO13" s="100"/>
      <c r="FP13" s="101"/>
      <c r="FQ13" s="98"/>
      <c r="FR13" s="99"/>
      <c r="FS13" s="101"/>
      <c r="FT13" s="99"/>
      <c r="FU13" s="100"/>
      <c r="FV13" s="100"/>
      <c r="FW13" s="100"/>
      <c r="FX13" s="101"/>
      <c r="FY13" s="99"/>
      <c r="FZ13" s="101"/>
      <c r="GA13" s="99"/>
      <c r="GB13" s="100"/>
      <c r="GC13" s="100"/>
      <c r="GD13" s="101"/>
      <c r="GE13" s="98"/>
      <c r="GF13" s="98"/>
      <c r="GG13" s="98"/>
      <c r="GH13" s="99"/>
      <c r="GI13" s="100"/>
      <c r="GJ13" s="100"/>
      <c r="GK13" s="100"/>
      <c r="GL13" s="101"/>
      <c r="GM13" s="98"/>
      <c r="GN13" s="99"/>
      <c r="GO13" s="101"/>
      <c r="GP13" s="1"/>
      <c r="GQ13" s="98"/>
      <c r="GR13" s="99"/>
      <c r="GS13" s="101"/>
      <c r="GT13" s="98"/>
      <c r="GU13" s="98"/>
      <c r="GV13" s="98"/>
      <c r="GW13" s="99"/>
      <c r="GX13" s="101"/>
      <c r="GY13" s="1"/>
      <c r="GZ13" s="98"/>
      <c r="HA13" s="98"/>
      <c r="HB13" s="98"/>
      <c r="HC13" s="98"/>
      <c r="HD13" s="98"/>
      <c r="HE13" s="98"/>
      <c r="HF13" s="99"/>
      <c r="HG13" s="101"/>
      <c r="HH13" s="1"/>
      <c r="HI13" s="99">
        <v>2859.6560399999998</v>
      </c>
      <c r="HJ13" s="100">
        <v>2822.32285</v>
      </c>
      <c r="HK13" s="101">
        <v>205.28246999999999</v>
      </c>
    </row>
    <row r="14" spans="1:219" x14ac:dyDescent="0.3">
      <c r="A14" s="1"/>
      <c r="B14" s="97" t="s">
        <v>746</v>
      </c>
      <c r="C14" s="98"/>
      <c r="D14" s="99"/>
      <c r="E14" s="100"/>
      <c r="F14" s="100">
        <v>8.8258700000000001</v>
      </c>
      <c r="G14" s="101">
        <v>8.5166900000000005</v>
      </c>
      <c r="H14" s="99"/>
      <c r="I14" s="101"/>
      <c r="J14" s="99">
        <v>81.096100000000007</v>
      </c>
      <c r="K14" s="101"/>
      <c r="L14" s="99"/>
      <c r="M14" s="100"/>
      <c r="N14" s="100"/>
      <c r="O14" s="100"/>
      <c r="P14" s="100"/>
      <c r="Q14" s="100"/>
      <c r="R14" s="100"/>
      <c r="S14" s="101"/>
      <c r="T14" s="99">
        <v>18.14123</v>
      </c>
      <c r="U14" s="100">
        <v>19.191960000000002</v>
      </c>
      <c r="V14" s="100"/>
      <c r="W14" s="101">
        <v>1.0612699999999999</v>
      </c>
      <c r="X14" s="98"/>
      <c r="Y14" s="99"/>
      <c r="Z14" s="100"/>
      <c r="AA14" s="101">
        <v>23.060680000000001</v>
      </c>
      <c r="AB14" s="99"/>
      <c r="AC14" s="100"/>
      <c r="AD14" s="100"/>
      <c r="AE14" s="100"/>
      <c r="AF14" s="100">
        <v>12.23925</v>
      </c>
      <c r="AG14" s="100">
        <v>24.4617</v>
      </c>
      <c r="AH14" s="101">
        <v>10.27692</v>
      </c>
      <c r="AI14" s="98"/>
      <c r="AJ14" s="98"/>
      <c r="AK14" s="98"/>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c r="BK14" s="100"/>
      <c r="BL14" s="101"/>
      <c r="BM14" s="99">
        <v>167.61232000000001</v>
      </c>
      <c r="BN14" s="100">
        <v>166.56063</v>
      </c>
      <c r="BO14" s="100">
        <v>168.58996999999999</v>
      </c>
      <c r="BP14" s="100"/>
      <c r="BQ14" s="100"/>
      <c r="BR14" s="100"/>
      <c r="BS14" s="100"/>
      <c r="BT14" s="100"/>
      <c r="BU14" s="100"/>
      <c r="BV14" s="100">
        <v>110.49702000000001</v>
      </c>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47.905140000000003</v>
      </c>
      <c r="CK14" s="100">
        <v>53.710120000000003</v>
      </c>
      <c r="CL14" s="100"/>
      <c r="CM14" s="100"/>
      <c r="CN14" s="100"/>
      <c r="CO14" s="101">
        <v>191.19621000000001</v>
      </c>
      <c r="CP14" s="99">
        <v>180.55348000000001</v>
      </c>
      <c r="CQ14" s="100">
        <v>180.52450999999999</v>
      </c>
      <c r="CR14" s="100">
        <v>181.33356000000001</v>
      </c>
      <c r="CS14" s="101">
        <v>181.02912000000001</v>
      </c>
      <c r="CT14" s="99"/>
      <c r="CU14" s="101"/>
      <c r="CV14" s="99"/>
      <c r="CW14" s="100"/>
      <c r="CX14" s="102"/>
      <c r="CY14" s="99"/>
      <c r="CZ14" s="100">
        <v>6118.2957999999999</v>
      </c>
      <c r="DA14" s="100"/>
      <c r="DB14" s="101"/>
      <c r="DC14" s="99"/>
      <c r="DD14" s="100"/>
      <c r="DE14" s="100"/>
      <c r="DF14" s="100"/>
      <c r="DG14" s="100"/>
      <c r="DH14" s="100"/>
      <c r="DI14" s="100"/>
      <c r="DJ14" s="100"/>
      <c r="DK14" s="100"/>
      <c r="DL14" s="100"/>
      <c r="DM14" s="100"/>
      <c r="DN14" s="101"/>
      <c r="DO14" s="103"/>
      <c r="DP14" s="104"/>
      <c r="DQ14" s="104"/>
      <c r="DR14" s="105" t="s">
        <v>1327</v>
      </c>
      <c r="DS14" s="99">
        <v>2859.6560399999998</v>
      </c>
      <c r="DT14" s="100">
        <v>625.61261999999999</v>
      </c>
      <c r="DU14" s="100">
        <v>625.61261999999999</v>
      </c>
      <c r="DV14" s="101"/>
      <c r="DW14" s="98"/>
      <c r="DX14" s="99"/>
      <c r="DY14" s="100"/>
      <c r="DZ14" s="100"/>
      <c r="EA14" s="100"/>
      <c r="EB14" s="100"/>
      <c r="EC14" s="102">
        <v>6012.44</v>
      </c>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9"/>
      <c r="FC14" s="100"/>
      <c r="FD14" s="100"/>
      <c r="FE14" s="101"/>
      <c r="FF14" s="98"/>
      <c r="FG14" s="98"/>
      <c r="FH14" s="98"/>
      <c r="FI14" s="98"/>
      <c r="FJ14" s="98"/>
      <c r="FK14" s="98"/>
      <c r="FL14" s="98"/>
      <c r="FM14" s="99"/>
      <c r="FN14" s="100"/>
      <c r="FO14" s="100"/>
      <c r="FP14" s="101"/>
      <c r="FQ14" s="98"/>
      <c r="FR14" s="99"/>
      <c r="FS14" s="101"/>
      <c r="FT14" s="99"/>
      <c r="FU14" s="100"/>
      <c r="FV14" s="100"/>
      <c r="FW14" s="100"/>
      <c r="FX14" s="101"/>
      <c r="FY14" s="99"/>
      <c r="FZ14" s="101"/>
      <c r="GA14" s="99"/>
      <c r="GB14" s="100"/>
      <c r="GC14" s="100"/>
      <c r="GD14" s="101"/>
      <c r="GE14" s="98"/>
      <c r="GF14" s="98"/>
      <c r="GG14" s="98"/>
      <c r="GH14" s="99"/>
      <c r="GI14" s="100"/>
      <c r="GJ14" s="100"/>
      <c r="GK14" s="100"/>
      <c r="GL14" s="101"/>
      <c r="GM14" s="98"/>
      <c r="GN14" s="99"/>
      <c r="GO14" s="101"/>
      <c r="GP14" s="1"/>
      <c r="GQ14" s="98"/>
      <c r="GR14" s="99"/>
      <c r="GS14" s="101"/>
      <c r="GT14" s="98"/>
      <c r="GU14" s="98"/>
      <c r="GV14" s="98"/>
      <c r="GW14" s="99"/>
      <c r="GX14" s="101"/>
      <c r="GY14" s="1"/>
      <c r="GZ14" s="98"/>
      <c r="HA14" s="98"/>
      <c r="HB14" s="98"/>
      <c r="HC14" s="98"/>
      <c r="HD14" s="98"/>
      <c r="HE14" s="98"/>
      <c r="HF14" s="99"/>
      <c r="HG14" s="101"/>
      <c r="HH14" s="1"/>
      <c r="HI14" s="99">
        <v>2859.6560399999998</v>
      </c>
      <c r="HJ14" s="100">
        <v>2822.32285</v>
      </c>
      <c r="HK14" s="101">
        <v>205.28246999999999</v>
      </c>
    </row>
    <row r="15" spans="1:219" x14ac:dyDescent="0.3">
      <c r="A15" s="1"/>
      <c r="B15" s="97" t="s">
        <v>747</v>
      </c>
      <c r="C15" s="98"/>
      <c r="D15" s="99"/>
      <c r="E15" s="100"/>
      <c r="F15" s="100">
        <v>8.8258700000000001</v>
      </c>
      <c r="G15" s="101">
        <v>8.5166900000000005</v>
      </c>
      <c r="H15" s="99"/>
      <c r="I15" s="101"/>
      <c r="J15" s="99">
        <v>81.096100000000007</v>
      </c>
      <c r="K15" s="101"/>
      <c r="L15" s="99"/>
      <c r="M15" s="100"/>
      <c r="N15" s="100"/>
      <c r="O15" s="100"/>
      <c r="P15" s="100"/>
      <c r="Q15" s="100"/>
      <c r="R15" s="100"/>
      <c r="S15" s="101"/>
      <c r="T15" s="99">
        <v>18.14123</v>
      </c>
      <c r="U15" s="100">
        <v>19.191960000000002</v>
      </c>
      <c r="V15" s="100"/>
      <c r="W15" s="101">
        <v>1.0612699999999999</v>
      </c>
      <c r="X15" s="98"/>
      <c r="Y15" s="99"/>
      <c r="Z15" s="100"/>
      <c r="AA15" s="101">
        <v>23.060680000000001</v>
      </c>
      <c r="AB15" s="99"/>
      <c r="AC15" s="100"/>
      <c r="AD15" s="100"/>
      <c r="AE15" s="100"/>
      <c r="AF15" s="100">
        <v>12.23925</v>
      </c>
      <c r="AG15" s="100">
        <v>24.4617</v>
      </c>
      <c r="AH15" s="101">
        <v>10.27692</v>
      </c>
      <c r="AI15" s="98"/>
      <c r="AJ15" s="98"/>
      <c r="AK15" s="98"/>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c r="BK15" s="100"/>
      <c r="BL15" s="101"/>
      <c r="BM15" s="99">
        <v>167.61232000000001</v>
      </c>
      <c r="BN15" s="100">
        <v>166.56063</v>
      </c>
      <c r="BO15" s="100">
        <v>168.58996999999999</v>
      </c>
      <c r="BP15" s="100"/>
      <c r="BQ15" s="100"/>
      <c r="BR15" s="100"/>
      <c r="BS15" s="100"/>
      <c r="BT15" s="100"/>
      <c r="BU15" s="100"/>
      <c r="BV15" s="100">
        <v>110.49702000000001</v>
      </c>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47.905140000000003</v>
      </c>
      <c r="CK15" s="100">
        <v>53.710120000000003</v>
      </c>
      <c r="CL15" s="100"/>
      <c r="CM15" s="100"/>
      <c r="CN15" s="100"/>
      <c r="CO15" s="101">
        <v>191.19621000000001</v>
      </c>
      <c r="CP15" s="99">
        <v>180.55348000000001</v>
      </c>
      <c r="CQ15" s="100">
        <v>180.52450999999999</v>
      </c>
      <c r="CR15" s="100">
        <v>181.33356000000001</v>
      </c>
      <c r="CS15" s="101">
        <v>181.02912000000001</v>
      </c>
      <c r="CT15" s="99"/>
      <c r="CU15" s="101"/>
      <c r="CV15" s="99"/>
      <c r="CW15" s="100"/>
      <c r="CX15" s="102"/>
      <c r="CY15" s="99"/>
      <c r="CZ15" s="100">
        <v>6123.4097899999997</v>
      </c>
      <c r="DA15" s="100"/>
      <c r="DB15" s="101"/>
      <c r="DC15" s="99"/>
      <c r="DD15" s="100"/>
      <c r="DE15" s="100"/>
      <c r="DF15" s="100"/>
      <c r="DG15" s="100"/>
      <c r="DH15" s="100"/>
      <c r="DI15" s="100"/>
      <c r="DJ15" s="100"/>
      <c r="DK15" s="100"/>
      <c r="DL15" s="100"/>
      <c r="DM15" s="100"/>
      <c r="DN15" s="101"/>
      <c r="DO15" s="103"/>
      <c r="DP15" s="104"/>
      <c r="DQ15" s="104"/>
      <c r="DR15" s="105" t="s">
        <v>1327</v>
      </c>
      <c r="DS15" s="99">
        <v>2859.6560399999998</v>
      </c>
      <c r="DT15" s="100">
        <v>625.61261999999999</v>
      </c>
      <c r="DU15" s="100">
        <v>625.61261999999999</v>
      </c>
      <c r="DV15" s="101"/>
      <c r="DW15" s="98"/>
      <c r="DX15" s="99"/>
      <c r="DY15" s="100"/>
      <c r="DZ15" s="100"/>
      <c r="EA15" s="100"/>
      <c r="EB15" s="100"/>
      <c r="EC15" s="102">
        <v>6017.28</v>
      </c>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9"/>
      <c r="FC15" s="100"/>
      <c r="FD15" s="100"/>
      <c r="FE15" s="101"/>
      <c r="FF15" s="98"/>
      <c r="FG15" s="98"/>
      <c r="FH15" s="98"/>
      <c r="FI15" s="98"/>
      <c r="FJ15" s="98"/>
      <c r="FK15" s="98"/>
      <c r="FL15" s="98"/>
      <c r="FM15" s="99"/>
      <c r="FN15" s="100"/>
      <c r="FO15" s="100"/>
      <c r="FP15" s="101"/>
      <c r="FQ15" s="98"/>
      <c r="FR15" s="99"/>
      <c r="FS15" s="101"/>
      <c r="FT15" s="99"/>
      <c r="FU15" s="100"/>
      <c r="FV15" s="100"/>
      <c r="FW15" s="100"/>
      <c r="FX15" s="101"/>
      <c r="FY15" s="99"/>
      <c r="FZ15" s="101"/>
      <c r="GA15" s="99"/>
      <c r="GB15" s="100"/>
      <c r="GC15" s="100"/>
      <c r="GD15" s="101"/>
      <c r="GE15" s="98"/>
      <c r="GF15" s="98"/>
      <c r="GG15" s="98"/>
      <c r="GH15" s="99"/>
      <c r="GI15" s="100"/>
      <c r="GJ15" s="100"/>
      <c r="GK15" s="100"/>
      <c r="GL15" s="101"/>
      <c r="GM15" s="98"/>
      <c r="GN15" s="99"/>
      <c r="GO15" s="101"/>
      <c r="GP15" s="1"/>
      <c r="GQ15" s="98"/>
      <c r="GR15" s="99"/>
      <c r="GS15" s="101"/>
      <c r="GT15" s="98"/>
      <c r="GU15" s="98"/>
      <c r="GV15" s="98"/>
      <c r="GW15" s="99"/>
      <c r="GX15" s="101"/>
      <c r="GY15" s="1"/>
      <c r="GZ15" s="98"/>
      <c r="HA15" s="98"/>
      <c r="HB15" s="98"/>
      <c r="HC15" s="98"/>
      <c r="HD15" s="98"/>
      <c r="HE15" s="98"/>
      <c r="HF15" s="99"/>
      <c r="HG15" s="101"/>
      <c r="HH15" s="1"/>
      <c r="HI15" s="99">
        <v>2859.6560399999998</v>
      </c>
      <c r="HJ15" s="100">
        <v>2822.32285</v>
      </c>
      <c r="HK15" s="101">
        <v>205.28246999999999</v>
      </c>
    </row>
    <row r="16" spans="1:219" x14ac:dyDescent="0.3">
      <c r="A16" s="1"/>
      <c r="B16" s="97" t="s">
        <v>748</v>
      </c>
      <c r="C16" s="98"/>
      <c r="D16" s="99"/>
      <c r="E16" s="100"/>
      <c r="F16" s="100">
        <v>8.8258700000000001</v>
      </c>
      <c r="G16" s="101">
        <v>8.5166900000000005</v>
      </c>
      <c r="H16" s="99"/>
      <c r="I16" s="101"/>
      <c r="J16" s="99">
        <v>81.096100000000007</v>
      </c>
      <c r="K16" s="101"/>
      <c r="L16" s="99"/>
      <c r="M16" s="100"/>
      <c r="N16" s="100"/>
      <c r="O16" s="100"/>
      <c r="P16" s="100"/>
      <c r="Q16" s="100"/>
      <c r="R16" s="100"/>
      <c r="S16" s="101"/>
      <c r="T16" s="99">
        <v>18.14123</v>
      </c>
      <c r="U16" s="100">
        <v>19.191960000000002</v>
      </c>
      <c r="V16" s="100"/>
      <c r="W16" s="101">
        <v>1.0612699999999999</v>
      </c>
      <c r="X16" s="98"/>
      <c r="Y16" s="99"/>
      <c r="Z16" s="100"/>
      <c r="AA16" s="101">
        <v>23.060680000000001</v>
      </c>
      <c r="AB16" s="99"/>
      <c r="AC16" s="100"/>
      <c r="AD16" s="100"/>
      <c r="AE16" s="100"/>
      <c r="AF16" s="100">
        <v>12.23925</v>
      </c>
      <c r="AG16" s="100">
        <v>24.4617</v>
      </c>
      <c r="AH16" s="101">
        <v>10.27692</v>
      </c>
      <c r="AI16" s="98"/>
      <c r="AJ16" s="98"/>
      <c r="AK16" s="98"/>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c r="BK16" s="100"/>
      <c r="BL16" s="101"/>
      <c r="BM16" s="99">
        <v>167.61232000000001</v>
      </c>
      <c r="BN16" s="100">
        <v>166.56063</v>
      </c>
      <c r="BO16" s="100">
        <v>168.58996999999999</v>
      </c>
      <c r="BP16" s="100"/>
      <c r="BQ16" s="100"/>
      <c r="BR16" s="100"/>
      <c r="BS16" s="100"/>
      <c r="BT16" s="100"/>
      <c r="BU16" s="100"/>
      <c r="BV16" s="100">
        <v>110.49702000000001</v>
      </c>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47.905140000000003</v>
      </c>
      <c r="CK16" s="100">
        <v>53.710120000000003</v>
      </c>
      <c r="CL16" s="100"/>
      <c r="CM16" s="100"/>
      <c r="CN16" s="100"/>
      <c r="CO16" s="101">
        <v>191.19621000000001</v>
      </c>
      <c r="CP16" s="99">
        <v>180.55348000000001</v>
      </c>
      <c r="CQ16" s="100">
        <v>180.52450999999999</v>
      </c>
      <c r="CR16" s="100">
        <v>181.33356000000001</v>
      </c>
      <c r="CS16" s="101">
        <v>181.02912000000001</v>
      </c>
      <c r="CT16" s="99"/>
      <c r="CU16" s="101"/>
      <c r="CV16" s="99"/>
      <c r="CW16" s="100"/>
      <c r="CX16" s="102"/>
      <c r="CY16" s="99"/>
      <c r="CZ16" s="100">
        <v>6130.4900500000003</v>
      </c>
      <c r="DA16" s="100"/>
      <c r="DB16" s="101"/>
      <c r="DC16" s="99"/>
      <c r="DD16" s="100"/>
      <c r="DE16" s="100"/>
      <c r="DF16" s="100"/>
      <c r="DG16" s="100"/>
      <c r="DH16" s="100"/>
      <c r="DI16" s="100"/>
      <c r="DJ16" s="100"/>
      <c r="DK16" s="100"/>
      <c r="DL16" s="100"/>
      <c r="DM16" s="100"/>
      <c r="DN16" s="101"/>
      <c r="DO16" s="103"/>
      <c r="DP16" s="104"/>
      <c r="DQ16" s="104"/>
      <c r="DR16" s="105" t="s">
        <v>1327</v>
      </c>
      <c r="DS16" s="99">
        <v>2859.6560399999998</v>
      </c>
      <c r="DT16" s="100">
        <v>625.61261999999999</v>
      </c>
      <c r="DU16" s="100">
        <v>625.61261999999999</v>
      </c>
      <c r="DV16" s="101"/>
      <c r="DW16" s="98"/>
      <c r="DX16" s="99"/>
      <c r="DY16" s="100"/>
      <c r="DZ16" s="100"/>
      <c r="EA16" s="100"/>
      <c r="EB16" s="100"/>
      <c r="EC16" s="102">
        <v>6024.6</v>
      </c>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9"/>
      <c r="FC16" s="100"/>
      <c r="FD16" s="100"/>
      <c r="FE16" s="101"/>
      <c r="FF16" s="98"/>
      <c r="FG16" s="98"/>
      <c r="FH16" s="98"/>
      <c r="FI16" s="98"/>
      <c r="FJ16" s="98"/>
      <c r="FK16" s="98"/>
      <c r="FL16" s="98"/>
      <c r="FM16" s="99"/>
      <c r="FN16" s="100"/>
      <c r="FO16" s="100"/>
      <c r="FP16" s="101"/>
      <c r="FQ16" s="98"/>
      <c r="FR16" s="99"/>
      <c r="FS16" s="101"/>
      <c r="FT16" s="99"/>
      <c r="FU16" s="100"/>
      <c r="FV16" s="100"/>
      <c r="FW16" s="100"/>
      <c r="FX16" s="101"/>
      <c r="FY16" s="99"/>
      <c r="FZ16" s="101"/>
      <c r="GA16" s="99"/>
      <c r="GB16" s="100"/>
      <c r="GC16" s="100"/>
      <c r="GD16" s="101"/>
      <c r="GE16" s="98"/>
      <c r="GF16" s="98"/>
      <c r="GG16" s="98"/>
      <c r="GH16" s="99"/>
      <c r="GI16" s="100"/>
      <c r="GJ16" s="100"/>
      <c r="GK16" s="100"/>
      <c r="GL16" s="101"/>
      <c r="GM16" s="98"/>
      <c r="GN16" s="99"/>
      <c r="GO16" s="101"/>
      <c r="GP16" s="1"/>
      <c r="GQ16" s="98"/>
      <c r="GR16" s="99"/>
      <c r="GS16" s="101"/>
      <c r="GT16" s="98"/>
      <c r="GU16" s="98"/>
      <c r="GV16" s="98"/>
      <c r="GW16" s="99"/>
      <c r="GX16" s="101"/>
      <c r="GY16" s="1"/>
      <c r="GZ16" s="98"/>
      <c r="HA16" s="98"/>
      <c r="HB16" s="98"/>
      <c r="HC16" s="98"/>
      <c r="HD16" s="98"/>
      <c r="HE16" s="98"/>
      <c r="HF16" s="99"/>
      <c r="HG16" s="101"/>
      <c r="HH16" s="1"/>
      <c r="HI16" s="99">
        <v>2859.6560399999998</v>
      </c>
      <c r="HJ16" s="100">
        <v>2822.32285</v>
      </c>
      <c r="HK16" s="101">
        <v>205.28246999999999</v>
      </c>
    </row>
    <row r="17" spans="1:219" x14ac:dyDescent="0.3">
      <c r="A17" s="1"/>
      <c r="B17" s="97" t="s">
        <v>749</v>
      </c>
      <c r="C17" s="98"/>
      <c r="D17" s="99"/>
      <c r="E17" s="100"/>
      <c r="F17" s="100">
        <v>8.8258700000000001</v>
      </c>
      <c r="G17" s="101">
        <v>8.5166900000000005</v>
      </c>
      <c r="H17" s="99"/>
      <c r="I17" s="101"/>
      <c r="J17" s="99">
        <v>81.096100000000007</v>
      </c>
      <c r="K17" s="101"/>
      <c r="L17" s="99"/>
      <c r="M17" s="100"/>
      <c r="N17" s="100"/>
      <c r="O17" s="100"/>
      <c r="P17" s="100"/>
      <c r="Q17" s="100"/>
      <c r="R17" s="100"/>
      <c r="S17" s="101"/>
      <c r="T17" s="99">
        <v>18.14123</v>
      </c>
      <c r="U17" s="100">
        <v>19.191960000000002</v>
      </c>
      <c r="V17" s="100"/>
      <c r="W17" s="101">
        <v>1.0612699999999999</v>
      </c>
      <c r="X17" s="98"/>
      <c r="Y17" s="99"/>
      <c r="Z17" s="100"/>
      <c r="AA17" s="101">
        <v>23.060680000000001</v>
      </c>
      <c r="AB17" s="99"/>
      <c r="AC17" s="100"/>
      <c r="AD17" s="100"/>
      <c r="AE17" s="100"/>
      <c r="AF17" s="100">
        <v>12.23925</v>
      </c>
      <c r="AG17" s="100">
        <v>24.4617</v>
      </c>
      <c r="AH17" s="101">
        <v>10.27692</v>
      </c>
      <c r="AI17" s="98"/>
      <c r="AJ17" s="98"/>
      <c r="AK17" s="98"/>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c r="BK17" s="100"/>
      <c r="BL17" s="101"/>
      <c r="BM17" s="99">
        <v>167.61232000000001</v>
      </c>
      <c r="BN17" s="100">
        <v>166.56063</v>
      </c>
      <c r="BO17" s="100">
        <v>168.58996999999999</v>
      </c>
      <c r="BP17" s="100"/>
      <c r="BQ17" s="100"/>
      <c r="BR17" s="100"/>
      <c r="BS17" s="100"/>
      <c r="BT17" s="100"/>
      <c r="BU17" s="100"/>
      <c r="BV17" s="100">
        <v>110.49702000000001</v>
      </c>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47.905140000000003</v>
      </c>
      <c r="CK17" s="100">
        <v>53.710120000000003</v>
      </c>
      <c r="CL17" s="100"/>
      <c r="CM17" s="100"/>
      <c r="CN17" s="100"/>
      <c r="CO17" s="101">
        <v>191.19621000000001</v>
      </c>
      <c r="CP17" s="99">
        <v>180.55348000000001</v>
      </c>
      <c r="CQ17" s="100">
        <v>180.52450999999999</v>
      </c>
      <c r="CR17" s="100">
        <v>181.33356000000001</v>
      </c>
      <c r="CS17" s="101">
        <v>181.02912000000001</v>
      </c>
      <c r="CT17" s="99"/>
      <c r="CU17" s="101"/>
      <c r="CV17" s="99"/>
      <c r="CW17" s="100"/>
      <c r="CX17" s="102"/>
      <c r="CY17" s="99"/>
      <c r="CZ17" s="100">
        <v>6224.2783600000002</v>
      </c>
      <c r="DA17" s="100"/>
      <c r="DB17" s="101"/>
      <c r="DC17" s="99"/>
      <c r="DD17" s="100"/>
      <c r="DE17" s="100"/>
      <c r="DF17" s="100"/>
      <c r="DG17" s="100"/>
      <c r="DH17" s="100"/>
      <c r="DI17" s="100"/>
      <c r="DJ17" s="100"/>
      <c r="DK17" s="100"/>
      <c r="DL17" s="100"/>
      <c r="DM17" s="100"/>
      <c r="DN17" s="101"/>
      <c r="DO17" s="103"/>
      <c r="DP17" s="104"/>
      <c r="DQ17" s="104"/>
      <c r="DR17" s="105" t="s">
        <v>1327</v>
      </c>
      <c r="DS17" s="99">
        <v>2859.6560399999998</v>
      </c>
      <c r="DT17" s="100">
        <v>625.61261999999999</v>
      </c>
      <c r="DU17" s="100">
        <v>625.61261999999999</v>
      </c>
      <c r="DV17" s="101"/>
      <c r="DW17" s="98"/>
      <c r="DX17" s="99"/>
      <c r="DY17" s="100"/>
      <c r="DZ17" s="100"/>
      <c r="EA17" s="100"/>
      <c r="EB17" s="100"/>
      <c r="EC17" s="102">
        <v>6118.52</v>
      </c>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9"/>
      <c r="FC17" s="100"/>
      <c r="FD17" s="100"/>
      <c r="FE17" s="101"/>
      <c r="FF17" s="98"/>
      <c r="FG17" s="98"/>
      <c r="FH17" s="98"/>
      <c r="FI17" s="98"/>
      <c r="FJ17" s="98"/>
      <c r="FK17" s="98"/>
      <c r="FL17" s="98"/>
      <c r="FM17" s="99"/>
      <c r="FN17" s="100"/>
      <c r="FO17" s="100"/>
      <c r="FP17" s="101"/>
      <c r="FQ17" s="98"/>
      <c r="FR17" s="99"/>
      <c r="FS17" s="101"/>
      <c r="FT17" s="99"/>
      <c r="FU17" s="100"/>
      <c r="FV17" s="100"/>
      <c r="FW17" s="100"/>
      <c r="FX17" s="101"/>
      <c r="FY17" s="99"/>
      <c r="FZ17" s="101"/>
      <c r="GA17" s="99"/>
      <c r="GB17" s="100"/>
      <c r="GC17" s="100"/>
      <c r="GD17" s="101"/>
      <c r="GE17" s="98"/>
      <c r="GF17" s="98"/>
      <c r="GG17" s="98"/>
      <c r="GH17" s="99"/>
      <c r="GI17" s="100"/>
      <c r="GJ17" s="100"/>
      <c r="GK17" s="100"/>
      <c r="GL17" s="101"/>
      <c r="GM17" s="98"/>
      <c r="GN17" s="99"/>
      <c r="GO17" s="101"/>
      <c r="GP17" s="1"/>
      <c r="GQ17" s="98"/>
      <c r="GR17" s="99"/>
      <c r="GS17" s="101"/>
      <c r="GT17" s="98"/>
      <c r="GU17" s="98"/>
      <c r="GV17" s="98"/>
      <c r="GW17" s="99"/>
      <c r="GX17" s="101"/>
      <c r="GY17" s="1"/>
      <c r="GZ17" s="98"/>
      <c r="HA17" s="98"/>
      <c r="HB17" s="98"/>
      <c r="HC17" s="98"/>
      <c r="HD17" s="98"/>
      <c r="HE17" s="98"/>
      <c r="HF17" s="99"/>
      <c r="HG17" s="101"/>
      <c r="HH17" s="1"/>
      <c r="HI17" s="99">
        <v>2859.6560399999998</v>
      </c>
      <c r="HJ17" s="100">
        <v>2822.32285</v>
      </c>
      <c r="HK17" s="101">
        <v>205.28246999999999</v>
      </c>
    </row>
    <row r="18" spans="1:219" x14ac:dyDescent="0.3">
      <c r="A18" s="1"/>
      <c r="B18" s="97" t="s">
        <v>750</v>
      </c>
      <c r="C18" s="98"/>
      <c r="D18" s="99"/>
      <c r="E18" s="100"/>
      <c r="F18" s="100">
        <v>8.8258700000000001</v>
      </c>
      <c r="G18" s="101">
        <v>8.5166900000000005</v>
      </c>
      <c r="H18" s="99"/>
      <c r="I18" s="101"/>
      <c r="J18" s="99">
        <v>81.096100000000007</v>
      </c>
      <c r="K18" s="101"/>
      <c r="L18" s="99"/>
      <c r="M18" s="100"/>
      <c r="N18" s="100"/>
      <c r="O18" s="100"/>
      <c r="P18" s="100"/>
      <c r="Q18" s="100"/>
      <c r="R18" s="100"/>
      <c r="S18" s="101"/>
      <c r="T18" s="99">
        <v>18.14123</v>
      </c>
      <c r="U18" s="100">
        <v>19.191960000000002</v>
      </c>
      <c r="V18" s="100"/>
      <c r="W18" s="101">
        <v>1.0612699999999999</v>
      </c>
      <c r="X18" s="98"/>
      <c r="Y18" s="99"/>
      <c r="Z18" s="100"/>
      <c r="AA18" s="101">
        <v>23.060680000000001</v>
      </c>
      <c r="AB18" s="99"/>
      <c r="AC18" s="100"/>
      <c r="AD18" s="100"/>
      <c r="AE18" s="100"/>
      <c r="AF18" s="100">
        <v>12.23925</v>
      </c>
      <c r="AG18" s="100">
        <v>24.4617</v>
      </c>
      <c r="AH18" s="101">
        <v>10.27692</v>
      </c>
      <c r="AI18" s="98"/>
      <c r="AJ18" s="98"/>
      <c r="AK18" s="98"/>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c r="BK18" s="100"/>
      <c r="BL18" s="101"/>
      <c r="BM18" s="99">
        <v>167.61232000000001</v>
      </c>
      <c r="BN18" s="100">
        <v>166.56063</v>
      </c>
      <c r="BO18" s="100">
        <v>168.58996999999999</v>
      </c>
      <c r="BP18" s="100"/>
      <c r="BQ18" s="100"/>
      <c r="BR18" s="100"/>
      <c r="BS18" s="100"/>
      <c r="BT18" s="100"/>
      <c r="BU18" s="100"/>
      <c r="BV18" s="100">
        <v>110.49702000000001</v>
      </c>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47.905140000000003</v>
      </c>
      <c r="CK18" s="100">
        <v>53.710120000000003</v>
      </c>
      <c r="CL18" s="100"/>
      <c r="CM18" s="100"/>
      <c r="CN18" s="100"/>
      <c r="CO18" s="101">
        <v>191.19621000000001</v>
      </c>
      <c r="CP18" s="99">
        <v>180.55348000000001</v>
      </c>
      <c r="CQ18" s="100">
        <v>180.52450999999999</v>
      </c>
      <c r="CR18" s="100">
        <v>181.33356000000001</v>
      </c>
      <c r="CS18" s="101">
        <v>181.02912000000001</v>
      </c>
      <c r="CT18" s="99"/>
      <c r="CU18" s="101"/>
      <c r="CV18" s="99"/>
      <c r="CW18" s="100"/>
      <c r="CX18" s="102"/>
      <c r="CY18" s="99"/>
      <c r="CZ18" s="100">
        <v>6246.2679699999999</v>
      </c>
      <c r="DA18" s="100"/>
      <c r="DB18" s="101"/>
      <c r="DC18" s="99"/>
      <c r="DD18" s="100"/>
      <c r="DE18" s="100"/>
      <c r="DF18" s="100"/>
      <c r="DG18" s="100"/>
      <c r="DH18" s="100"/>
      <c r="DI18" s="100"/>
      <c r="DJ18" s="100"/>
      <c r="DK18" s="100"/>
      <c r="DL18" s="100"/>
      <c r="DM18" s="100"/>
      <c r="DN18" s="101"/>
      <c r="DO18" s="103"/>
      <c r="DP18" s="104"/>
      <c r="DQ18" s="104"/>
      <c r="DR18" s="105" t="s">
        <v>1327</v>
      </c>
      <c r="DS18" s="99">
        <v>2859.6560399999998</v>
      </c>
      <c r="DT18" s="100">
        <v>625.61261999999999</v>
      </c>
      <c r="DU18" s="100">
        <v>625.61261999999999</v>
      </c>
      <c r="DV18" s="101"/>
      <c r="DW18" s="98"/>
      <c r="DX18" s="99"/>
      <c r="DY18" s="100"/>
      <c r="DZ18" s="100"/>
      <c r="EA18" s="100"/>
      <c r="EB18" s="100"/>
      <c r="EC18" s="102">
        <v>6140.13</v>
      </c>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9"/>
      <c r="FC18" s="100"/>
      <c r="FD18" s="100"/>
      <c r="FE18" s="101"/>
      <c r="FF18" s="98"/>
      <c r="FG18" s="98"/>
      <c r="FH18" s="98"/>
      <c r="FI18" s="98"/>
      <c r="FJ18" s="98"/>
      <c r="FK18" s="98"/>
      <c r="FL18" s="98"/>
      <c r="FM18" s="99"/>
      <c r="FN18" s="100"/>
      <c r="FO18" s="100"/>
      <c r="FP18" s="101"/>
      <c r="FQ18" s="98"/>
      <c r="FR18" s="99"/>
      <c r="FS18" s="101"/>
      <c r="FT18" s="99"/>
      <c r="FU18" s="100"/>
      <c r="FV18" s="100"/>
      <c r="FW18" s="100"/>
      <c r="FX18" s="101"/>
      <c r="FY18" s="99"/>
      <c r="FZ18" s="101"/>
      <c r="GA18" s="99"/>
      <c r="GB18" s="100"/>
      <c r="GC18" s="100"/>
      <c r="GD18" s="101"/>
      <c r="GE18" s="98"/>
      <c r="GF18" s="98"/>
      <c r="GG18" s="98"/>
      <c r="GH18" s="99"/>
      <c r="GI18" s="100"/>
      <c r="GJ18" s="100"/>
      <c r="GK18" s="100"/>
      <c r="GL18" s="101"/>
      <c r="GM18" s="98"/>
      <c r="GN18" s="99"/>
      <c r="GO18" s="101"/>
      <c r="GP18" s="1"/>
      <c r="GQ18" s="98"/>
      <c r="GR18" s="99"/>
      <c r="GS18" s="101"/>
      <c r="GT18" s="98"/>
      <c r="GU18" s="98"/>
      <c r="GV18" s="98"/>
      <c r="GW18" s="99"/>
      <c r="GX18" s="101"/>
      <c r="GY18" s="1"/>
      <c r="GZ18" s="98"/>
      <c r="HA18" s="98"/>
      <c r="HB18" s="98"/>
      <c r="HC18" s="98"/>
      <c r="HD18" s="98"/>
      <c r="HE18" s="98"/>
      <c r="HF18" s="99"/>
      <c r="HG18" s="101"/>
      <c r="HH18" s="1"/>
      <c r="HI18" s="99">
        <v>2859.6560399999998</v>
      </c>
      <c r="HJ18" s="100">
        <v>2822.32285</v>
      </c>
      <c r="HK18" s="101">
        <v>205.28246999999999</v>
      </c>
    </row>
    <row r="19" spans="1:219" x14ac:dyDescent="0.3">
      <c r="A19" s="1"/>
      <c r="B19" s="97" t="s">
        <v>751</v>
      </c>
      <c r="C19" s="98"/>
      <c r="D19" s="99"/>
      <c r="E19" s="100"/>
      <c r="F19" s="100">
        <v>8.8258700000000001</v>
      </c>
      <c r="G19" s="101">
        <v>8.5166900000000005</v>
      </c>
      <c r="H19" s="99"/>
      <c r="I19" s="101"/>
      <c r="J19" s="99">
        <v>81.096100000000007</v>
      </c>
      <c r="K19" s="101"/>
      <c r="L19" s="99"/>
      <c r="M19" s="100"/>
      <c r="N19" s="100"/>
      <c r="O19" s="100"/>
      <c r="P19" s="100"/>
      <c r="Q19" s="100"/>
      <c r="R19" s="100"/>
      <c r="S19" s="101"/>
      <c r="T19" s="99">
        <v>18.14123</v>
      </c>
      <c r="U19" s="100">
        <v>19.191960000000002</v>
      </c>
      <c r="V19" s="100"/>
      <c r="W19" s="101">
        <v>1.0612699999999999</v>
      </c>
      <c r="X19" s="98"/>
      <c r="Y19" s="99"/>
      <c r="Z19" s="100"/>
      <c r="AA19" s="101">
        <v>23.060680000000001</v>
      </c>
      <c r="AB19" s="99"/>
      <c r="AC19" s="100"/>
      <c r="AD19" s="100"/>
      <c r="AE19" s="100"/>
      <c r="AF19" s="100">
        <v>12.23925</v>
      </c>
      <c r="AG19" s="100">
        <v>24.4617</v>
      </c>
      <c r="AH19" s="101">
        <v>10.27692</v>
      </c>
      <c r="AI19" s="98"/>
      <c r="AJ19" s="98"/>
      <c r="AK19" s="98"/>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c r="BK19" s="100"/>
      <c r="BL19" s="101"/>
      <c r="BM19" s="99">
        <v>167.61232000000001</v>
      </c>
      <c r="BN19" s="100">
        <v>166.56063</v>
      </c>
      <c r="BO19" s="100">
        <v>168.58996999999999</v>
      </c>
      <c r="BP19" s="100"/>
      <c r="BQ19" s="100"/>
      <c r="BR19" s="100"/>
      <c r="BS19" s="100"/>
      <c r="BT19" s="100"/>
      <c r="BU19" s="100"/>
      <c r="BV19" s="100">
        <v>110.49702000000001</v>
      </c>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47.905140000000003</v>
      </c>
      <c r="CK19" s="100">
        <v>53.710120000000003</v>
      </c>
      <c r="CL19" s="100"/>
      <c r="CM19" s="100"/>
      <c r="CN19" s="100"/>
      <c r="CO19" s="101">
        <v>191.19621000000001</v>
      </c>
      <c r="CP19" s="99">
        <v>180.55348000000001</v>
      </c>
      <c r="CQ19" s="100">
        <v>180.52450999999999</v>
      </c>
      <c r="CR19" s="100">
        <v>181.33356000000001</v>
      </c>
      <c r="CS19" s="101">
        <v>181.02912000000001</v>
      </c>
      <c r="CT19" s="99"/>
      <c r="CU19" s="101"/>
      <c r="CV19" s="99"/>
      <c r="CW19" s="100"/>
      <c r="CX19" s="102"/>
      <c r="CY19" s="99"/>
      <c r="CZ19" s="100">
        <v>6238.8976199999997</v>
      </c>
      <c r="DA19" s="100"/>
      <c r="DB19" s="101"/>
      <c r="DC19" s="99"/>
      <c r="DD19" s="100"/>
      <c r="DE19" s="100"/>
      <c r="DF19" s="100"/>
      <c r="DG19" s="100"/>
      <c r="DH19" s="100"/>
      <c r="DI19" s="100"/>
      <c r="DJ19" s="100"/>
      <c r="DK19" s="100"/>
      <c r="DL19" s="100"/>
      <c r="DM19" s="100"/>
      <c r="DN19" s="101"/>
      <c r="DO19" s="103"/>
      <c r="DP19" s="104"/>
      <c r="DQ19" s="104"/>
      <c r="DR19" s="105" t="s">
        <v>1327</v>
      </c>
      <c r="DS19" s="99">
        <v>2859.6560399999998</v>
      </c>
      <c r="DT19" s="100">
        <v>625.61261999999999</v>
      </c>
      <c r="DU19" s="100">
        <v>625.61261999999999</v>
      </c>
      <c r="DV19" s="101"/>
      <c r="DW19" s="98"/>
      <c r="DX19" s="99"/>
      <c r="DY19" s="100"/>
      <c r="DZ19" s="100"/>
      <c r="EA19" s="100"/>
      <c r="EB19" s="100"/>
      <c r="EC19" s="102">
        <v>6133.02</v>
      </c>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9"/>
      <c r="FC19" s="100"/>
      <c r="FD19" s="100"/>
      <c r="FE19" s="101"/>
      <c r="FF19" s="98"/>
      <c r="FG19" s="98"/>
      <c r="FH19" s="98"/>
      <c r="FI19" s="98"/>
      <c r="FJ19" s="98"/>
      <c r="FK19" s="98"/>
      <c r="FL19" s="98"/>
      <c r="FM19" s="99"/>
      <c r="FN19" s="100"/>
      <c r="FO19" s="100"/>
      <c r="FP19" s="101"/>
      <c r="FQ19" s="98"/>
      <c r="FR19" s="99"/>
      <c r="FS19" s="101"/>
      <c r="FT19" s="99"/>
      <c r="FU19" s="100"/>
      <c r="FV19" s="100"/>
      <c r="FW19" s="100"/>
      <c r="FX19" s="101"/>
      <c r="FY19" s="99"/>
      <c r="FZ19" s="101"/>
      <c r="GA19" s="99"/>
      <c r="GB19" s="100"/>
      <c r="GC19" s="100"/>
      <c r="GD19" s="101"/>
      <c r="GE19" s="98"/>
      <c r="GF19" s="98"/>
      <c r="GG19" s="98"/>
      <c r="GH19" s="99"/>
      <c r="GI19" s="100"/>
      <c r="GJ19" s="100"/>
      <c r="GK19" s="100"/>
      <c r="GL19" s="101"/>
      <c r="GM19" s="98"/>
      <c r="GN19" s="99"/>
      <c r="GO19" s="101"/>
      <c r="GP19" s="1"/>
      <c r="GQ19" s="98"/>
      <c r="GR19" s="99"/>
      <c r="GS19" s="101"/>
      <c r="GT19" s="98"/>
      <c r="GU19" s="98"/>
      <c r="GV19" s="98"/>
      <c r="GW19" s="99"/>
      <c r="GX19" s="101"/>
      <c r="GY19" s="1"/>
      <c r="GZ19" s="98"/>
      <c r="HA19" s="98"/>
      <c r="HB19" s="98"/>
      <c r="HC19" s="98"/>
      <c r="HD19" s="98"/>
      <c r="HE19" s="98"/>
      <c r="HF19" s="99"/>
      <c r="HG19" s="101"/>
      <c r="HH19" s="1"/>
      <c r="HI19" s="99">
        <v>2859.6560399999998</v>
      </c>
      <c r="HJ19" s="100">
        <v>2822.32285</v>
      </c>
      <c r="HK19" s="101">
        <v>205.28246999999999</v>
      </c>
    </row>
    <row r="20" spans="1:219" x14ac:dyDescent="0.3">
      <c r="A20" s="1"/>
      <c r="B20" s="97" t="s">
        <v>752</v>
      </c>
      <c r="C20" s="98"/>
      <c r="D20" s="99"/>
      <c r="E20" s="100"/>
      <c r="F20" s="100">
        <v>8.8258700000000001</v>
      </c>
      <c r="G20" s="101">
        <v>8.5166900000000005</v>
      </c>
      <c r="H20" s="99"/>
      <c r="I20" s="101"/>
      <c r="J20" s="99">
        <v>81.096100000000007</v>
      </c>
      <c r="K20" s="101"/>
      <c r="L20" s="99"/>
      <c r="M20" s="100"/>
      <c r="N20" s="100"/>
      <c r="O20" s="100"/>
      <c r="P20" s="100"/>
      <c r="Q20" s="100"/>
      <c r="R20" s="100"/>
      <c r="S20" s="101"/>
      <c r="T20" s="99">
        <v>18.14123</v>
      </c>
      <c r="U20" s="100">
        <v>19.191960000000002</v>
      </c>
      <c r="V20" s="100"/>
      <c r="W20" s="101">
        <v>1.0612699999999999</v>
      </c>
      <c r="X20" s="98"/>
      <c r="Y20" s="99"/>
      <c r="Z20" s="100"/>
      <c r="AA20" s="101">
        <v>23.060680000000001</v>
      </c>
      <c r="AB20" s="99"/>
      <c r="AC20" s="100"/>
      <c r="AD20" s="100"/>
      <c r="AE20" s="100"/>
      <c r="AF20" s="100">
        <v>12.23925</v>
      </c>
      <c r="AG20" s="100">
        <v>24.4617</v>
      </c>
      <c r="AH20" s="101">
        <v>10.27692</v>
      </c>
      <c r="AI20" s="98"/>
      <c r="AJ20" s="98"/>
      <c r="AK20" s="98"/>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c r="BL20" s="101"/>
      <c r="BM20" s="99">
        <v>167.61232000000001</v>
      </c>
      <c r="BN20" s="100">
        <v>166.56063</v>
      </c>
      <c r="BO20" s="100">
        <v>168.58996999999999</v>
      </c>
      <c r="BP20" s="100"/>
      <c r="BQ20" s="100"/>
      <c r="BR20" s="100"/>
      <c r="BS20" s="100"/>
      <c r="BT20" s="100"/>
      <c r="BU20" s="100"/>
      <c r="BV20" s="100">
        <v>110.49702000000001</v>
      </c>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47.905140000000003</v>
      </c>
      <c r="CK20" s="100">
        <v>53.710120000000003</v>
      </c>
      <c r="CL20" s="100"/>
      <c r="CM20" s="100"/>
      <c r="CN20" s="100"/>
      <c r="CO20" s="101">
        <v>191.19621000000001</v>
      </c>
      <c r="CP20" s="99">
        <v>180.55348000000001</v>
      </c>
      <c r="CQ20" s="100">
        <v>180.52450999999999</v>
      </c>
      <c r="CR20" s="100">
        <v>181.33356000000001</v>
      </c>
      <c r="CS20" s="101">
        <v>181.02912000000001</v>
      </c>
      <c r="CT20" s="99"/>
      <c r="CU20" s="101"/>
      <c r="CV20" s="99"/>
      <c r="CW20" s="100"/>
      <c r="CX20" s="102"/>
      <c r="CY20" s="99"/>
      <c r="CZ20" s="100">
        <v>6144.5406999999996</v>
      </c>
      <c r="DA20" s="100"/>
      <c r="DB20" s="101"/>
      <c r="DC20" s="99"/>
      <c r="DD20" s="100"/>
      <c r="DE20" s="100"/>
      <c r="DF20" s="100"/>
      <c r="DG20" s="100"/>
      <c r="DH20" s="100"/>
      <c r="DI20" s="100"/>
      <c r="DJ20" s="100"/>
      <c r="DK20" s="100"/>
      <c r="DL20" s="100"/>
      <c r="DM20" s="100"/>
      <c r="DN20" s="101"/>
      <c r="DO20" s="103"/>
      <c r="DP20" s="104"/>
      <c r="DQ20" s="104"/>
      <c r="DR20" s="105" t="s">
        <v>1327</v>
      </c>
      <c r="DS20" s="99">
        <v>2859.6560399999998</v>
      </c>
      <c r="DT20" s="100">
        <v>625.61261999999999</v>
      </c>
      <c r="DU20" s="100">
        <v>625.61261999999999</v>
      </c>
      <c r="DV20" s="101"/>
      <c r="DW20" s="98"/>
      <c r="DX20" s="99"/>
      <c r="DY20" s="100"/>
      <c r="DZ20" s="100"/>
      <c r="EA20" s="100"/>
      <c r="EB20" s="100"/>
      <c r="EC20" s="102">
        <v>6038.88</v>
      </c>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9"/>
      <c r="FC20" s="100"/>
      <c r="FD20" s="100"/>
      <c r="FE20" s="101"/>
      <c r="FF20" s="98"/>
      <c r="FG20" s="98"/>
      <c r="FH20" s="98"/>
      <c r="FI20" s="98"/>
      <c r="FJ20" s="98"/>
      <c r="FK20" s="98"/>
      <c r="FL20" s="98"/>
      <c r="FM20" s="99"/>
      <c r="FN20" s="100"/>
      <c r="FO20" s="100"/>
      <c r="FP20" s="101"/>
      <c r="FQ20" s="98"/>
      <c r="FR20" s="99"/>
      <c r="FS20" s="101"/>
      <c r="FT20" s="99"/>
      <c r="FU20" s="100"/>
      <c r="FV20" s="100"/>
      <c r="FW20" s="100"/>
      <c r="FX20" s="101"/>
      <c r="FY20" s="99"/>
      <c r="FZ20" s="101"/>
      <c r="GA20" s="99"/>
      <c r="GB20" s="100"/>
      <c r="GC20" s="100"/>
      <c r="GD20" s="101"/>
      <c r="GE20" s="98"/>
      <c r="GF20" s="98"/>
      <c r="GG20" s="98"/>
      <c r="GH20" s="99"/>
      <c r="GI20" s="100"/>
      <c r="GJ20" s="100"/>
      <c r="GK20" s="100"/>
      <c r="GL20" s="101"/>
      <c r="GM20" s="98"/>
      <c r="GN20" s="99"/>
      <c r="GO20" s="101"/>
      <c r="GP20" s="1"/>
      <c r="GQ20" s="98"/>
      <c r="GR20" s="99"/>
      <c r="GS20" s="101"/>
      <c r="GT20" s="98"/>
      <c r="GU20" s="98"/>
      <c r="GV20" s="98"/>
      <c r="GW20" s="99"/>
      <c r="GX20" s="101"/>
      <c r="GY20" s="1"/>
      <c r="GZ20" s="98"/>
      <c r="HA20" s="98"/>
      <c r="HB20" s="98"/>
      <c r="HC20" s="98"/>
      <c r="HD20" s="98"/>
      <c r="HE20" s="98"/>
      <c r="HF20" s="99"/>
      <c r="HG20" s="101"/>
      <c r="HH20" s="1"/>
      <c r="HI20" s="99">
        <v>2859.6560399999998</v>
      </c>
      <c r="HJ20" s="100">
        <v>2822.32285</v>
      </c>
      <c r="HK20" s="101">
        <v>205.28246999999999</v>
      </c>
    </row>
    <row r="21" spans="1:219" x14ac:dyDescent="0.3">
      <c r="A21" s="1"/>
      <c r="B21" s="97" t="s">
        <v>753</v>
      </c>
      <c r="C21" s="98"/>
      <c r="D21" s="99"/>
      <c r="E21" s="100"/>
      <c r="F21" s="100">
        <v>8.8258700000000001</v>
      </c>
      <c r="G21" s="101">
        <v>8.5166900000000005</v>
      </c>
      <c r="H21" s="99"/>
      <c r="I21" s="101"/>
      <c r="J21" s="99">
        <v>81.096100000000007</v>
      </c>
      <c r="K21" s="101"/>
      <c r="L21" s="99"/>
      <c r="M21" s="100"/>
      <c r="N21" s="100"/>
      <c r="O21" s="100"/>
      <c r="P21" s="100"/>
      <c r="Q21" s="100"/>
      <c r="R21" s="100"/>
      <c r="S21" s="101"/>
      <c r="T21" s="99">
        <v>18.14123</v>
      </c>
      <c r="U21" s="100">
        <v>19.191960000000002</v>
      </c>
      <c r="V21" s="100"/>
      <c r="W21" s="101">
        <v>1.0612699999999999</v>
      </c>
      <c r="X21" s="98"/>
      <c r="Y21" s="99"/>
      <c r="Z21" s="100"/>
      <c r="AA21" s="101">
        <v>23.060680000000001</v>
      </c>
      <c r="AB21" s="99"/>
      <c r="AC21" s="100"/>
      <c r="AD21" s="100"/>
      <c r="AE21" s="100"/>
      <c r="AF21" s="100">
        <v>12.23925</v>
      </c>
      <c r="AG21" s="100">
        <v>24.4617</v>
      </c>
      <c r="AH21" s="101">
        <v>10.27692</v>
      </c>
      <c r="AI21" s="98"/>
      <c r="AJ21" s="98"/>
      <c r="AK21" s="98"/>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c r="BL21" s="101"/>
      <c r="BM21" s="99">
        <v>167.61232000000001</v>
      </c>
      <c r="BN21" s="100">
        <v>166.56063</v>
      </c>
      <c r="BO21" s="100">
        <v>168.58996999999999</v>
      </c>
      <c r="BP21" s="100"/>
      <c r="BQ21" s="100"/>
      <c r="BR21" s="100"/>
      <c r="BS21" s="100"/>
      <c r="BT21" s="100"/>
      <c r="BU21" s="100"/>
      <c r="BV21" s="100">
        <v>110.49702000000001</v>
      </c>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47.905140000000003</v>
      </c>
      <c r="CK21" s="100">
        <v>53.710120000000003</v>
      </c>
      <c r="CL21" s="100"/>
      <c r="CM21" s="100"/>
      <c r="CN21" s="100"/>
      <c r="CO21" s="101">
        <v>191.19621000000001</v>
      </c>
      <c r="CP21" s="99">
        <v>180.55348000000001</v>
      </c>
      <c r="CQ21" s="100">
        <v>180.52450999999999</v>
      </c>
      <c r="CR21" s="100">
        <v>181.33356000000001</v>
      </c>
      <c r="CS21" s="101">
        <v>181.02912000000001</v>
      </c>
      <c r="CT21" s="99"/>
      <c r="CU21" s="101"/>
      <c r="CV21" s="99"/>
      <c r="CW21" s="100"/>
      <c r="CX21" s="102"/>
      <c r="CY21" s="99"/>
      <c r="CZ21" s="100">
        <v>6275.8567400000002</v>
      </c>
      <c r="DA21" s="100"/>
      <c r="DB21" s="101"/>
      <c r="DC21" s="99"/>
      <c r="DD21" s="100"/>
      <c r="DE21" s="100"/>
      <c r="DF21" s="100"/>
      <c r="DG21" s="100"/>
      <c r="DH21" s="100"/>
      <c r="DI21" s="100"/>
      <c r="DJ21" s="100"/>
      <c r="DK21" s="100"/>
      <c r="DL21" s="100"/>
      <c r="DM21" s="100"/>
      <c r="DN21" s="101"/>
      <c r="DO21" s="103"/>
      <c r="DP21" s="104"/>
      <c r="DQ21" s="104"/>
      <c r="DR21" s="105" t="s">
        <v>1327</v>
      </c>
      <c r="DS21" s="99">
        <v>2859.6560399999998</v>
      </c>
      <c r="DT21" s="100">
        <v>625.61261999999999</v>
      </c>
      <c r="DU21" s="100">
        <v>625.61261999999999</v>
      </c>
      <c r="DV21" s="101"/>
      <c r="DW21" s="98"/>
      <c r="DX21" s="99"/>
      <c r="DY21" s="100"/>
      <c r="DZ21" s="100"/>
      <c r="EA21" s="100"/>
      <c r="EB21" s="100"/>
      <c r="EC21" s="102">
        <v>6169.87</v>
      </c>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9"/>
      <c r="FC21" s="100"/>
      <c r="FD21" s="100"/>
      <c r="FE21" s="101"/>
      <c r="FF21" s="98"/>
      <c r="FG21" s="98"/>
      <c r="FH21" s="98"/>
      <c r="FI21" s="98"/>
      <c r="FJ21" s="98"/>
      <c r="FK21" s="98"/>
      <c r="FL21" s="98"/>
      <c r="FM21" s="99"/>
      <c r="FN21" s="100"/>
      <c r="FO21" s="100"/>
      <c r="FP21" s="101"/>
      <c r="FQ21" s="98"/>
      <c r="FR21" s="99"/>
      <c r="FS21" s="101"/>
      <c r="FT21" s="99"/>
      <c r="FU21" s="100"/>
      <c r="FV21" s="100"/>
      <c r="FW21" s="100"/>
      <c r="FX21" s="101"/>
      <c r="FY21" s="99"/>
      <c r="FZ21" s="101"/>
      <c r="GA21" s="99"/>
      <c r="GB21" s="100"/>
      <c r="GC21" s="100"/>
      <c r="GD21" s="101"/>
      <c r="GE21" s="98"/>
      <c r="GF21" s="98"/>
      <c r="GG21" s="98"/>
      <c r="GH21" s="99"/>
      <c r="GI21" s="100"/>
      <c r="GJ21" s="100"/>
      <c r="GK21" s="100"/>
      <c r="GL21" s="101"/>
      <c r="GM21" s="98"/>
      <c r="GN21" s="99"/>
      <c r="GO21" s="101"/>
      <c r="GP21" s="1"/>
      <c r="GQ21" s="98"/>
      <c r="GR21" s="99"/>
      <c r="GS21" s="101"/>
      <c r="GT21" s="98"/>
      <c r="GU21" s="98"/>
      <c r="GV21" s="98"/>
      <c r="GW21" s="99"/>
      <c r="GX21" s="101"/>
      <c r="GY21" s="1"/>
      <c r="GZ21" s="98"/>
      <c r="HA21" s="98"/>
      <c r="HB21" s="98"/>
      <c r="HC21" s="98"/>
      <c r="HD21" s="98"/>
      <c r="HE21" s="98"/>
      <c r="HF21" s="99"/>
      <c r="HG21" s="101"/>
      <c r="HH21" s="1"/>
      <c r="HI21" s="99">
        <v>2859.6560399999998</v>
      </c>
      <c r="HJ21" s="100">
        <v>2822.32285</v>
      </c>
      <c r="HK21" s="101">
        <v>205.28246999999999</v>
      </c>
    </row>
    <row r="22" spans="1:219" x14ac:dyDescent="0.3">
      <c r="A22" s="1"/>
      <c r="B22" s="97" t="s">
        <v>754</v>
      </c>
      <c r="C22" s="98"/>
      <c r="D22" s="99"/>
      <c r="E22" s="100"/>
      <c r="F22" s="100">
        <v>8.8258700000000001</v>
      </c>
      <c r="G22" s="101">
        <v>8.5166900000000005</v>
      </c>
      <c r="H22" s="99"/>
      <c r="I22" s="101"/>
      <c r="J22" s="99">
        <v>81.096100000000007</v>
      </c>
      <c r="K22" s="101"/>
      <c r="L22" s="99"/>
      <c r="M22" s="100"/>
      <c r="N22" s="100"/>
      <c r="O22" s="100"/>
      <c r="P22" s="100"/>
      <c r="Q22" s="100"/>
      <c r="R22" s="100"/>
      <c r="S22" s="101"/>
      <c r="T22" s="99">
        <v>18.14123</v>
      </c>
      <c r="U22" s="100">
        <v>19.191960000000002</v>
      </c>
      <c r="V22" s="100"/>
      <c r="W22" s="101">
        <v>1.0612699999999999</v>
      </c>
      <c r="X22" s="98"/>
      <c r="Y22" s="99"/>
      <c r="Z22" s="100"/>
      <c r="AA22" s="101">
        <v>23.060680000000001</v>
      </c>
      <c r="AB22" s="99"/>
      <c r="AC22" s="100"/>
      <c r="AD22" s="100"/>
      <c r="AE22" s="100"/>
      <c r="AF22" s="100">
        <v>12.23925</v>
      </c>
      <c r="AG22" s="100">
        <v>24.4617</v>
      </c>
      <c r="AH22" s="101">
        <v>10.27692</v>
      </c>
      <c r="AI22" s="98"/>
      <c r="AJ22" s="98"/>
      <c r="AK22" s="98"/>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c r="BL22" s="101"/>
      <c r="BM22" s="99">
        <v>167.61232000000001</v>
      </c>
      <c r="BN22" s="100">
        <v>166.56063</v>
      </c>
      <c r="BO22" s="100">
        <v>168.58996999999999</v>
      </c>
      <c r="BP22" s="100"/>
      <c r="BQ22" s="100"/>
      <c r="BR22" s="100"/>
      <c r="BS22" s="100"/>
      <c r="BT22" s="100"/>
      <c r="BU22" s="100"/>
      <c r="BV22" s="100">
        <v>110.49702000000001</v>
      </c>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47.905140000000003</v>
      </c>
      <c r="CK22" s="100">
        <v>53.710120000000003</v>
      </c>
      <c r="CL22" s="100"/>
      <c r="CM22" s="100"/>
      <c r="CN22" s="100"/>
      <c r="CO22" s="101">
        <v>191.19621000000001</v>
      </c>
      <c r="CP22" s="99">
        <v>180.55348000000001</v>
      </c>
      <c r="CQ22" s="100">
        <v>180.52450999999999</v>
      </c>
      <c r="CR22" s="100">
        <v>181.33356000000001</v>
      </c>
      <c r="CS22" s="101">
        <v>181.02912000000001</v>
      </c>
      <c r="CT22" s="99"/>
      <c r="CU22" s="101"/>
      <c r="CV22" s="99"/>
      <c r="CW22" s="100"/>
      <c r="CX22" s="102"/>
      <c r="CY22" s="99"/>
      <c r="CZ22" s="100">
        <v>6367.6900400000004</v>
      </c>
      <c r="DA22" s="100"/>
      <c r="DB22" s="101"/>
      <c r="DC22" s="99"/>
      <c r="DD22" s="100"/>
      <c r="DE22" s="100"/>
      <c r="DF22" s="100"/>
      <c r="DG22" s="100"/>
      <c r="DH22" s="100"/>
      <c r="DI22" s="100"/>
      <c r="DJ22" s="100"/>
      <c r="DK22" s="100"/>
      <c r="DL22" s="100"/>
      <c r="DM22" s="100"/>
      <c r="DN22" s="101"/>
      <c r="DO22" s="103"/>
      <c r="DP22" s="104"/>
      <c r="DQ22" s="104"/>
      <c r="DR22" s="105" t="s">
        <v>1328</v>
      </c>
      <c r="DS22" s="99">
        <v>2859.6560399999998</v>
      </c>
      <c r="DT22" s="100">
        <v>625.61261999999999</v>
      </c>
      <c r="DU22" s="100">
        <v>625.61261999999999</v>
      </c>
      <c r="DV22" s="101"/>
      <c r="DW22" s="98"/>
      <c r="DX22" s="99"/>
      <c r="DY22" s="100"/>
      <c r="DZ22" s="100"/>
      <c r="EA22" s="100"/>
      <c r="EB22" s="100"/>
      <c r="EC22" s="102">
        <v>6261.42</v>
      </c>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9"/>
      <c r="FC22" s="100"/>
      <c r="FD22" s="100"/>
      <c r="FE22" s="101"/>
      <c r="FF22" s="98"/>
      <c r="FG22" s="98"/>
      <c r="FH22" s="98"/>
      <c r="FI22" s="98"/>
      <c r="FJ22" s="98"/>
      <c r="FK22" s="98"/>
      <c r="FL22" s="98"/>
      <c r="FM22" s="99"/>
      <c r="FN22" s="100"/>
      <c r="FO22" s="100"/>
      <c r="FP22" s="101"/>
      <c r="FQ22" s="98"/>
      <c r="FR22" s="99"/>
      <c r="FS22" s="101"/>
      <c r="FT22" s="99"/>
      <c r="FU22" s="100"/>
      <c r="FV22" s="100"/>
      <c r="FW22" s="100"/>
      <c r="FX22" s="101"/>
      <c r="FY22" s="99"/>
      <c r="FZ22" s="101"/>
      <c r="GA22" s="99"/>
      <c r="GB22" s="100"/>
      <c r="GC22" s="100"/>
      <c r="GD22" s="101"/>
      <c r="GE22" s="98"/>
      <c r="GF22" s="98"/>
      <c r="GG22" s="98"/>
      <c r="GH22" s="99"/>
      <c r="GI22" s="100"/>
      <c r="GJ22" s="100"/>
      <c r="GK22" s="100"/>
      <c r="GL22" s="101"/>
      <c r="GM22" s="98"/>
      <c r="GN22" s="99"/>
      <c r="GO22" s="101"/>
      <c r="GP22" s="1"/>
      <c r="GQ22" s="98"/>
      <c r="GR22" s="99"/>
      <c r="GS22" s="101"/>
      <c r="GT22" s="98"/>
      <c r="GU22" s="98"/>
      <c r="GV22" s="98"/>
      <c r="GW22" s="99"/>
      <c r="GX22" s="101"/>
      <c r="GY22" s="1"/>
      <c r="GZ22" s="98"/>
      <c r="HA22" s="98"/>
      <c r="HB22" s="98"/>
      <c r="HC22" s="98"/>
      <c r="HD22" s="98"/>
      <c r="HE22" s="98"/>
      <c r="HF22" s="99"/>
      <c r="HG22" s="101"/>
      <c r="HH22" s="1"/>
      <c r="HI22" s="99">
        <v>2859.6560399999998</v>
      </c>
      <c r="HJ22" s="100">
        <v>2822.32285</v>
      </c>
      <c r="HK22" s="101">
        <v>205.28246999999999</v>
      </c>
    </row>
    <row r="23" spans="1:219" x14ac:dyDescent="0.3">
      <c r="A23" s="1"/>
      <c r="B23" s="97" t="s">
        <v>755</v>
      </c>
      <c r="C23" s="98"/>
      <c r="D23" s="99"/>
      <c r="E23" s="100"/>
      <c r="F23" s="100">
        <v>8.8258700000000001</v>
      </c>
      <c r="G23" s="101">
        <v>8.5166900000000005</v>
      </c>
      <c r="H23" s="99"/>
      <c r="I23" s="101"/>
      <c r="J23" s="99">
        <v>81.096100000000007</v>
      </c>
      <c r="K23" s="101"/>
      <c r="L23" s="99"/>
      <c r="M23" s="100"/>
      <c r="N23" s="100"/>
      <c r="O23" s="100"/>
      <c r="P23" s="100"/>
      <c r="Q23" s="100"/>
      <c r="R23" s="100"/>
      <c r="S23" s="101"/>
      <c r="T23" s="99">
        <v>18.14123</v>
      </c>
      <c r="U23" s="100">
        <v>19.191960000000002</v>
      </c>
      <c r="V23" s="100"/>
      <c r="W23" s="101">
        <v>1.0612699999999999</v>
      </c>
      <c r="X23" s="98"/>
      <c r="Y23" s="99"/>
      <c r="Z23" s="100"/>
      <c r="AA23" s="101">
        <v>23.060680000000001</v>
      </c>
      <c r="AB23" s="99"/>
      <c r="AC23" s="100"/>
      <c r="AD23" s="100"/>
      <c r="AE23" s="100"/>
      <c r="AF23" s="100">
        <v>12.23925</v>
      </c>
      <c r="AG23" s="100">
        <v>24.4617</v>
      </c>
      <c r="AH23" s="101">
        <v>10.27692</v>
      </c>
      <c r="AI23" s="98"/>
      <c r="AJ23" s="98"/>
      <c r="AK23" s="98"/>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c r="BL23" s="101"/>
      <c r="BM23" s="99">
        <v>167.61232000000001</v>
      </c>
      <c r="BN23" s="100">
        <v>166.56063</v>
      </c>
      <c r="BO23" s="100">
        <v>168.58996999999999</v>
      </c>
      <c r="BP23" s="100"/>
      <c r="BQ23" s="100"/>
      <c r="BR23" s="100"/>
      <c r="BS23" s="100"/>
      <c r="BT23" s="100"/>
      <c r="BU23" s="100"/>
      <c r="BV23" s="100">
        <v>110.49702000000001</v>
      </c>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47.905140000000003</v>
      </c>
      <c r="CK23" s="100">
        <v>53.710120000000003</v>
      </c>
      <c r="CL23" s="100"/>
      <c r="CM23" s="100"/>
      <c r="CN23" s="100"/>
      <c r="CO23" s="101">
        <v>191.19621000000001</v>
      </c>
      <c r="CP23" s="99">
        <v>180.55348000000001</v>
      </c>
      <c r="CQ23" s="100">
        <v>180.52450999999999</v>
      </c>
      <c r="CR23" s="100">
        <v>181.33356000000001</v>
      </c>
      <c r="CS23" s="101">
        <v>181.02912000000001</v>
      </c>
      <c r="CT23" s="99"/>
      <c r="CU23" s="101"/>
      <c r="CV23" s="99"/>
      <c r="CW23" s="100"/>
      <c r="CX23" s="102"/>
      <c r="CY23" s="99"/>
      <c r="CZ23" s="100">
        <v>6559.8121899999996</v>
      </c>
      <c r="DA23" s="100"/>
      <c r="DB23" s="101"/>
      <c r="DC23" s="99"/>
      <c r="DD23" s="100"/>
      <c r="DE23" s="100"/>
      <c r="DF23" s="100"/>
      <c r="DG23" s="100"/>
      <c r="DH23" s="100"/>
      <c r="DI23" s="100"/>
      <c r="DJ23" s="100"/>
      <c r="DK23" s="100"/>
      <c r="DL23" s="100"/>
      <c r="DM23" s="100"/>
      <c r="DN23" s="101"/>
      <c r="DO23" s="103"/>
      <c r="DP23" s="104"/>
      <c r="DQ23" s="104"/>
      <c r="DR23" s="105" t="s">
        <v>1328</v>
      </c>
      <c r="DS23" s="99">
        <v>2859.6560399999998</v>
      </c>
      <c r="DT23" s="100">
        <v>625.61261999999999</v>
      </c>
      <c r="DU23" s="100">
        <v>625.61261999999999</v>
      </c>
      <c r="DV23" s="101"/>
      <c r="DW23" s="98"/>
      <c r="DX23" s="99"/>
      <c r="DY23" s="100"/>
      <c r="DZ23" s="100"/>
      <c r="EA23" s="100"/>
      <c r="EB23" s="100"/>
      <c r="EC23" s="102">
        <v>6453.6</v>
      </c>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9"/>
      <c r="FC23" s="100"/>
      <c r="FD23" s="100"/>
      <c r="FE23" s="101"/>
      <c r="FF23" s="98"/>
      <c r="FG23" s="98"/>
      <c r="FH23" s="98"/>
      <c r="FI23" s="98"/>
      <c r="FJ23" s="98"/>
      <c r="FK23" s="98"/>
      <c r="FL23" s="98"/>
      <c r="FM23" s="99"/>
      <c r="FN23" s="100"/>
      <c r="FO23" s="100"/>
      <c r="FP23" s="101"/>
      <c r="FQ23" s="98"/>
      <c r="FR23" s="99"/>
      <c r="FS23" s="101"/>
      <c r="FT23" s="99"/>
      <c r="FU23" s="100"/>
      <c r="FV23" s="100"/>
      <c r="FW23" s="100"/>
      <c r="FX23" s="101"/>
      <c r="FY23" s="99"/>
      <c r="FZ23" s="101"/>
      <c r="GA23" s="99"/>
      <c r="GB23" s="100"/>
      <c r="GC23" s="100"/>
      <c r="GD23" s="101"/>
      <c r="GE23" s="98"/>
      <c r="GF23" s="98"/>
      <c r="GG23" s="98"/>
      <c r="GH23" s="99"/>
      <c r="GI23" s="100"/>
      <c r="GJ23" s="100"/>
      <c r="GK23" s="100"/>
      <c r="GL23" s="101"/>
      <c r="GM23" s="98"/>
      <c r="GN23" s="99"/>
      <c r="GO23" s="101"/>
      <c r="GP23" s="1"/>
      <c r="GQ23" s="98"/>
      <c r="GR23" s="99"/>
      <c r="GS23" s="101"/>
      <c r="GT23" s="98"/>
      <c r="GU23" s="98"/>
      <c r="GV23" s="98"/>
      <c r="GW23" s="99"/>
      <c r="GX23" s="101"/>
      <c r="GY23" s="1"/>
      <c r="GZ23" s="98"/>
      <c r="HA23" s="98"/>
      <c r="HB23" s="98"/>
      <c r="HC23" s="98"/>
      <c r="HD23" s="98"/>
      <c r="HE23" s="98"/>
      <c r="HF23" s="99"/>
      <c r="HG23" s="101"/>
      <c r="HH23" s="1"/>
      <c r="HI23" s="99">
        <v>2859.6560399999998</v>
      </c>
      <c r="HJ23" s="100">
        <v>2822.32285</v>
      </c>
      <c r="HK23" s="101">
        <v>205.28246999999999</v>
      </c>
    </row>
    <row r="24" spans="1:219" x14ac:dyDescent="0.3">
      <c r="A24" s="1"/>
      <c r="B24" s="97" t="s">
        <v>756</v>
      </c>
      <c r="C24" s="98"/>
      <c r="D24" s="99"/>
      <c r="E24" s="100"/>
      <c r="F24" s="100">
        <v>8.8258700000000001</v>
      </c>
      <c r="G24" s="101">
        <v>8.5166900000000005</v>
      </c>
      <c r="H24" s="99"/>
      <c r="I24" s="101"/>
      <c r="J24" s="99">
        <v>81.096100000000007</v>
      </c>
      <c r="K24" s="101"/>
      <c r="L24" s="99"/>
      <c r="M24" s="100"/>
      <c r="N24" s="100"/>
      <c r="O24" s="100"/>
      <c r="P24" s="100"/>
      <c r="Q24" s="100"/>
      <c r="R24" s="100"/>
      <c r="S24" s="101"/>
      <c r="T24" s="99">
        <v>18.14123</v>
      </c>
      <c r="U24" s="100">
        <v>19.191960000000002</v>
      </c>
      <c r="V24" s="100"/>
      <c r="W24" s="101">
        <v>1.0612699999999999</v>
      </c>
      <c r="X24" s="98"/>
      <c r="Y24" s="99"/>
      <c r="Z24" s="100"/>
      <c r="AA24" s="101">
        <v>23.060680000000001</v>
      </c>
      <c r="AB24" s="99"/>
      <c r="AC24" s="100"/>
      <c r="AD24" s="100"/>
      <c r="AE24" s="100"/>
      <c r="AF24" s="100">
        <v>12.23925</v>
      </c>
      <c r="AG24" s="100">
        <v>24.4617</v>
      </c>
      <c r="AH24" s="101">
        <v>10.27692</v>
      </c>
      <c r="AI24" s="98"/>
      <c r="AJ24" s="98"/>
      <c r="AK24" s="98"/>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c r="BL24" s="101"/>
      <c r="BM24" s="99">
        <v>167.61232000000001</v>
      </c>
      <c r="BN24" s="100">
        <v>166.56063</v>
      </c>
      <c r="BO24" s="100">
        <v>168.58996999999999</v>
      </c>
      <c r="BP24" s="100"/>
      <c r="BQ24" s="100"/>
      <c r="BR24" s="100"/>
      <c r="BS24" s="100"/>
      <c r="BT24" s="100"/>
      <c r="BU24" s="100"/>
      <c r="BV24" s="100">
        <v>110.49702000000001</v>
      </c>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47.905140000000003</v>
      </c>
      <c r="CK24" s="100">
        <v>53.710120000000003</v>
      </c>
      <c r="CL24" s="100"/>
      <c r="CM24" s="100"/>
      <c r="CN24" s="100"/>
      <c r="CO24" s="101">
        <v>191.19621000000001</v>
      </c>
      <c r="CP24" s="99">
        <v>180.55348000000001</v>
      </c>
      <c r="CQ24" s="100">
        <v>180.52450999999999</v>
      </c>
      <c r="CR24" s="100">
        <v>181.33356000000001</v>
      </c>
      <c r="CS24" s="101">
        <v>181.02912000000001</v>
      </c>
      <c r="CT24" s="99"/>
      <c r="CU24" s="101"/>
      <c r="CV24" s="99"/>
      <c r="CW24" s="100"/>
      <c r="CX24" s="102"/>
      <c r="CY24" s="99"/>
      <c r="CZ24" s="100">
        <v>6724.9067599999998</v>
      </c>
      <c r="DA24" s="100"/>
      <c r="DB24" s="101"/>
      <c r="DC24" s="99"/>
      <c r="DD24" s="100"/>
      <c r="DE24" s="100"/>
      <c r="DF24" s="100"/>
      <c r="DG24" s="100"/>
      <c r="DH24" s="100"/>
      <c r="DI24" s="100"/>
      <c r="DJ24" s="100"/>
      <c r="DK24" s="100"/>
      <c r="DL24" s="100"/>
      <c r="DM24" s="100"/>
      <c r="DN24" s="101"/>
      <c r="DO24" s="103"/>
      <c r="DP24" s="104"/>
      <c r="DQ24" s="104"/>
      <c r="DR24" s="105" t="s">
        <v>1328</v>
      </c>
      <c r="DS24" s="99">
        <v>2859.6560399999998</v>
      </c>
      <c r="DT24" s="100">
        <v>625.61261999999999</v>
      </c>
      <c r="DU24" s="100">
        <v>625.61261999999999</v>
      </c>
      <c r="DV24" s="101"/>
      <c r="DW24" s="98"/>
      <c r="DX24" s="99"/>
      <c r="DY24" s="100"/>
      <c r="DZ24" s="100"/>
      <c r="EA24" s="100"/>
      <c r="EB24" s="100"/>
      <c r="EC24" s="102">
        <v>6619.16</v>
      </c>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9"/>
      <c r="FC24" s="100"/>
      <c r="FD24" s="100"/>
      <c r="FE24" s="101"/>
      <c r="FF24" s="98"/>
      <c r="FG24" s="98"/>
      <c r="FH24" s="98"/>
      <c r="FI24" s="98"/>
      <c r="FJ24" s="98"/>
      <c r="FK24" s="98"/>
      <c r="FL24" s="98"/>
      <c r="FM24" s="99"/>
      <c r="FN24" s="100"/>
      <c r="FO24" s="100"/>
      <c r="FP24" s="101"/>
      <c r="FQ24" s="98"/>
      <c r="FR24" s="99"/>
      <c r="FS24" s="101"/>
      <c r="FT24" s="99"/>
      <c r="FU24" s="100"/>
      <c r="FV24" s="100"/>
      <c r="FW24" s="100"/>
      <c r="FX24" s="101"/>
      <c r="FY24" s="99"/>
      <c r="FZ24" s="101"/>
      <c r="GA24" s="99"/>
      <c r="GB24" s="100"/>
      <c r="GC24" s="100"/>
      <c r="GD24" s="101"/>
      <c r="GE24" s="98"/>
      <c r="GF24" s="98"/>
      <c r="GG24" s="98"/>
      <c r="GH24" s="99"/>
      <c r="GI24" s="100"/>
      <c r="GJ24" s="100"/>
      <c r="GK24" s="100"/>
      <c r="GL24" s="101"/>
      <c r="GM24" s="98"/>
      <c r="GN24" s="99"/>
      <c r="GO24" s="101"/>
      <c r="GP24" s="1"/>
      <c r="GQ24" s="98"/>
      <c r="GR24" s="99"/>
      <c r="GS24" s="101"/>
      <c r="GT24" s="98"/>
      <c r="GU24" s="98"/>
      <c r="GV24" s="98"/>
      <c r="GW24" s="99"/>
      <c r="GX24" s="101"/>
      <c r="GY24" s="1"/>
      <c r="GZ24" s="98"/>
      <c r="HA24" s="98"/>
      <c r="HB24" s="98"/>
      <c r="HC24" s="98"/>
      <c r="HD24" s="98"/>
      <c r="HE24" s="98"/>
      <c r="HF24" s="99"/>
      <c r="HG24" s="101"/>
      <c r="HH24" s="1"/>
      <c r="HI24" s="99">
        <v>2859.6560399999998</v>
      </c>
      <c r="HJ24" s="100">
        <v>2822.32285</v>
      </c>
      <c r="HK24" s="101">
        <v>205.28246999999999</v>
      </c>
    </row>
    <row r="25" spans="1:219" x14ac:dyDescent="0.3">
      <c r="A25" s="1"/>
      <c r="B25" s="97" t="s">
        <v>757</v>
      </c>
      <c r="C25" s="98"/>
      <c r="D25" s="99"/>
      <c r="E25" s="100"/>
      <c r="F25" s="100">
        <v>8.8258700000000001</v>
      </c>
      <c r="G25" s="101">
        <v>8.5166900000000005</v>
      </c>
      <c r="H25" s="99"/>
      <c r="I25" s="101"/>
      <c r="J25" s="99">
        <v>81.096100000000007</v>
      </c>
      <c r="K25" s="101"/>
      <c r="L25" s="99"/>
      <c r="M25" s="100"/>
      <c r="N25" s="100"/>
      <c r="O25" s="100"/>
      <c r="P25" s="100"/>
      <c r="Q25" s="100"/>
      <c r="R25" s="100"/>
      <c r="S25" s="101"/>
      <c r="T25" s="99">
        <v>18.14123</v>
      </c>
      <c r="U25" s="100">
        <v>19.191960000000002</v>
      </c>
      <c r="V25" s="100"/>
      <c r="W25" s="101">
        <v>1.0612699999999999</v>
      </c>
      <c r="X25" s="98"/>
      <c r="Y25" s="99"/>
      <c r="Z25" s="100"/>
      <c r="AA25" s="101">
        <v>23.060680000000001</v>
      </c>
      <c r="AB25" s="99"/>
      <c r="AC25" s="100"/>
      <c r="AD25" s="100"/>
      <c r="AE25" s="100"/>
      <c r="AF25" s="100">
        <v>12.23925</v>
      </c>
      <c r="AG25" s="100">
        <v>24.4617</v>
      </c>
      <c r="AH25" s="101">
        <v>10.27692</v>
      </c>
      <c r="AI25" s="98"/>
      <c r="AJ25" s="98"/>
      <c r="AK25" s="98"/>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c r="BL25" s="101"/>
      <c r="BM25" s="99">
        <v>167.61232000000001</v>
      </c>
      <c r="BN25" s="100">
        <v>166.56063</v>
      </c>
      <c r="BO25" s="100">
        <v>168.58996999999999</v>
      </c>
      <c r="BP25" s="100"/>
      <c r="BQ25" s="100"/>
      <c r="BR25" s="100"/>
      <c r="BS25" s="100"/>
      <c r="BT25" s="100"/>
      <c r="BU25" s="100"/>
      <c r="BV25" s="100">
        <v>110.49702000000001</v>
      </c>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47.905140000000003</v>
      </c>
      <c r="CK25" s="100">
        <v>53.710120000000003</v>
      </c>
      <c r="CL25" s="100"/>
      <c r="CM25" s="100"/>
      <c r="CN25" s="100"/>
      <c r="CO25" s="101">
        <v>191.19621000000001</v>
      </c>
      <c r="CP25" s="99">
        <v>180.55348000000001</v>
      </c>
      <c r="CQ25" s="100">
        <v>180.52450999999999</v>
      </c>
      <c r="CR25" s="100">
        <v>181.33356000000001</v>
      </c>
      <c r="CS25" s="101">
        <v>181.02912000000001</v>
      </c>
      <c r="CT25" s="99"/>
      <c r="CU25" s="101"/>
      <c r="CV25" s="99"/>
      <c r="CW25" s="100"/>
      <c r="CX25" s="102"/>
      <c r="CY25" s="99"/>
      <c r="CZ25" s="100">
        <v>6809.5110299999997</v>
      </c>
      <c r="DA25" s="100"/>
      <c r="DB25" s="101"/>
      <c r="DC25" s="99"/>
      <c r="DD25" s="100"/>
      <c r="DE25" s="100"/>
      <c r="DF25" s="100"/>
      <c r="DG25" s="100"/>
      <c r="DH25" s="100"/>
      <c r="DI25" s="100"/>
      <c r="DJ25" s="100"/>
      <c r="DK25" s="100"/>
      <c r="DL25" s="100"/>
      <c r="DM25" s="100"/>
      <c r="DN25" s="101"/>
      <c r="DO25" s="103"/>
      <c r="DP25" s="104"/>
      <c r="DQ25" s="104"/>
      <c r="DR25" s="105" t="s">
        <v>1328</v>
      </c>
      <c r="DS25" s="99">
        <v>2859.6560399999998</v>
      </c>
      <c r="DT25" s="100">
        <v>625.61261999999999</v>
      </c>
      <c r="DU25" s="100">
        <v>625.61261999999999</v>
      </c>
      <c r="DV25" s="101"/>
      <c r="DW25" s="98"/>
      <c r="DX25" s="99"/>
      <c r="DY25" s="100"/>
      <c r="DZ25" s="100"/>
      <c r="EA25" s="100"/>
      <c r="EB25" s="100"/>
      <c r="EC25" s="102">
        <v>6704.01</v>
      </c>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9"/>
      <c r="FC25" s="100"/>
      <c r="FD25" s="100"/>
      <c r="FE25" s="101"/>
      <c r="FF25" s="98"/>
      <c r="FG25" s="98"/>
      <c r="FH25" s="98"/>
      <c r="FI25" s="98"/>
      <c r="FJ25" s="98"/>
      <c r="FK25" s="98"/>
      <c r="FL25" s="98"/>
      <c r="FM25" s="99"/>
      <c r="FN25" s="100"/>
      <c r="FO25" s="100"/>
      <c r="FP25" s="101"/>
      <c r="FQ25" s="98"/>
      <c r="FR25" s="99"/>
      <c r="FS25" s="101"/>
      <c r="FT25" s="99"/>
      <c r="FU25" s="100"/>
      <c r="FV25" s="100"/>
      <c r="FW25" s="100"/>
      <c r="FX25" s="101"/>
      <c r="FY25" s="99"/>
      <c r="FZ25" s="101"/>
      <c r="GA25" s="99"/>
      <c r="GB25" s="100"/>
      <c r="GC25" s="100"/>
      <c r="GD25" s="101"/>
      <c r="GE25" s="98"/>
      <c r="GF25" s="98"/>
      <c r="GG25" s="98"/>
      <c r="GH25" s="99"/>
      <c r="GI25" s="100"/>
      <c r="GJ25" s="100"/>
      <c r="GK25" s="100"/>
      <c r="GL25" s="101"/>
      <c r="GM25" s="98"/>
      <c r="GN25" s="99"/>
      <c r="GO25" s="101"/>
      <c r="GP25" s="1"/>
      <c r="GQ25" s="98"/>
      <c r="GR25" s="99"/>
      <c r="GS25" s="101"/>
      <c r="GT25" s="98"/>
      <c r="GU25" s="98"/>
      <c r="GV25" s="98"/>
      <c r="GW25" s="99"/>
      <c r="GX25" s="101"/>
      <c r="GY25" s="1"/>
      <c r="GZ25" s="98"/>
      <c r="HA25" s="98"/>
      <c r="HB25" s="98"/>
      <c r="HC25" s="98"/>
      <c r="HD25" s="98"/>
      <c r="HE25" s="98"/>
      <c r="HF25" s="99"/>
      <c r="HG25" s="101"/>
      <c r="HH25" s="1"/>
      <c r="HI25" s="99">
        <v>2859.6560399999998</v>
      </c>
      <c r="HJ25" s="100">
        <v>2822.32285</v>
      </c>
      <c r="HK25" s="101">
        <v>205.28246999999999</v>
      </c>
    </row>
    <row r="26" spans="1:219" x14ac:dyDescent="0.3">
      <c r="A26" s="1"/>
      <c r="B26" s="97" t="s">
        <v>758</v>
      </c>
      <c r="C26" s="98"/>
      <c r="D26" s="99"/>
      <c r="E26" s="100"/>
      <c r="F26" s="100">
        <v>8.8258700000000001</v>
      </c>
      <c r="G26" s="101">
        <v>8.5166900000000005</v>
      </c>
      <c r="H26" s="99"/>
      <c r="I26" s="101"/>
      <c r="J26" s="99">
        <v>81.096100000000007</v>
      </c>
      <c r="K26" s="101"/>
      <c r="L26" s="99"/>
      <c r="M26" s="100"/>
      <c r="N26" s="100"/>
      <c r="O26" s="100"/>
      <c r="P26" s="100"/>
      <c r="Q26" s="100"/>
      <c r="R26" s="100"/>
      <c r="S26" s="101"/>
      <c r="T26" s="99">
        <v>18.14123</v>
      </c>
      <c r="U26" s="100">
        <v>19.191960000000002</v>
      </c>
      <c r="V26" s="100"/>
      <c r="W26" s="101">
        <v>1.0612699999999999</v>
      </c>
      <c r="X26" s="98"/>
      <c r="Y26" s="99"/>
      <c r="Z26" s="100"/>
      <c r="AA26" s="101">
        <v>23.060680000000001</v>
      </c>
      <c r="AB26" s="99"/>
      <c r="AC26" s="100"/>
      <c r="AD26" s="100"/>
      <c r="AE26" s="100"/>
      <c r="AF26" s="100">
        <v>12.23925</v>
      </c>
      <c r="AG26" s="100">
        <v>24.4617</v>
      </c>
      <c r="AH26" s="101">
        <v>10.27692</v>
      </c>
      <c r="AI26" s="98"/>
      <c r="AJ26" s="98"/>
      <c r="AK26" s="98"/>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c r="BL26" s="101"/>
      <c r="BM26" s="99">
        <v>167.61232000000001</v>
      </c>
      <c r="BN26" s="100">
        <v>166.56063</v>
      </c>
      <c r="BO26" s="100">
        <v>168.58996999999999</v>
      </c>
      <c r="BP26" s="100"/>
      <c r="BQ26" s="100"/>
      <c r="BR26" s="100"/>
      <c r="BS26" s="100"/>
      <c r="BT26" s="100"/>
      <c r="BU26" s="100"/>
      <c r="BV26" s="100">
        <v>110.49702000000001</v>
      </c>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v>47.905140000000003</v>
      </c>
      <c r="CK26" s="100">
        <v>53.710120000000003</v>
      </c>
      <c r="CL26" s="100"/>
      <c r="CM26" s="100"/>
      <c r="CN26" s="100"/>
      <c r="CO26" s="101">
        <v>191.19621000000001</v>
      </c>
      <c r="CP26" s="99">
        <v>180.55348000000001</v>
      </c>
      <c r="CQ26" s="100">
        <v>180.52450999999999</v>
      </c>
      <c r="CR26" s="100">
        <v>181.33356000000001</v>
      </c>
      <c r="CS26" s="101">
        <v>181.02912000000001</v>
      </c>
      <c r="CT26" s="99"/>
      <c r="CU26" s="101"/>
      <c r="CV26" s="99"/>
      <c r="CW26" s="100"/>
      <c r="CX26" s="102"/>
      <c r="CY26" s="99"/>
      <c r="CZ26" s="100">
        <v>6965.6598100000001</v>
      </c>
      <c r="DA26" s="100"/>
      <c r="DB26" s="101"/>
      <c r="DC26" s="99"/>
      <c r="DD26" s="100"/>
      <c r="DE26" s="100"/>
      <c r="DF26" s="100"/>
      <c r="DG26" s="100"/>
      <c r="DH26" s="100"/>
      <c r="DI26" s="100"/>
      <c r="DJ26" s="100"/>
      <c r="DK26" s="100"/>
      <c r="DL26" s="100"/>
      <c r="DM26" s="100"/>
      <c r="DN26" s="101"/>
      <c r="DO26" s="103"/>
      <c r="DP26" s="104"/>
      <c r="DQ26" s="104"/>
      <c r="DR26" s="105" t="s">
        <v>1328</v>
      </c>
      <c r="DS26" s="99">
        <v>2859.6560399999998</v>
      </c>
      <c r="DT26" s="100">
        <v>625.61261999999999</v>
      </c>
      <c r="DU26" s="100">
        <v>625.61261999999999</v>
      </c>
      <c r="DV26" s="101"/>
      <c r="DW26" s="98"/>
      <c r="DX26" s="99"/>
      <c r="DY26" s="100"/>
      <c r="DZ26" s="100"/>
      <c r="EA26" s="100"/>
      <c r="EB26" s="100"/>
      <c r="EC26" s="102">
        <v>6860.99</v>
      </c>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9"/>
      <c r="FC26" s="100"/>
      <c r="FD26" s="100"/>
      <c r="FE26" s="101"/>
      <c r="FF26" s="98"/>
      <c r="FG26" s="98"/>
      <c r="FH26" s="98"/>
      <c r="FI26" s="98"/>
      <c r="FJ26" s="98"/>
      <c r="FK26" s="98"/>
      <c r="FL26" s="98"/>
      <c r="FM26" s="99"/>
      <c r="FN26" s="100"/>
      <c r="FO26" s="100"/>
      <c r="FP26" s="101"/>
      <c r="FQ26" s="98"/>
      <c r="FR26" s="99"/>
      <c r="FS26" s="101"/>
      <c r="FT26" s="99"/>
      <c r="FU26" s="100"/>
      <c r="FV26" s="100"/>
      <c r="FW26" s="100"/>
      <c r="FX26" s="101"/>
      <c r="FY26" s="99"/>
      <c r="FZ26" s="101"/>
      <c r="GA26" s="99"/>
      <c r="GB26" s="100"/>
      <c r="GC26" s="100"/>
      <c r="GD26" s="101"/>
      <c r="GE26" s="98"/>
      <c r="GF26" s="98"/>
      <c r="GG26" s="98"/>
      <c r="GH26" s="99"/>
      <c r="GI26" s="100"/>
      <c r="GJ26" s="100"/>
      <c r="GK26" s="100"/>
      <c r="GL26" s="101"/>
      <c r="GM26" s="98"/>
      <c r="GN26" s="99"/>
      <c r="GO26" s="101"/>
      <c r="GP26" s="1"/>
      <c r="GQ26" s="98"/>
      <c r="GR26" s="99"/>
      <c r="GS26" s="101"/>
      <c r="GT26" s="98"/>
      <c r="GU26" s="98"/>
      <c r="GV26" s="98"/>
      <c r="GW26" s="99"/>
      <c r="GX26" s="101"/>
      <c r="GY26" s="1"/>
      <c r="GZ26" s="98"/>
      <c r="HA26" s="98"/>
      <c r="HB26" s="98"/>
      <c r="HC26" s="98"/>
      <c r="HD26" s="98"/>
      <c r="HE26" s="98"/>
      <c r="HF26" s="99"/>
      <c r="HG26" s="101"/>
      <c r="HH26" s="1"/>
      <c r="HI26" s="99">
        <v>2859.6560399999998</v>
      </c>
      <c r="HJ26" s="100">
        <v>2822.32285</v>
      </c>
      <c r="HK26" s="101">
        <v>205.28246999999999</v>
      </c>
    </row>
    <row r="27" spans="1:219" x14ac:dyDescent="0.3">
      <c r="A27" s="1"/>
      <c r="B27" s="97" t="s">
        <v>759</v>
      </c>
      <c r="C27" s="98"/>
      <c r="D27" s="99"/>
      <c r="E27" s="100"/>
      <c r="F27" s="100">
        <v>8.8258700000000001</v>
      </c>
      <c r="G27" s="101">
        <v>8.5166900000000005</v>
      </c>
      <c r="H27" s="99"/>
      <c r="I27" s="101"/>
      <c r="J27" s="99">
        <v>81.096100000000007</v>
      </c>
      <c r="K27" s="101"/>
      <c r="L27" s="99"/>
      <c r="M27" s="100"/>
      <c r="N27" s="100"/>
      <c r="O27" s="100"/>
      <c r="P27" s="100"/>
      <c r="Q27" s="100"/>
      <c r="R27" s="100"/>
      <c r="S27" s="101"/>
      <c r="T27" s="99">
        <v>18.14123</v>
      </c>
      <c r="U27" s="100">
        <v>19.191960000000002</v>
      </c>
      <c r="V27" s="100"/>
      <c r="W27" s="101">
        <v>1.0612699999999999</v>
      </c>
      <c r="X27" s="98"/>
      <c r="Y27" s="99"/>
      <c r="Z27" s="100"/>
      <c r="AA27" s="101">
        <v>23.060680000000001</v>
      </c>
      <c r="AB27" s="99"/>
      <c r="AC27" s="100"/>
      <c r="AD27" s="100"/>
      <c r="AE27" s="100"/>
      <c r="AF27" s="100">
        <v>12.23925</v>
      </c>
      <c r="AG27" s="100">
        <v>24.4617</v>
      </c>
      <c r="AH27" s="101">
        <v>10.27692</v>
      </c>
      <c r="AI27" s="98"/>
      <c r="AJ27" s="98"/>
      <c r="AK27" s="98"/>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c r="BL27" s="101"/>
      <c r="BM27" s="99">
        <v>167.61232000000001</v>
      </c>
      <c r="BN27" s="100">
        <v>166.56063</v>
      </c>
      <c r="BO27" s="100">
        <v>168.58996999999999</v>
      </c>
      <c r="BP27" s="100"/>
      <c r="BQ27" s="100"/>
      <c r="BR27" s="100"/>
      <c r="BS27" s="100"/>
      <c r="BT27" s="100"/>
      <c r="BU27" s="100"/>
      <c r="BV27" s="100">
        <v>110.49702000000001</v>
      </c>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v>47.905140000000003</v>
      </c>
      <c r="CK27" s="100">
        <v>53.710120000000003</v>
      </c>
      <c r="CL27" s="100"/>
      <c r="CM27" s="100"/>
      <c r="CN27" s="100"/>
      <c r="CO27" s="101">
        <v>191.19621000000001</v>
      </c>
      <c r="CP27" s="99">
        <v>180.55348000000001</v>
      </c>
      <c r="CQ27" s="100">
        <v>180.52450999999999</v>
      </c>
      <c r="CR27" s="100">
        <v>181.33356000000001</v>
      </c>
      <c r="CS27" s="101">
        <v>181.02912000000001</v>
      </c>
      <c r="CT27" s="99"/>
      <c r="CU27" s="101"/>
      <c r="CV27" s="99"/>
      <c r="CW27" s="100"/>
      <c r="CX27" s="102"/>
      <c r="CY27" s="99"/>
      <c r="CZ27" s="100">
        <v>6975.4453100000001</v>
      </c>
      <c r="DA27" s="100"/>
      <c r="DB27" s="101"/>
      <c r="DC27" s="99"/>
      <c r="DD27" s="100"/>
      <c r="DE27" s="100"/>
      <c r="DF27" s="100"/>
      <c r="DG27" s="100"/>
      <c r="DH27" s="100"/>
      <c r="DI27" s="100"/>
      <c r="DJ27" s="100"/>
      <c r="DK27" s="100"/>
      <c r="DL27" s="100"/>
      <c r="DM27" s="100"/>
      <c r="DN27" s="101"/>
      <c r="DO27" s="103"/>
      <c r="DP27" s="104"/>
      <c r="DQ27" s="104"/>
      <c r="DR27" s="105" t="s">
        <v>1328</v>
      </c>
      <c r="DS27" s="99">
        <v>2859.6560399999998</v>
      </c>
      <c r="DT27" s="100">
        <v>625.61261999999999</v>
      </c>
      <c r="DU27" s="100">
        <v>625.61261999999999</v>
      </c>
      <c r="DV27" s="101"/>
      <c r="DW27" s="98"/>
      <c r="DX27" s="99"/>
      <c r="DY27" s="100"/>
      <c r="DZ27" s="100"/>
      <c r="EA27" s="100"/>
      <c r="EB27" s="100"/>
      <c r="EC27" s="102">
        <v>6871.33</v>
      </c>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9"/>
      <c r="FC27" s="100"/>
      <c r="FD27" s="100"/>
      <c r="FE27" s="101"/>
      <c r="FF27" s="98"/>
      <c r="FG27" s="98"/>
      <c r="FH27" s="98"/>
      <c r="FI27" s="98"/>
      <c r="FJ27" s="98"/>
      <c r="FK27" s="98"/>
      <c r="FL27" s="98"/>
      <c r="FM27" s="99"/>
      <c r="FN27" s="100"/>
      <c r="FO27" s="100"/>
      <c r="FP27" s="101"/>
      <c r="FQ27" s="98"/>
      <c r="FR27" s="99"/>
      <c r="FS27" s="101"/>
      <c r="FT27" s="99"/>
      <c r="FU27" s="100"/>
      <c r="FV27" s="100"/>
      <c r="FW27" s="100"/>
      <c r="FX27" s="101"/>
      <c r="FY27" s="99"/>
      <c r="FZ27" s="101"/>
      <c r="GA27" s="99"/>
      <c r="GB27" s="100"/>
      <c r="GC27" s="100"/>
      <c r="GD27" s="101"/>
      <c r="GE27" s="98"/>
      <c r="GF27" s="98"/>
      <c r="GG27" s="98"/>
      <c r="GH27" s="99"/>
      <c r="GI27" s="100"/>
      <c r="GJ27" s="100"/>
      <c r="GK27" s="100"/>
      <c r="GL27" s="101"/>
      <c r="GM27" s="98"/>
      <c r="GN27" s="99"/>
      <c r="GO27" s="101"/>
      <c r="GP27" s="1"/>
      <c r="GQ27" s="98"/>
      <c r="GR27" s="99"/>
      <c r="GS27" s="101"/>
      <c r="GT27" s="98"/>
      <c r="GU27" s="98"/>
      <c r="GV27" s="98"/>
      <c r="GW27" s="99"/>
      <c r="GX27" s="101"/>
      <c r="GY27" s="1"/>
      <c r="GZ27" s="98"/>
      <c r="HA27" s="98"/>
      <c r="HB27" s="98"/>
      <c r="HC27" s="98"/>
      <c r="HD27" s="98"/>
      <c r="HE27" s="98"/>
      <c r="HF27" s="99"/>
      <c r="HG27" s="101"/>
      <c r="HH27" s="1"/>
      <c r="HI27" s="99">
        <v>2859.6560399999998</v>
      </c>
      <c r="HJ27" s="100">
        <v>2822.32285</v>
      </c>
      <c r="HK27" s="101">
        <v>205.28246999999999</v>
      </c>
    </row>
    <row r="28" spans="1:219" x14ac:dyDescent="0.3">
      <c r="A28" s="1"/>
      <c r="B28" s="97" t="s">
        <v>760</v>
      </c>
      <c r="C28" s="98"/>
      <c r="D28" s="99"/>
      <c r="E28" s="100"/>
      <c r="F28" s="100">
        <v>8.8258700000000001</v>
      </c>
      <c r="G28" s="101">
        <v>8.5166900000000005</v>
      </c>
      <c r="H28" s="99"/>
      <c r="I28" s="101"/>
      <c r="J28" s="99">
        <v>81.096100000000007</v>
      </c>
      <c r="K28" s="101"/>
      <c r="L28" s="99"/>
      <c r="M28" s="100"/>
      <c r="N28" s="100"/>
      <c r="O28" s="100"/>
      <c r="P28" s="100"/>
      <c r="Q28" s="100"/>
      <c r="R28" s="100"/>
      <c r="S28" s="101"/>
      <c r="T28" s="99">
        <v>18.14123</v>
      </c>
      <c r="U28" s="100">
        <v>19.191960000000002</v>
      </c>
      <c r="V28" s="100"/>
      <c r="W28" s="101">
        <v>1.0612699999999999</v>
      </c>
      <c r="X28" s="98"/>
      <c r="Y28" s="99"/>
      <c r="Z28" s="100"/>
      <c r="AA28" s="101">
        <v>23.060680000000001</v>
      </c>
      <c r="AB28" s="99"/>
      <c r="AC28" s="100"/>
      <c r="AD28" s="100"/>
      <c r="AE28" s="100"/>
      <c r="AF28" s="100">
        <v>12.23925</v>
      </c>
      <c r="AG28" s="100">
        <v>24.4617</v>
      </c>
      <c r="AH28" s="101">
        <v>10.27692</v>
      </c>
      <c r="AI28" s="98"/>
      <c r="AJ28" s="98"/>
      <c r="AK28" s="98"/>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c r="BL28" s="101"/>
      <c r="BM28" s="99">
        <v>167.61232000000001</v>
      </c>
      <c r="BN28" s="100">
        <v>166.56063</v>
      </c>
      <c r="BO28" s="100">
        <v>168.58996999999999</v>
      </c>
      <c r="BP28" s="100"/>
      <c r="BQ28" s="100"/>
      <c r="BR28" s="100"/>
      <c r="BS28" s="100"/>
      <c r="BT28" s="100"/>
      <c r="BU28" s="100"/>
      <c r="BV28" s="100">
        <v>110.49702000000001</v>
      </c>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v>47.905140000000003</v>
      </c>
      <c r="CK28" s="100">
        <v>53.710120000000003</v>
      </c>
      <c r="CL28" s="100"/>
      <c r="CM28" s="100"/>
      <c r="CN28" s="100"/>
      <c r="CO28" s="101">
        <v>191.19621000000001</v>
      </c>
      <c r="CP28" s="99">
        <v>180.55348000000001</v>
      </c>
      <c r="CQ28" s="100">
        <v>180.52450999999999</v>
      </c>
      <c r="CR28" s="100">
        <v>181.33356000000001</v>
      </c>
      <c r="CS28" s="101">
        <v>181.02912000000001</v>
      </c>
      <c r="CT28" s="99"/>
      <c r="CU28" s="101"/>
      <c r="CV28" s="99"/>
      <c r="CW28" s="100"/>
      <c r="CX28" s="102"/>
      <c r="CY28" s="99"/>
      <c r="CZ28" s="100">
        <v>7087.93217</v>
      </c>
      <c r="DA28" s="100"/>
      <c r="DB28" s="101"/>
      <c r="DC28" s="99"/>
      <c r="DD28" s="100"/>
      <c r="DE28" s="100"/>
      <c r="DF28" s="100"/>
      <c r="DG28" s="100"/>
      <c r="DH28" s="100"/>
      <c r="DI28" s="100"/>
      <c r="DJ28" s="100"/>
      <c r="DK28" s="100"/>
      <c r="DL28" s="100"/>
      <c r="DM28" s="100"/>
      <c r="DN28" s="101"/>
      <c r="DO28" s="103"/>
      <c r="DP28" s="104"/>
      <c r="DQ28" s="104"/>
      <c r="DR28" s="105" t="s">
        <v>1328</v>
      </c>
      <c r="DS28" s="99">
        <v>2859.6560399999998</v>
      </c>
      <c r="DT28" s="100">
        <v>625.61261999999999</v>
      </c>
      <c r="DU28" s="100">
        <v>625.61261999999999</v>
      </c>
      <c r="DV28" s="101"/>
      <c r="DW28" s="98"/>
      <c r="DX28" s="99"/>
      <c r="DY28" s="100"/>
      <c r="DZ28" s="100"/>
      <c r="EA28" s="100"/>
      <c r="EB28" s="100"/>
      <c r="EC28" s="102">
        <v>6984.07</v>
      </c>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9"/>
      <c r="FC28" s="100"/>
      <c r="FD28" s="100"/>
      <c r="FE28" s="101"/>
      <c r="FF28" s="98"/>
      <c r="FG28" s="98"/>
      <c r="FH28" s="98"/>
      <c r="FI28" s="98"/>
      <c r="FJ28" s="98"/>
      <c r="FK28" s="98"/>
      <c r="FL28" s="98"/>
      <c r="FM28" s="99"/>
      <c r="FN28" s="100"/>
      <c r="FO28" s="100"/>
      <c r="FP28" s="101"/>
      <c r="FQ28" s="98"/>
      <c r="FR28" s="99"/>
      <c r="FS28" s="101"/>
      <c r="FT28" s="99"/>
      <c r="FU28" s="100"/>
      <c r="FV28" s="100"/>
      <c r="FW28" s="100"/>
      <c r="FX28" s="101"/>
      <c r="FY28" s="99"/>
      <c r="FZ28" s="101"/>
      <c r="GA28" s="99"/>
      <c r="GB28" s="100"/>
      <c r="GC28" s="100"/>
      <c r="GD28" s="101"/>
      <c r="GE28" s="98"/>
      <c r="GF28" s="98"/>
      <c r="GG28" s="98"/>
      <c r="GH28" s="99"/>
      <c r="GI28" s="100"/>
      <c r="GJ28" s="100"/>
      <c r="GK28" s="100"/>
      <c r="GL28" s="101"/>
      <c r="GM28" s="98"/>
      <c r="GN28" s="99"/>
      <c r="GO28" s="101"/>
      <c r="GP28" s="1"/>
      <c r="GQ28" s="98"/>
      <c r="GR28" s="99"/>
      <c r="GS28" s="101"/>
      <c r="GT28" s="98"/>
      <c r="GU28" s="98"/>
      <c r="GV28" s="98"/>
      <c r="GW28" s="99"/>
      <c r="GX28" s="101"/>
      <c r="GY28" s="1"/>
      <c r="GZ28" s="98"/>
      <c r="HA28" s="98"/>
      <c r="HB28" s="98"/>
      <c r="HC28" s="98"/>
      <c r="HD28" s="98"/>
      <c r="HE28" s="98"/>
      <c r="HF28" s="99"/>
      <c r="HG28" s="101"/>
      <c r="HH28" s="1"/>
      <c r="HI28" s="99">
        <v>2859.6560399999998</v>
      </c>
      <c r="HJ28" s="100">
        <v>2822.32285</v>
      </c>
      <c r="HK28" s="101">
        <v>205.28246999999999</v>
      </c>
    </row>
    <row r="29" spans="1:219" x14ac:dyDescent="0.3">
      <c r="A29" s="1"/>
      <c r="B29" s="97" t="s">
        <v>761</v>
      </c>
      <c r="C29" s="98"/>
      <c r="D29" s="99"/>
      <c r="E29" s="100"/>
      <c r="F29" s="100">
        <v>8.8258700000000001</v>
      </c>
      <c r="G29" s="101">
        <v>8.5166900000000005</v>
      </c>
      <c r="H29" s="99"/>
      <c r="I29" s="101"/>
      <c r="J29" s="99">
        <v>81.096100000000007</v>
      </c>
      <c r="K29" s="101"/>
      <c r="L29" s="99"/>
      <c r="M29" s="100"/>
      <c r="N29" s="100"/>
      <c r="O29" s="100"/>
      <c r="P29" s="100"/>
      <c r="Q29" s="100"/>
      <c r="R29" s="100"/>
      <c r="S29" s="101"/>
      <c r="T29" s="99">
        <v>18.14123</v>
      </c>
      <c r="U29" s="100">
        <v>19.191960000000002</v>
      </c>
      <c r="V29" s="100"/>
      <c r="W29" s="101">
        <v>1.0612699999999999</v>
      </c>
      <c r="X29" s="98"/>
      <c r="Y29" s="99"/>
      <c r="Z29" s="100"/>
      <c r="AA29" s="101">
        <v>23.060680000000001</v>
      </c>
      <c r="AB29" s="99"/>
      <c r="AC29" s="100"/>
      <c r="AD29" s="100"/>
      <c r="AE29" s="100"/>
      <c r="AF29" s="100">
        <v>12.23925</v>
      </c>
      <c r="AG29" s="100">
        <v>24.4617</v>
      </c>
      <c r="AH29" s="101">
        <v>10.27692</v>
      </c>
      <c r="AI29" s="98"/>
      <c r="AJ29" s="98"/>
      <c r="AK29" s="98"/>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c r="BL29" s="101"/>
      <c r="BM29" s="99">
        <v>167.61232000000001</v>
      </c>
      <c r="BN29" s="100">
        <v>166.56063</v>
      </c>
      <c r="BO29" s="100">
        <v>168.58996999999999</v>
      </c>
      <c r="BP29" s="100"/>
      <c r="BQ29" s="100"/>
      <c r="BR29" s="100"/>
      <c r="BS29" s="100"/>
      <c r="BT29" s="100"/>
      <c r="BU29" s="100"/>
      <c r="BV29" s="100">
        <v>110.49702000000001</v>
      </c>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v>47.905140000000003</v>
      </c>
      <c r="CK29" s="100">
        <v>53.710120000000003</v>
      </c>
      <c r="CL29" s="100"/>
      <c r="CM29" s="100"/>
      <c r="CN29" s="100"/>
      <c r="CO29" s="101">
        <v>191.19621000000001</v>
      </c>
      <c r="CP29" s="99">
        <v>180.55348000000001</v>
      </c>
      <c r="CQ29" s="100">
        <v>180.52450999999999</v>
      </c>
      <c r="CR29" s="100">
        <v>181.33356000000001</v>
      </c>
      <c r="CS29" s="101">
        <v>181.02912000000001</v>
      </c>
      <c r="CT29" s="99"/>
      <c r="CU29" s="101"/>
      <c r="CV29" s="99"/>
      <c r="CW29" s="100"/>
      <c r="CX29" s="102"/>
      <c r="CY29" s="99"/>
      <c r="CZ29" s="100">
        <v>7120.2201299999997</v>
      </c>
      <c r="DA29" s="100"/>
      <c r="DB29" s="101"/>
      <c r="DC29" s="99"/>
      <c r="DD29" s="100"/>
      <c r="DE29" s="100"/>
      <c r="DF29" s="100"/>
      <c r="DG29" s="100"/>
      <c r="DH29" s="100"/>
      <c r="DI29" s="100"/>
      <c r="DJ29" s="100"/>
      <c r="DK29" s="100"/>
      <c r="DL29" s="100"/>
      <c r="DM29" s="100"/>
      <c r="DN29" s="101"/>
      <c r="DO29" s="103"/>
      <c r="DP29" s="104"/>
      <c r="DQ29" s="104"/>
      <c r="DR29" s="105" t="s">
        <v>1328</v>
      </c>
      <c r="DS29" s="99">
        <v>2859.6560399999998</v>
      </c>
      <c r="DT29" s="100">
        <v>625.61261999999999</v>
      </c>
      <c r="DU29" s="100">
        <v>625.61261999999999</v>
      </c>
      <c r="DV29" s="101"/>
      <c r="DW29" s="98"/>
      <c r="DX29" s="99"/>
      <c r="DY29" s="100"/>
      <c r="DZ29" s="100"/>
      <c r="EA29" s="100"/>
      <c r="EB29" s="100"/>
      <c r="EC29" s="102">
        <v>7017.01</v>
      </c>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9"/>
      <c r="FC29" s="100"/>
      <c r="FD29" s="100"/>
      <c r="FE29" s="101"/>
      <c r="FF29" s="98"/>
      <c r="FG29" s="98"/>
      <c r="FH29" s="98"/>
      <c r="FI29" s="98"/>
      <c r="FJ29" s="98"/>
      <c r="FK29" s="98"/>
      <c r="FL29" s="98"/>
      <c r="FM29" s="99"/>
      <c r="FN29" s="100"/>
      <c r="FO29" s="100"/>
      <c r="FP29" s="101"/>
      <c r="FQ29" s="98"/>
      <c r="FR29" s="99"/>
      <c r="FS29" s="101"/>
      <c r="FT29" s="99"/>
      <c r="FU29" s="100"/>
      <c r="FV29" s="100"/>
      <c r="FW29" s="100"/>
      <c r="FX29" s="101"/>
      <c r="FY29" s="99"/>
      <c r="FZ29" s="101"/>
      <c r="GA29" s="99"/>
      <c r="GB29" s="100"/>
      <c r="GC29" s="100"/>
      <c r="GD29" s="101"/>
      <c r="GE29" s="98"/>
      <c r="GF29" s="98"/>
      <c r="GG29" s="98"/>
      <c r="GH29" s="99"/>
      <c r="GI29" s="100"/>
      <c r="GJ29" s="100"/>
      <c r="GK29" s="100"/>
      <c r="GL29" s="101"/>
      <c r="GM29" s="98"/>
      <c r="GN29" s="99"/>
      <c r="GO29" s="101"/>
      <c r="GP29" s="1"/>
      <c r="GQ29" s="98"/>
      <c r="GR29" s="99"/>
      <c r="GS29" s="101"/>
      <c r="GT29" s="98"/>
      <c r="GU29" s="98"/>
      <c r="GV29" s="98"/>
      <c r="GW29" s="99"/>
      <c r="GX29" s="101"/>
      <c r="GY29" s="1"/>
      <c r="GZ29" s="98"/>
      <c r="HA29" s="98"/>
      <c r="HB29" s="98"/>
      <c r="HC29" s="98"/>
      <c r="HD29" s="98"/>
      <c r="HE29" s="98"/>
      <c r="HF29" s="99"/>
      <c r="HG29" s="101"/>
      <c r="HH29" s="1"/>
      <c r="HI29" s="99">
        <v>2859.6560399999998</v>
      </c>
      <c r="HJ29" s="100">
        <v>2822.32285</v>
      </c>
      <c r="HK29" s="101">
        <v>205.28246999999999</v>
      </c>
    </row>
    <row r="30" spans="1:219" x14ac:dyDescent="0.3">
      <c r="A30" s="1"/>
      <c r="B30" s="97" t="s">
        <v>762</v>
      </c>
      <c r="C30" s="98"/>
      <c r="D30" s="99"/>
      <c r="E30" s="100"/>
      <c r="F30" s="100">
        <v>8.8258700000000001</v>
      </c>
      <c r="G30" s="101">
        <v>8.5166900000000005</v>
      </c>
      <c r="H30" s="99"/>
      <c r="I30" s="101"/>
      <c r="J30" s="99">
        <v>81.096100000000007</v>
      </c>
      <c r="K30" s="101"/>
      <c r="L30" s="99"/>
      <c r="M30" s="100"/>
      <c r="N30" s="100"/>
      <c r="O30" s="100"/>
      <c r="P30" s="100"/>
      <c r="Q30" s="100"/>
      <c r="R30" s="100"/>
      <c r="S30" s="101"/>
      <c r="T30" s="99">
        <v>18.14123</v>
      </c>
      <c r="U30" s="100">
        <v>19.191960000000002</v>
      </c>
      <c r="V30" s="100"/>
      <c r="W30" s="101">
        <v>1.0612699999999999</v>
      </c>
      <c r="X30" s="98"/>
      <c r="Y30" s="99"/>
      <c r="Z30" s="100"/>
      <c r="AA30" s="101">
        <v>23.060680000000001</v>
      </c>
      <c r="AB30" s="99"/>
      <c r="AC30" s="100"/>
      <c r="AD30" s="100"/>
      <c r="AE30" s="100"/>
      <c r="AF30" s="100">
        <v>12.23925</v>
      </c>
      <c r="AG30" s="100">
        <v>24.4617</v>
      </c>
      <c r="AH30" s="101">
        <v>10.27692</v>
      </c>
      <c r="AI30" s="98"/>
      <c r="AJ30" s="98"/>
      <c r="AK30" s="98"/>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c r="BL30" s="101"/>
      <c r="BM30" s="99">
        <v>167.61232000000001</v>
      </c>
      <c r="BN30" s="100">
        <v>166.56063</v>
      </c>
      <c r="BO30" s="100">
        <v>168.58996999999999</v>
      </c>
      <c r="BP30" s="100"/>
      <c r="BQ30" s="100"/>
      <c r="BR30" s="100"/>
      <c r="BS30" s="100"/>
      <c r="BT30" s="100"/>
      <c r="BU30" s="100"/>
      <c r="BV30" s="100">
        <v>110.49702000000001</v>
      </c>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47.905140000000003</v>
      </c>
      <c r="CK30" s="100">
        <v>53.710120000000003</v>
      </c>
      <c r="CL30" s="100"/>
      <c r="CM30" s="100"/>
      <c r="CN30" s="100"/>
      <c r="CO30" s="101">
        <v>191.19621000000001</v>
      </c>
      <c r="CP30" s="99">
        <v>180.55348000000001</v>
      </c>
      <c r="CQ30" s="100">
        <v>180.52450999999999</v>
      </c>
      <c r="CR30" s="100">
        <v>181.33356000000001</v>
      </c>
      <c r="CS30" s="101">
        <v>181.02912000000001</v>
      </c>
      <c r="CT30" s="99"/>
      <c r="CU30" s="101"/>
      <c r="CV30" s="99"/>
      <c r="CW30" s="100"/>
      <c r="CX30" s="102"/>
      <c r="CY30" s="99"/>
      <c r="CZ30" s="100">
        <v>7098.3368399999999</v>
      </c>
      <c r="DA30" s="100"/>
      <c r="DB30" s="101"/>
      <c r="DC30" s="99"/>
      <c r="DD30" s="100"/>
      <c r="DE30" s="100"/>
      <c r="DF30" s="100"/>
      <c r="DG30" s="100"/>
      <c r="DH30" s="100"/>
      <c r="DI30" s="100"/>
      <c r="DJ30" s="100"/>
      <c r="DK30" s="100"/>
      <c r="DL30" s="100"/>
      <c r="DM30" s="100"/>
      <c r="DN30" s="101"/>
      <c r="DO30" s="103"/>
      <c r="DP30" s="104"/>
      <c r="DQ30" s="104"/>
      <c r="DR30" s="105" t="s">
        <v>1328</v>
      </c>
      <c r="DS30" s="99">
        <v>2859.6560399999998</v>
      </c>
      <c r="DT30" s="100">
        <v>625.61261999999999</v>
      </c>
      <c r="DU30" s="100">
        <v>625.61261999999999</v>
      </c>
      <c r="DV30" s="101"/>
      <c r="DW30" s="98"/>
      <c r="DX30" s="99"/>
      <c r="DY30" s="100"/>
      <c r="DZ30" s="100"/>
      <c r="EA30" s="100"/>
      <c r="EB30" s="100"/>
      <c r="EC30" s="102">
        <v>6992.57</v>
      </c>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9"/>
      <c r="FC30" s="100"/>
      <c r="FD30" s="100"/>
      <c r="FE30" s="101"/>
      <c r="FF30" s="98"/>
      <c r="FG30" s="98"/>
      <c r="FH30" s="98"/>
      <c r="FI30" s="98"/>
      <c r="FJ30" s="98"/>
      <c r="FK30" s="98"/>
      <c r="FL30" s="98"/>
      <c r="FM30" s="99"/>
      <c r="FN30" s="100"/>
      <c r="FO30" s="100"/>
      <c r="FP30" s="101"/>
      <c r="FQ30" s="98"/>
      <c r="FR30" s="99"/>
      <c r="FS30" s="101"/>
      <c r="FT30" s="99"/>
      <c r="FU30" s="100"/>
      <c r="FV30" s="100"/>
      <c r="FW30" s="100"/>
      <c r="FX30" s="101"/>
      <c r="FY30" s="99"/>
      <c r="FZ30" s="101"/>
      <c r="GA30" s="99"/>
      <c r="GB30" s="100"/>
      <c r="GC30" s="100"/>
      <c r="GD30" s="101"/>
      <c r="GE30" s="98"/>
      <c r="GF30" s="98"/>
      <c r="GG30" s="98"/>
      <c r="GH30" s="99"/>
      <c r="GI30" s="100"/>
      <c r="GJ30" s="100"/>
      <c r="GK30" s="100"/>
      <c r="GL30" s="101"/>
      <c r="GM30" s="98"/>
      <c r="GN30" s="99"/>
      <c r="GO30" s="101"/>
      <c r="GP30" s="1"/>
      <c r="GQ30" s="98"/>
      <c r="GR30" s="99"/>
      <c r="GS30" s="101"/>
      <c r="GT30" s="98"/>
      <c r="GU30" s="98"/>
      <c r="GV30" s="98"/>
      <c r="GW30" s="99"/>
      <c r="GX30" s="101"/>
      <c r="GY30" s="1"/>
      <c r="GZ30" s="98"/>
      <c r="HA30" s="98"/>
      <c r="HB30" s="98"/>
      <c r="HC30" s="98"/>
      <c r="HD30" s="98"/>
      <c r="HE30" s="98"/>
      <c r="HF30" s="99"/>
      <c r="HG30" s="101"/>
      <c r="HH30" s="1"/>
      <c r="HI30" s="99">
        <v>2859.6560399999998</v>
      </c>
      <c r="HJ30" s="100">
        <v>2822.32285</v>
      </c>
      <c r="HK30" s="101">
        <v>205.28246999999999</v>
      </c>
    </row>
    <row r="31" spans="1:219" x14ac:dyDescent="0.3">
      <c r="A31" s="1"/>
      <c r="B31" s="97" t="s">
        <v>763</v>
      </c>
      <c r="C31" s="98"/>
      <c r="D31" s="99"/>
      <c r="E31" s="100"/>
      <c r="F31" s="100">
        <v>8.8258700000000001</v>
      </c>
      <c r="G31" s="101">
        <v>8.5166900000000005</v>
      </c>
      <c r="H31" s="99"/>
      <c r="I31" s="101"/>
      <c r="J31" s="99">
        <v>81.096100000000007</v>
      </c>
      <c r="K31" s="101"/>
      <c r="L31" s="99"/>
      <c r="M31" s="100"/>
      <c r="N31" s="100"/>
      <c r="O31" s="100"/>
      <c r="P31" s="100"/>
      <c r="Q31" s="100"/>
      <c r="R31" s="100"/>
      <c r="S31" s="101"/>
      <c r="T31" s="99">
        <v>18.14123</v>
      </c>
      <c r="U31" s="100">
        <v>19.191960000000002</v>
      </c>
      <c r="V31" s="100"/>
      <c r="W31" s="101">
        <v>1.0612699999999999</v>
      </c>
      <c r="X31" s="98"/>
      <c r="Y31" s="99"/>
      <c r="Z31" s="100"/>
      <c r="AA31" s="101">
        <v>23.060680000000001</v>
      </c>
      <c r="AB31" s="99"/>
      <c r="AC31" s="100"/>
      <c r="AD31" s="100"/>
      <c r="AE31" s="100"/>
      <c r="AF31" s="100">
        <v>12.23925</v>
      </c>
      <c r="AG31" s="100">
        <v>24.4617</v>
      </c>
      <c r="AH31" s="101">
        <v>10.27692</v>
      </c>
      <c r="AI31" s="98"/>
      <c r="AJ31" s="98"/>
      <c r="AK31" s="98"/>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c r="BL31" s="101"/>
      <c r="BM31" s="99">
        <v>167.61232000000001</v>
      </c>
      <c r="BN31" s="100">
        <v>166.56063</v>
      </c>
      <c r="BO31" s="100">
        <v>168.58996999999999</v>
      </c>
      <c r="BP31" s="100"/>
      <c r="BQ31" s="100"/>
      <c r="BR31" s="100"/>
      <c r="BS31" s="100"/>
      <c r="BT31" s="100"/>
      <c r="BU31" s="100"/>
      <c r="BV31" s="100">
        <v>110.49702000000001</v>
      </c>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47.905140000000003</v>
      </c>
      <c r="CK31" s="100">
        <v>53.710120000000003</v>
      </c>
      <c r="CL31" s="100"/>
      <c r="CM31" s="100"/>
      <c r="CN31" s="100"/>
      <c r="CO31" s="101">
        <v>191.19621000000001</v>
      </c>
      <c r="CP31" s="99">
        <v>180.55348000000001</v>
      </c>
      <c r="CQ31" s="100">
        <v>180.52450999999999</v>
      </c>
      <c r="CR31" s="100">
        <v>181.33356000000001</v>
      </c>
      <c r="CS31" s="101">
        <v>181.02912000000001</v>
      </c>
      <c r="CT31" s="99"/>
      <c r="CU31" s="101">
        <v>197.52409</v>
      </c>
      <c r="CV31" s="99"/>
      <c r="CW31" s="100"/>
      <c r="CX31" s="102"/>
      <c r="CY31" s="99"/>
      <c r="CZ31" s="100">
        <v>7088.5203499999998</v>
      </c>
      <c r="DA31" s="100"/>
      <c r="DB31" s="101"/>
      <c r="DC31" s="99"/>
      <c r="DD31" s="100"/>
      <c r="DE31" s="100"/>
      <c r="DF31" s="100"/>
      <c r="DG31" s="100"/>
      <c r="DH31" s="100"/>
      <c r="DI31" s="100"/>
      <c r="DJ31" s="100"/>
      <c r="DK31" s="100"/>
      <c r="DL31" s="100"/>
      <c r="DM31" s="100"/>
      <c r="DN31" s="101"/>
      <c r="DO31" s="103"/>
      <c r="DP31" s="104"/>
      <c r="DQ31" s="104"/>
      <c r="DR31" s="105" t="s">
        <v>1328</v>
      </c>
      <c r="DS31" s="99">
        <v>3057.1801300000002</v>
      </c>
      <c r="DT31" s="100">
        <v>823.13670999999999</v>
      </c>
      <c r="DU31" s="100">
        <v>823.13670999999999</v>
      </c>
      <c r="DV31" s="101"/>
      <c r="DW31" s="98"/>
      <c r="DX31" s="99"/>
      <c r="DY31" s="100"/>
      <c r="DZ31" s="100"/>
      <c r="EA31" s="100"/>
      <c r="EB31" s="100"/>
      <c r="EC31" s="102">
        <v>6982.69</v>
      </c>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9"/>
      <c r="FC31" s="100"/>
      <c r="FD31" s="100"/>
      <c r="FE31" s="101"/>
      <c r="FF31" s="98"/>
      <c r="FG31" s="98"/>
      <c r="FH31" s="98"/>
      <c r="FI31" s="98"/>
      <c r="FJ31" s="98"/>
      <c r="FK31" s="98"/>
      <c r="FL31" s="98"/>
      <c r="FM31" s="99"/>
      <c r="FN31" s="100"/>
      <c r="FO31" s="100"/>
      <c r="FP31" s="101"/>
      <c r="FQ31" s="98"/>
      <c r="FR31" s="99"/>
      <c r="FS31" s="101"/>
      <c r="FT31" s="99"/>
      <c r="FU31" s="100"/>
      <c r="FV31" s="100"/>
      <c r="FW31" s="100"/>
      <c r="FX31" s="101"/>
      <c r="FY31" s="99"/>
      <c r="FZ31" s="101"/>
      <c r="GA31" s="99"/>
      <c r="GB31" s="100"/>
      <c r="GC31" s="100"/>
      <c r="GD31" s="101"/>
      <c r="GE31" s="98"/>
      <c r="GF31" s="98"/>
      <c r="GG31" s="98"/>
      <c r="GH31" s="99"/>
      <c r="GI31" s="100"/>
      <c r="GJ31" s="100"/>
      <c r="GK31" s="100"/>
      <c r="GL31" s="101"/>
      <c r="GM31" s="98"/>
      <c r="GN31" s="99"/>
      <c r="GO31" s="101"/>
      <c r="GP31" s="1"/>
      <c r="GQ31" s="98"/>
      <c r="GR31" s="99"/>
      <c r="GS31" s="101"/>
      <c r="GT31" s="98"/>
      <c r="GU31" s="98"/>
      <c r="GV31" s="98"/>
      <c r="GW31" s="99"/>
      <c r="GX31" s="101"/>
      <c r="GY31" s="1"/>
      <c r="GZ31" s="98"/>
      <c r="HA31" s="98"/>
      <c r="HB31" s="98"/>
      <c r="HC31" s="98"/>
      <c r="HD31" s="98"/>
      <c r="HE31" s="98"/>
      <c r="HF31" s="99"/>
      <c r="HG31" s="101"/>
      <c r="HH31" s="1"/>
      <c r="HI31" s="99">
        <v>3057.1801300000002</v>
      </c>
      <c r="HJ31" s="100">
        <v>3019.8469399999999</v>
      </c>
      <c r="HK31" s="101">
        <v>205.28246999999999</v>
      </c>
    </row>
    <row r="32" spans="1:219" x14ac:dyDescent="0.3">
      <c r="A32" s="1"/>
      <c r="B32" s="97" t="s">
        <v>764</v>
      </c>
      <c r="C32" s="98"/>
      <c r="D32" s="99"/>
      <c r="E32" s="100"/>
      <c r="F32" s="100">
        <v>8.8258700000000001</v>
      </c>
      <c r="G32" s="101">
        <v>8.5166900000000005</v>
      </c>
      <c r="H32" s="99"/>
      <c r="I32" s="101"/>
      <c r="J32" s="99">
        <v>81.096100000000007</v>
      </c>
      <c r="K32" s="101"/>
      <c r="L32" s="99"/>
      <c r="M32" s="100"/>
      <c r="N32" s="100"/>
      <c r="O32" s="100"/>
      <c r="P32" s="100"/>
      <c r="Q32" s="100"/>
      <c r="R32" s="100"/>
      <c r="S32" s="101"/>
      <c r="T32" s="99">
        <v>18.14123</v>
      </c>
      <c r="U32" s="100">
        <v>19.191960000000002</v>
      </c>
      <c r="V32" s="100"/>
      <c r="W32" s="101">
        <v>1.0612699999999999</v>
      </c>
      <c r="X32" s="98"/>
      <c r="Y32" s="99"/>
      <c r="Z32" s="100"/>
      <c r="AA32" s="101">
        <v>23.060680000000001</v>
      </c>
      <c r="AB32" s="99"/>
      <c r="AC32" s="100"/>
      <c r="AD32" s="100"/>
      <c r="AE32" s="100"/>
      <c r="AF32" s="100">
        <v>12.23925</v>
      </c>
      <c r="AG32" s="100">
        <v>24.4617</v>
      </c>
      <c r="AH32" s="101">
        <v>10.27692</v>
      </c>
      <c r="AI32" s="98"/>
      <c r="AJ32" s="98"/>
      <c r="AK32" s="98"/>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c r="BL32" s="101"/>
      <c r="BM32" s="99">
        <v>167.61232000000001</v>
      </c>
      <c r="BN32" s="100">
        <v>166.56063</v>
      </c>
      <c r="BO32" s="100">
        <v>168.58996999999999</v>
      </c>
      <c r="BP32" s="100"/>
      <c r="BQ32" s="100"/>
      <c r="BR32" s="100"/>
      <c r="BS32" s="100"/>
      <c r="BT32" s="100"/>
      <c r="BU32" s="100"/>
      <c r="BV32" s="100">
        <v>110.49702000000001</v>
      </c>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v>47.905140000000003</v>
      </c>
      <c r="CK32" s="100">
        <v>53.710120000000003</v>
      </c>
      <c r="CL32" s="100"/>
      <c r="CM32" s="100"/>
      <c r="CN32" s="100"/>
      <c r="CO32" s="101">
        <v>191.19621000000001</v>
      </c>
      <c r="CP32" s="99">
        <v>180.55348000000001</v>
      </c>
      <c r="CQ32" s="100">
        <v>180.52450999999999</v>
      </c>
      <c r="CR32" s="100">
        <v>181.33356000000001</v>
      </c>
      <c r="CS32" s="101">
        <v>181.02912000000001</v>
      </c>
      <c r="CT32" s="99"/>
      <c r="CU32" s="101">
        <v>197.52409</v>
      </c>
      <c r="CV32" s="99"/>
      <c r="CW32" s="100"/>
      <c r="CX32" s="102"/>
      <c r="CY32" s="99"/>
      <c r="CZ32" s="100">
        <v>7000.4665299999997</v>
      </c>
      <c r="DA32" s="100"/>
      <c r="DB32" s="101"/>
      <c r="DC32" s="99"/>
      <c r="DD32" s="100"/>
      <c r="DE32" s="100"/>
      <c r="DF32" s="100"/>
      <c r="DG32" s="100"/>
      <c r="DH32" s="100"/>
      <c r="DI32" s="100"/>
      <c r="DJ32" s="100"/>
      <c r="DK32" s="100"/>
      <c r="DL32" s="100"/>
      <c r="DM32" s="100"/>
      <c r="DN32" s="101"/>
      <c r="DO32" s="103"/>
      <c r="DP32" s="104"/>
      <c r="DQ32" s="104"/>
      <c r="DR32" s="105" t="s">
        <v>1328</v>
      </c>
      <c r="DS32" s="99">
        <v>3057.1801300000002</v>
      </c>
      <c r="DT32" s="100">
        <v>823.13670999999999</v>
      </c>
      <c r="DU32" s="100">
        <v>823.13670999999999</v>
      </c>
      <c r="DV32" s="101"/>
      <c r="DW32" s="98"/>
      <c r="DX32" s="99"/>
      <c r="DY32" s="100"/>
      <c r="DZ32" s="100"/>
      <c r="EA32" s="100"/>
      <c r="EB32" s="100"/>
      <c r="EC32" s="102">
        <v>6894.72</v>
      </c>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9"/>
      <c r="FC32" s="100"/>
      <c r="FD32" s="100"/>
      <c r="FE32" s="101"/>
      <c r="FF32" s="98"/>
      <c r="FG32" s="98"/>
      <c r="FH32" s="98"/>
      <c r="FI32" s="98"/>
      <c r="FJ32" s="98"/>
      <c r="FK32" s="98"/>
      <c r="FL32" s="98"/>
      <c r="FM32" s="99"/>
      <c r="FN32" s="100"/>
      <c r="FO32" s="100"/>
      <c r="FP32" s="101"/>
      <c r="FQ32" s="98"/>
      <c r="FR32" s="99"/>
      <c r="FS32" s="101"/>
      <c r="FT32" s="99"/>
      <c r="FU32" s="100"/>
      <c r="FV32" s="100"/>
      <c r="FW32" s="100"/>
      <c r="FX32" s="101"/>
      <c r="FY32" s="99"/>
      <c r="FZ32" s="101"/>
      <c r="GA32" s="99"/>
      <c r="GB32" s="100"/>
      <c r="GC32" s="100"/>
      <c r="GD32" s="101"/>
      <c r="GE32" s="98"/>
      <c r="GF32" s="98"/>
      <c r="GG32" s="98"/>
      <c r="GH32" s="99"/>
      <c r="GI32" s="100"/>
      <c r="GJ32" s="100"/>
      <c r="GK32" s="100"/>
      <c r="GL32" s="101"/>
      <c r="GM32" s="98"/>
      <c r="GN32" s="99"/>
      <c r="GO32" s="101"/>
      <c r="GP32" s="1"/>
      <c r="GQ32" s="98"/>
      <c r="GR32" s="99"/>
      <c r="GS32" s="101"/>
      <c r="GT32" s="98"/>
      <c r="GU32" s="98"/>
      <c r="GV32" s="98"/>
      <c r="GW32" s="99"/>
      <c r="GX32" s="101"/>
      <c r="GY32" s="1"/>
      <c r="GZ32" s="98"/>
      <c r="HA32" s="98"/>
      <c r="HB32" s="98"/>
      <c r="HC32" s="98"/>
      <c r="HD32" s="98"/>
      <c r="HE32" s="98"/>
      <c r="HF32" s="99"/>
      <c r="HG32" s="101"/>
      <c r="HH32" s="1"/>
      <c r="HI32" s="99">
        <v>3057.1801300000002</v>
      </c>
      <c r="HJ32" s="100">
        <v>3019.8469399999999</v>
      </c>
      <c r="HK32" s="101">
        <v>205.28246999999999</v>
      </c>
    </row>
    <row r="33" spans="1:219" x14ac:dyDescent="0.3">
      <c r="A33" s="1"/>
      <c r="B33" s="97" t="s">
        <v>765</v>
      </c>
      <c r="C33" s="98"/>
      <c r="D33" s="99"/>
      <c r="E33" s="100"/>
      <c r="F33" s="100">
        <v>8.8258700000000001</v>
      </c>
      <c r="G33" s="101">
        <v>8.5166900000000005</v>
      </c>
      <c r="H33" s="99"/>
      <c r="I33" s="101"/>
      <c r="J33" s="99">
        <v>81.096100000000007</v>
      </c>
      <c r="K33" s="101"/>
      <c r="L33" s="99"/>
      <c r="M33" s="100"/>
      <c r="N33" s="100"/>
      <c r="O33" s="100"/>
      <c r="P33" s="100"/>
      <c r="Q33" s="100"/>
      <c r="R33" s="100"/>
      <c r="S33" s="101"/>
      <c r="T33" s="99">
        <v>18.14123</v>
      </c>
      <c r="U33" s="100">
        <v>19.191960000000002</v>
      </c>
      <c r="V33" s="100"/>
      <c r="W33" s="101">
        <v>1.0612699999999999</v>
      </c>
      <c r="X33" s="98"/>
      <c r="Y33" s="99"/>
      <c r="Z33" s="100"/>
      <c r="AA33" s="101">
        <v>23.060680000000001</v>
      </c>
      <c r="AB33" s="99"/>
      <c r="AC33" s="100"/>
      <c r="AD33" s="100"/>
      <c r="AE33" s="100"/>
      <c r="AF33" s="100">
        <v>12.23925</v>
      </c>
      <c r="AG33" s="100">
        <v>24.4617</v>
      </c>
      <c r="AH33" s="101">
        <v>10.27692</v>
      </c>
      <c r="AI33" s="98"/>
      <c r="AJ33" s="98"/>
      <c r="AK33" s="98"/>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c r="BL33" s="101"/>
      <c r="BM33" s="99">
        <v>167.61232000000001</v>
      </c>
      <c r="BN33" s="100">
        <v>166.56063</v>
      </c>
      <c r="BO33" s="100">
        <v>168.58996999999999</v>
      </c>
      <c r="BP33" s="100"/>
      <c r="BQ33" s="100"/>
      <c r="BR33" s="100"/>
      <c r="BS33" s="100"/>
      <c r="BT33" s="100"/>
      <c r="BU33" s="100"/>
      <c r="BV33" s="100">
        <v>110.49702000000001</v>
      </c>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v>47.905140000000003</v>
      </c>
      <c r="CK33" s="100">
        <v>53.710120000000003</v>
      </c>
      <c r="CL33" s="100"/>
      <c r="CM33" s="100"/>
      <c r="CN33" s="100"/>
      <c r="CO33" s="101">
        <v>191.19621000000001</v>
      </c>
      <c r="CP33" s="99">
        <v>180.55348000000001</v>
      </c>
      <c r="CQ33" s="100">
        <v>180.52450999999999</v>
      </c>
      <c r="CR33" s="100">
        <v>181.33356000000001</v>
      </c>
      <c r="CS33" s="101">
        <v>181.02912000000001</v>
      </c>
      <c r="CT33" s="99"/>
      <c r="CU33" s="101">
        <v>197.52409</v>
      </c>
      <c r="CV33" s="99"/>
      <c r="CW33" s="100"/>
      <c r="CX33" s="102"/>
      <c r="CY33" s="99"/>
      <c r="CZ33" s="100">
        <v>6980.9741899999999</v>
      </c>
      <c r="DA33" s="100"/>
      <c r="DB33" s="101"/>
      <c r="DC33" s="99"/>
      <c r="DD33" s="100"/>
      <c r="DE33" s="100"/>
      <c r="DF33" s="100"/>
      <c r="DG33" s="100"/>
      <c r="DH33" s="100"/>
      <c r="DI33" s="100"/>
      <c r="DJ33" s="100"/>
      <c r="DK33" s="100"/>
      <c r="DL33" s="100"/>
      <c r="DM33" s="100"/>
      <c r="DN33" s="101"/>
      <c r="DO33" s="103"/>
      <c r="DP33" s="104"/>
      <c r="DQ33" s="104"/>
      <c r="DR33" s="105" t="s">
        <v>1328</v>
      </c>
      <c r="DS33" s="99">
        <v>3057.1801300000002</v>
      </c>
      <c r="DT33" s="100">
        <v>823.13670999999999</v>
      </c>
      <c r="DU33" s="100">
        <v>823.13670999999999</v>
      </c>
      <c r="DV33" s="101"/>
      <c r="DW33" s="98"/>
      <c r="DX33" s="99"/>
      <c r="DY33" s="100"/>
      <c r="DZ33" s="100"/>
      <c r="EA33" s="100"/>
      <c r="EB33" s="100"/>
      <c r="EC33" s="102">
        <v>6875.51</v>
      </c>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9"/>
      <c r="FC33" s="100"/>
      <c r="FD33" s="100"/>
      <c r="FE33" s="101"/>
      <c r="FF33" s="98"/>
      <c r="FG33" s="98"/>
      <c r="FH33" s="98"/>
      <c r="FI33" s="98"/>
      <c r="FJ33" s="98"/>
      <c r="FK33" s="98"/>
      <c r="FL33" s="98"/>
      <c r="FM33" s="99"/>
      <c r="FN33" s="100"/>
      <c r="FO33" s="100"/>
      <c r="FP33" s="101"/>
      <c r="FQ33" s="98"/>
      <c r="FR33" s="99"/>
      <c r="FS33" s="101"/>
      <c r="FT33" s="99"/>
      <c r="FU33" s="100"/>
      <c r="FV33" s="100"/>
      <c r="FW33" s="100"/>
      <c r="FX33" s="101"/>
      <c r="FY33" s="99"/>
      <c r="FZ33" s="101"/>
      <c r="GA33" s="99"/>
      <c r="GB33" s="100"/>
      <c r="GC33" s="100"/>
      <c r="GD33" s="101"/>
      <c r="GE33" s="98"/>
      <c r="GF33" s="98"/>
      <c r="GG33" s="98"/>
      <c r="GH33" s="99"/>
      <c r="GI33" s="100"/>
      <c r="GJ33" s="100"/>
      <c r="GK33" s="100"/>
      <c r="GL33" s="101"/>
      <c r="GM33" s="98"/>
      <c r="GN33" s="99"/>
      <c r="GO33" s="101"/>
      <c r="GP33" s="1"/>
      <c r="GQ33" s="98"/>
      <c r="GR33" s="99"/>
      <c r="GS33" s="101"/>
      <c r="GT33" s="98"/>
      <c r="GU33" s="98"/>
      <c r="GV33" s="98"/>
      <c r="GW33" s="99"/>
      <c r="GX33" s="101"/>
      <c r="GY33" s="1"/>
      <c r="GZ33" s="98"/>
      <c r="HA33" s="98"/>
      <c r="HB33" s="98"/>
      <c r="HC33" s="98"/>
      <c r="HD33" s="98"/>
      <c r="HE33" s="98"/>
      <c r="HF33" s="99"/>
      <c r="HG33" s="101"/>
      <c r="HH33" s="1"/>
      <c r="HI33" s="99">
        <v>3057.1801300000002</v>
      </c>
      <c r="HJ33" s="100">
        <v>3019.8469399999999</v>
      </c>
      <c r="HK33" s="101">
        <v>205.28246999999999</v>
      </c>
    </row>
    <row r="34" spans="1:219" x14ac:dyDescent="0.3">
      <c r="A34" s="1"/>
      <c r="B34" s="97" t="s">
        <v>766</v>
      </c>
      <c r="C34" s="98"/>
      <c r="D34" s="99"/>
      <c r="E34" s="100"/>
      <c r="F34" s="100">
        <v>8.8258700000000001</v>
      </c>
      <c r="G34" s="101">
        <v>8.5166900000000005</v>
      </c>
      <c r="H34" s="99"/>
      <c r="I34" s="101"/>
      <c r="J34" s="99">
        <v>81.096100000000007</v>
      </c>
      <c r="K34" s="101"/>
      <c r="L34" s="99"/>
      <c r="M34" s="100"/>
      <c r="N34" s="100"/>
      <c r="O34" s="100"/>
      <c r="P34" s="100"/>
      <c r="Q34" s="100"/>
      <c r="R34" s="100"/>
      <c r="S34" s="101"/>
      <c r="T34" s="99">
        <v>18.14123</v>
      </c>
      <c r="U34" s="100">
        <v>19.191960000000002</v>
      </c>
      <c r="V34" s="100"/>
      <c r="W34" s="101">
        <v>1.0612699999999999</v>
      </c>
      <c r="X34" s="98"/>
      <c r="Y34" s="99"/>
      <c r="Z34" s="100"/>
      <c r="AA34" s="101">
        <v>23.060680000000001</v>
      </c>
      <c r="AB34" s="99"/>
      <c r="AC34" s="100"/>
      <c r="AD34" s="100"/>
      <c r="AE34" s="100"/>
      <c r="AF34" s="100">
        <v>12.23925</v>
      </c>
      <c r="AG34" s="100">
        <v>24.4617</v>
      </c>
      <c r="AH34" s="101">
        <v>10.27692</v>
      </c>
      <c r="AI34" s="98"/>
      <c r="AJ34" s="98"/>
      <c r="AK34" s="98"/>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c r="BL34" s="101"/>
      <c r="BM34" s="99">
        <v>167.61232000000001</v>
      </c>
      <c r="BN34" s="100">
        <v>166.56063</v>
      </c>
      <c r="BO34" s="100">
        <v>168.58996999999999</v>
      </c>
      <c r="BP34" s="100"/>
      <c r="BQ34" s="100"/>
      <c r="BR34" s="100"/>
      <c r="BS34" s="100"/>
      <c r="BT34" s="100"/>
      <c r="BU34" s="100"/>
      <c r="BV34" s="100">
        <v>110.49702000000001</v>
      </c>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47.905140000000003</v>
      </c>
      <c r="CK34" s="100">
        <v>53.710120000000003</v>
      </c>
      <c r="CL34" s="100"/>
      <c r="CM34" s="100"/>
      <c r="CN34" s="100"/>
      <c r="CO34" s="101">
        <v>191.19621000000001</v>
      </c>
      <c r="CP34" s="99">
        <v>180.55348000000001</v>
      </c>
      <c r="CQ34" s="100">
        <v>180.52450999999999</v>
      </c>
      <c r="CR34" s="100">
        <v>181.33356000000001</v>
      </c>
      <c r="CS34" s="101">
        <v>181.02912000000001</v>
      </c>
      <c r="CT34" s="99"/>
      <c r="CU34" s="101">
        <v>297.29741999999999</v>
      </c>
      <c r="CV34" s="99"/>
      <c r="CW34" s="100"/>
      <c r="CX34" s="102"/>
      <c r="CY34" s="99"/>
      <c r="CZ34" s="100">
        <v>7085.8928900000001</v>
      </c>
      <c r="DA34" s="100"/>
      <c r="DB34" s="101"/>
      <c r="DC34" s="99"/>
      <c r="DD34" s="100"/>
      <c r="DE34" s="100"/>
      <c r="DF34" s="100"/>
      <c r="DG34" s="100"/>
      <c r="DH34" s="100"/>
      <c r="DI34" s="100"/>
      <c r="DJ34" s="100"/>
      <c r="DK34" s="100"/>
      <c r="DL34" s="100"/>
      <c r="DM34" s="100"/>
      <c r="DN34" s="101"/>
      <c r="DO34" s="103"/>
      <c r="DP34" s="104"/>
      <c r="DQ34" s="104"/>
      <c r="DR34" s="105" t="s">
        <v>1328</v>
      </c>
      <c r="DS34" s="99">
        <v>3156.9534600000002</v>
      </c>
      <c r="DT34" s="100">
        <v>922.91003999999998</v>
      </c>
      <c r="DU34" s="100">
        <v>922.91003999999998</v>
      </c>
      <c r="DV34" s="101"/>
      <c r="DW34" s="98"/>
      <c r="DX34" s="99"/>
      <c r="DY34" s="100"/>
      <c r="DZ34" s="100"/>
      <c r="EA34" s="100"/>
      <c r="EB34" s="100"/>
      <c r="EC34" s="102">
        <v>6980.97</v>
      </c>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9"/>
      <c r="FC34" s="100"/>
      <c r="FD34" s="100"/>
      <c r="FE34" s="101"/>
      <c r="FF34" s="98"/>
      <c r="FG34" s="98"/>
      <c r="FH34" s="98"/>
      <c r="FI34" s="98"/>
      <c r="FJ34" s="98"/>
      <c r="FK34" s="98"/>
      <c r="FL34" s="98"/>
      <c r="FM34" s="99"/>
      <c r="FN34" s="100"/>
      <c r="FO34" s="100"/>
      <c r="FP34" s="101"/>
      <c r="FQ34" s="98"/>
      <c r="FR34" s="99"/>
      <c r="FS34" s="101"/>
      <c r="FT34" s="99"/>
      <c r="FU34" s="100"/>
      <c r="FV34" s="100"/>
      <c r="FW34" s="100"/>
      <c r="FX34" s="101"/>
      <c r="FY34" s="99"/>
      <c r="FZ34" s="101"/>
      <c r="GA34" s="99"/>
      <c r="GB34" s="100"/>
      <c r="GC34" s="100"/>
      <c r="GD34" s="101"/>
      <c r="GE34" s="98"/>
      <c r="GF34" s="98"/>
      <c r="GG34" s="98"/>
      <c r="GH34" s="99"/>
      <c r="GI34" s="100"/>
      <c r="GJ34" s="100"/>
      <c r="GK34" s="100"/>
      <c r="GL34" s="101"/>
      <c r="GM34" s="98"/>
      <c r="GN34" s="99"/>
      <c r="GO34" s="101"/>
      <c r="GP34" s="1"/>
      <c r="GQ34" s="98"/>
      <c r="GR34" s="99"/>
      <c r="GS34" s="101"/>
      <c r="GT34" s="98"/>
      <c r="GU34" s="98"/>
      <c r="GV34" s="98"/>
      <c r="GW34" s="99"/>
      <c r="GX34" s="101"/>
      <c r="GY34" s="1"/>
      <c r="GZ34" s="98"/>
      <c r="HA34" s="98"/>
      <c r="HB34" s="98"/>
      <c r="HC34" s="98"/>
      <c r="HD34" s="98"/>
      <c r="HE34" s="98"/>
      <c r="HF34" s="99"/>
      <c r="HG34" s="101"/>
      <c r="HH34" s="1"/>
      <c r="HI34" s="99">
        <v>3156.9534600000002</v>
      </c>
      <c r="HJ34" s="100">
        <v>3119.6202699999999</v>
      </c>
      <c r="HK34" s="101">
        <v>205.28246999999999</v>
      </c>
    </row>
    <row r="35" spans="1:219" x14ac:dyDescent="0.3">
      <c r="A35" s="1"/>
      <c r="B35" s="97" t="s">
        <v>767</v>
      </c>
      <c r="C35" s="98"/>
      <c r="D35" s="99"/>
      <c r="E35" s="100"/>
      <c r="F35" s="100">
        <v>8.8258700000000001</v>
      </c>
      <c r="G35" s="101">
        <v>8.5166900000000005</v>
      </c>
      <c r="H35" s="99"/>
      <c r="I35" s="101"/>
      <c r="J35" s="99">
        <v>81.096100000000007</v>
      </c>
      <c r="K35" s="101"/>
      <c r="L35" s="99"/>
      <c r="M35" s="100"/>
      <c r="N35" s="100"/>
      <c r="O35" s="100"/>
      <c r="P35" s="100"/>
      <c r="Q35" s="100"/>
      <c r="R35" s="100"/>
      <c r="S35" s="101"/>
      <c r="T35" s="99">
        <v>18.14123</v>
      </c>
      <c r="U35" s="100">
        <v>19.191960000000002</v>
      </c>
      <c r="V35" s="100"/>
      <c r="W35" s="101">
        <v>1.0612699999999999</v>
      </c>
      <c r="X35" s="98"/>
      <c r="Y35" s="99"/>
      <c r="Z35" s="100"/>
      <c r="AA35" s="101">
        <v>23.060680000000001</v>
      </c>
      <c r="AB35" s="99"/>
      <c r="AC35" s="100"/>
      <c r="AD35" s="100"/>
      <c r="AE35" s="100"/>
      <c r="AF35" s="100">
        <v>12.23925</v>
      </c>
      <c r="AG35" s="100">
        <v>24.4617</v>
      </c>
      <c r="AH35" s="101">
        <v>10.27692</v>
      </c>
      <c r="AI35" s="98"/>
      <c r="AJ35" s="98"/>
      <c r="AK35" s="98"/>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c r="BL35" s="101"/>
      <c r="BM35" s="99">
        <v>167.61232000000001</v>
      </c>
      <c r="BN35" s="100">
        <v>166.56063</v>
      </c>
      <c r="BO35" s="100">
        <v>168.58996999999999</v>
      </c>
      <c r="BP35" s="100"/>
      <c r="BQ35" s="100"/>
      <c r="BR35" s="100"/>
      <c r="BS35" s="100"/>
      <c r="BT35" s="100"/>
      <c r="BU35" s="100"/>
      <c r="BV35" s="100">
        <v>110.49702000000001</v>
      </c>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47.905140000000003</v>
      </c>
      <c r="CK35" s="100">
        <v>53.710120000000003</v>
      </c>
      <c r="CL35" s="100"/>
      <c r="CM35" s="100"/>
      <c r="CN35" s="100"/>
      <c r="CO35" s="101">
        <v>191.19621000000001</v>
      </c>
      <c r="CP35" s="99">
        <v>180.55348000000001</v>
      </c>
      <c r="CQ35" s="100">
        <v>180.52450999999999</v>
      </c>
      <c r="CR35" s="100">
        <v>181.33356000000001</v>
      </c>
      <c r="CS35" s="101">
        <v>181.02912000000001</v>
      </c>
      <c r="CT35" s="99"/>
      <c r="CU35" s="101">
        <v>297.29741999999999</v>
      </c>
      <c r="CV35" s="99"/>
      <c r="CW35" s="100"/>
      <c r="CX35" s="102"/>
      <c r="CY35" s="99"/>
      <c r="CZ35" s="100">
        <v>7066.9598400000004</v>
      </c>
      <c r="DA35" s="100"/>
      <c r="DB35" s="101"/>
      <c r="DC35" s="99"/>
      <c r="DD35" s="100"/>
      <c r="DE35" s="100"/>
      <c r="DF35" s="100"/>
      <c r="DG35" s="100"/>
      <c r="DH35" s="100"/>
      <c r="DI35" s="100"/>
      <c r="DJ35" s="100"/>
      <c r="DK35" s="100"/>
      <c r="DL35" s="100"/>
      <c r="DM35" s="100"/>
      <c r="DN35" s="101"/>
      <c r="DO35" s="103"/>
      <c r="DP35" s="104"/>
      <c r="DQ35" s="104"/>
      <c r="DR35" s="105" t="s">
        <v>1328</v>
      </c>
      <c r="DS35" s="99">
        <v>3156.9534600000002</v>
      </c>
      <c r="DT35" s="100">
        <v>922.91003999999998</v>
      </c>
      <c r="DU35" s="100">
        <v>922.91003999999998</v>
      </c>
      <c r="DV35" s="101"/>
      <c r="DW35" s="98"/>
      <c r="DX35" s="99"/>
      <c r="DY35" s="100"/>
      <c r="DZ35" s="100"/>
      <c r="EA35" s="100"/>
      <c r="EB35" s="100"/>
      <c r="EC35" s="102">
        <v>6965.45</v>
      </c>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9"/>
      <c r="FC35" s="100"/>
      <c r="FD35" s="100"/>
      <c r="FE35" s="101"/>
      <c r="FF35" s="98"/>
      <c r="FG35" s="98"/>
      <c r="FH35" s="98"/>
      <c r="FI35" s="98"/>
      <c r="FJ35" s="98"/>
      <c r="FK35" s="98"/>
      <c r="FL35" s="98"/>
      <c r="FM35" s="99"/>
      <c r="FN35" s="100"/>
      <c r="FO35" s="100"/>
      <c r="FP35" s="101"/>
      <c r="FQ35" s="98"/>
      <c r="FR35" s="99"/>
      <c r="FS35" s="101"/>
      <c r="FT35" s="99"/>
      <c r="FU35" s="100"/>
      <c r="FV35" s="100"/>
      <c r="FW35" s="100"/>
      <c r="FX35" s="101"/>
      <c r="FY35" s="99"/>
      <c r="FZ35" s="101"/>
      <c r="GA35" s="99"/>
      <c r="GB35" s="100"/>
      <c r="GC35" s="100"/>
      <c r="GD35" s="101"/>
      <c r="GE35" s="98"/>
      <c r="GF35" s="98"/>
      <c r="GG35" s="98"/>
      <c r="GH35" s="99"/>
      <c r="GI35" s="100"/>
      <c r="GJ35" s="100"/>
      <c r="GK35" s="100"/>
      <c r="GL35" s="101"/>
      <c r="GM35" s="98"/>
      <c r="GN35" s="99"/>
      <c r="GO35" s="101"/>
      <c r="GP35" s="1"/>
      <c r="GQ35" s="98"/>
      <c r="GR35" s="99"/>
      <c r="GS35" s="101"/>
      <c r="GT35" s="98"/>
      <c r="GU35" s="98"/>
      <c r="GV35" s="98"/>
      <c r="GW35" s="99"/>
      <c r="GX35" s="101"/>
      <c r="GY35" s="1"/>
      <c r="GZ35" s="98"/>
      <c r="HA35" s="98"/>
      <c r="HB35" s="98"/>
      <c r="HC35" s="98"/>
      <c r="HD35" s="98"/>
      <c r="HE35" s="98"/>
      <c r="HF35" s="99"/>
      <c r="HG35" s="101"/>
      <c r="HH35" s="1"/>
      <c r="HI35" s="99">
        <v>3156.9534600000002</v>
      </c>
      <c r="HJ35" s="100">
        <v>3119.6202699999999</v>
      </c>
      <c r="HK35" s="101">
        <v>205.28246999999999</v>
      </c>
    </row>
    <row r="36" spans="1:219" x14ac:dyDescent="0.3">
      <c r="A36" s="1"/>
      <c r="B36" s="97" t="s">
        <v>768</v>
      </c>
      <c r="C36" s="98"/>
      <c r="D36" s="99"/>
      <c r="E36" s="100"/>
      <c r="F36" s="100">
        <v>8.8258700000000001</v>
      </c>
      <c r="G36" s="101">
        <v>8.5166900000000005</v>
      </c>
      <c r="H36" s="99"/>
      <c r="I36" s="101"/>
      <c r="J36" s="99">
        <v>81.096100000000007</v>
      </c>
      <c r="K36" s="101"/>
      <c r="L36" s="99"/>
      <c r="M36" s="100"/>
      <c r="N36" s="100"/>
      <c r="O36" s="100"/>
      <c r="P36" s="100"/>
      <c r="Q36" s="100"/>
      <c r="R36" s="100"/>
      <c r="S36" s="101"/>
      <c r="T36" s="99">
        <v>18.14123</v>
      </c>
      <c r="U36" s="100">
        <v>19.191960000000002</v>
      </c>
      <c r="V36" s="100"/>
      <c r="W36" s="101">
        <v>1.0612699999999999</v>
      </c>
      <c r="X36" s="98"/>
      <c r="Y36" s="99"/>
      <c r="Z36" s="100"/>
      <c r="AA36" s="101">
        <v>23.060680000000001</v>
      </c>
      <c r="AB36" s="99"/>
      <c r="AC36" s="100"/>
      <c r="AD36" s="100"/>
      <c r="AE36" s="100"/>
      <c r="AF36" s="100">
        <v>12.23925</v>
      </c>
      <c r="AG36" s="100">
        <v>24.4617</v>
      </c>
      <c r="AH36" s="101">
        <v>10.27692</v>
      </c>
      <c r="AI36" s="98"/>
      <c r="AJ36" s="98"/>
      <c r="AK36" s="98"/>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c r="BL36" s="101"/>
      <c r="BM36" s="99">
        <v>167.61232000000001</v>
      </c>
      <c r="BN36" s="100">
        <v>166.56063</v>
      </c>
      <c r="BO36" s="100">
        <v>168.58996999999999</v>
      </c>
      <c r="BP36" s="100"/>
      <c r="BQ36" s="100"/>
      <c r="BR36" s="100"/>
      <c r="BS36" s="100"/>
      <c r="BT36" s="100"/>
      <c r="BU36" s="100"/>
      <c r="BV36" s="100">
        <v>110.49702000000001</v>
      </c>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47.905140000000003</v>
      </c>
      <c r="CK36" s="100">
        <v>53.710120000000003</v>
      </c>
      <c r="CL36" s="100"/>
      <c r="CM36" s="100"/>
      <c r="CN36" s="100"/>
      <c r="CO36" s="101">
        <v>191.19621000000001</v>
      </c>
      <c r="CP36" s="99">
        <v>180.55348000000001</v>
      </c>
      <c r="CQ36" s="100">
        <v>180.52450999999999</v>
      </c>
      <c r="CR36" s="100">
        <v>181.33356000000001</v>
      </c>
      <c r="CS36" s="101">
        <v>181.02912000000001</v>
      </c>
      <c r="CT36" s="99"/>
      <c r="CU36" s="101">
        <v>297.29741999999999</v>
      </c>
      <c r="CV36" s="99"/>
      <c r="CW36" s="100"/>
      <c r="CX36" s="102"/>
      <c r="CY36" s="99"/>
      <c r="CZ36" s="100">
        <v>7038.4034700000002</v>
      </c>
      <c r="DA36" s="100"/>
      <c r="DB36" s="101"/>
      <c r="DC36" s="99"/>
      <c r="DD36" s="100"/>
      <c r="DE36" s="100"/>
      <c r="DF36" s="100"/>
      <c r="DG36" s="100"/>
      <c r="DH36" s="100"/>
      <c r="DI36" s="100"/>
      <c r="DJ36" s="100"/>
      <c r="DK36" s="100"/>
      <c r="DL36" s="100"/>
      <c r="DM36" s="100"/>
      <c r="DN36" s="101"/>
      <c r="DO36" s="103"/>
      <c r="DP36" s="104"/>
      <c r="DQ36" s="104"/>
      <c r="DR36" s="105" t="s">
        <v>1328</v>
      </c>
      <c r="DS36" s="99">
        <v>3156.9534600000002</v>
      </c>
      <c r="DT36" s="100">
        <v>922.91003999999998</v>
      </c>
      <c r="DU36" s="100">
        <v>922.91003999999998</v>
      </c>
      <c r="DV36" s="101"/>
      <c r="DW36" s="98"/>
      <c r="DX36" s="99"/>
      <c r="DY36" s="100"/>
      <c r="DZ36" s="100"/>
      <c r="EA36" s="100"/>
      <c r="EB36" s="100"/>
      <c r="EC36" s="102">
        <v>6936.64</v>
      </c>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9"/>
      <c r="FC36" s="100"/>
      <c r="FD36" s="100"/>
      <c r="FE36" s="101"/>
      <c r="FF36" s="98"/>
      <c r="FG36" s="98"/>
      <c r="FH36" s="98"/>
      <c r="FI36" s="98"/>
      <c r="FJ36" s="98"/>
      <c r="FK36" s="98"/>
      <c r="FL36" s="98"/>
      <c r="FM36" s="99"/>
      <c r="FN36" s="100"/>
      <c r="FO36" s="100"/>
      <c r="FP36" s="101"/>
      <c r="FQ36" s="98"/>
      <c r="FR36" s="99"/>
      <c r="FS36" s="101"/>
      <c r="FT36" s="99"/>
      <c r="FU36" s="100"/>
      <c r="FV36" s="100"/>
      <c r="FW36" s="100"/>
      <c r="FX36" s="101"/>
      <c r="FY36" s="99"/>
      <c r="FZ36" s="101"/>
      <c r="GA36" s="99"/>
      <c r="GB36" s="100"/>
      <c r="GC36" s="100"/>
      <c r="GD36" s="101"/>
      <c r="GE36" s="98"/>
      <c r="GF36" s="98"/>
      <c r="GG36" s="98"/>
      <c r="GH36" s="99"/>
      <c r="GI36" s="100"/>
      <c r="GJ36" s="100"/>
      <c r="GK36" s="100"/>
      <c r="GL36" s="101"/>
      <c r="GM36" s="98"/>
      <c r="GN36" s="99"/>
      <c r="GO36" s="101"/>
      <c r="GP36" s="1"/>
      <c r="GQ36" s="98"/>
      <c r="GR36" s="99"/>
      <c r="GS36" s="101"/>
      <c r="GT36" s="98"/>
      <c r="GU36" s="98"/>
      <c r="GV36" s="98"/>
      <c r="GW36" s="99"/>
      <c r="GX36" s="101"/>
      <c r="GY36" s="1"/>
      <c r="GZ36" s="98"/>
      <c r="HA36" s="98"/>
      <c r="HB36" s="98"/>
      <c r="HC36" s="98"/>
      <c r="HD36" s="98"/>
      <c r="HE36" s="98"/>
      <c r="HF36" s="99"/>
      <c r="HG36" s="101"/>
      <c r="HH36" s="1"/>
      <c r="HI36" s="99">
        <v>3156.9534600000002</v>
      </c>
      <c r="HJ36" s="100">
        <v>3119.6202699999999</v>
      </c>
      <c r="HK36" s="101">
        <v>205.28246999999999</v>
      </c>
    </row>
    <row r="37" spans="1:219" x14ac:dyDescent="0.3">
      <c r="A37" s="1"/>
      <c r="B37" s="97" t="s">
        <v>769</v>
      </c>
      <c r="C37" s="98"/>
      <c r="D37" s="99"/>
      <c r="E37" s="100"/>
      <c r="F37" s="100">
        <v>8.8258700000000001</v>
      </c>
      <c r="G37" s="101">
        <v>8.5166900000000005</v>
      </c>
      <c r="H37" s="99"/>
      <c r="I37" s="101"/>
      <c r="J37" s="99">
        <v>81.096100000000007</v>
      </c>
      <c r="K37" s="101"/>
      <c r="L37" s="99"/>
      <c r="M37" s="100"/>
      <c r="N37" s="100"/>
      <c r="O37" s="100"/>
      <c r="P37" s="100"/>
      <c r="Q37" s="100"/>
      <c r="R37" s="100"/>
      <c r="S37" s="101"/>
      <c r="T37" s="99">
        <v>18.14123</v>
      </c>
      <c r="U37" s="100">
        <v>19.191960000000002</v>
      </c>
      <c r="V37" s="100"/>
      <c r="W37" s="101">
        <v>1.0612699999999999</v>
      </c>
      <c r="X37" s="98"/>
      <c r="Y37" s="99"/>
      <c r="Z37" s="100"/>
      <c r="AA37" s="101">
        <v>23.060680000000001</v>
      </c>
      <c r="AB37" s="99"/>
      <c r="AC37" s="100"/>
      <c r="AD37" s="100"/>
      <c r="AE37" s="100"/>
      <c r="AF37" s="100">
        <v>12.23925</v>
      </c>
      <c r="AG37" s="100">
        <v>24.4617</v>
      </c>
      <c r="AH37" s="101">
        <v>10.27692</v>
      </c>
      <c r="AI37" s="98"/>
      <c r="AJ37" s="98"/>
      <c r="AK37" s="98"/>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c r="BL37" s="101"/>
      <c r="BM37" s="99">
        <v>167.61232000000001</v>
      </c>
      <c r="BN37" s="100">
        <v>166.56063</v>
      </c>
      <c r="BO37" s="100">
        <v>168.58996999999999</v>
      </c>
      <c r="BP37" s="100"/>
      <c r="BQ37" s="100"/>
      <c r="BR37" s="100"/>
      <c r="BS37" s="100"/>
      <c r="BT37" s="100"/>
      <c r="BU37" s="100"/>
      <c r="BV37" s="100">
        <v>110.49702000000001</v>
      </c>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47.905140000000003</v>
      </c>
      <c r="CK37" s="100">
        <v>53.710120000000003</v>
      </c>
      <c r="CL37" s="100"/>
      <c r="CM37" s="100"/>
      <c r="CN37" s="100"/>
      <c r="CO37" s="101">
        <v>191.19621000000001</v>
      </c>
      <c r="CP37" s="99">
        <v>180.55348000000001</v>
      </c>
      <c r="CQ37" s="100">
        <v>180.52450999999999</v>
      </c>
      <c r="CR37" s="100">
        <v>181.33356000000001</v>
      </c>
      <c r="CS37" s="101">
        <v>181.02912000000001</v>
      </c>
      <c r="CT37" s="99"/>
      <c r="CU37" s="101">
        <v>297.29741999999999</v>
      </c>
      <c r="CV37" s="99"/>
      <c r="CW37" s="100"/>
      <c r="CX37" s="102"/>
      <c r="CY37" s="99"/>
      <c r="CZ37" s="100">
        <v>7019.2045799999996</v>
      </c>
      <c r="DA37" s="100"/>
      <c r="DB37" s="101"/>
      <c r="DC37" s="99"/>
      <c r="DD37" s="100"/>
      <c r="DE37" s="100"/>
      <c r="DF37" s="100"/>
      <c r="DG37" s="100"/>
      <c r="DH37" s="100"/>
      <c r="DI37" s="100"/>
      <c r="DJ37" s="100"/>
      <c r="DK37" s="100"/>
      <c r="DL37" s="100"/>
      <c r="DM37" s="100"/>
      <c r="DN37" s="101"/>
      <c r="DO37" s="103"/>
      <c r="DP37" s="104"/>
      <c r="DQ37" s="104"/>
      <c r="DR37" s="105" t="s">
        <v>1328</v>
      </c>
      <c r="DS37" s="99">
        <v>3156.9534600000002</v>
      </c>
      <c r="DT37" s="100">
        <v>922.91003999999998</v>
      </c>
      <c r="DU37" s="100">
        <v>922.91003999999998</v>
      </c>
      <c r="DV37" s="101"/>
      <c r="DW37" s="98"/>
      <c r="DX37" s="99"/>
      <c r="DY37" s="100"/>
      <c r="DZ37" s="100"/>
      <c r="EA37" s="100"/>
      <c r="EB37" s="100"/>
      <c r="EC37" s="102">
        <v>6917.36</v>
      </c>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9"/>
      <c r="FC37" s="100"/>
      <c r="FD37" s="100"/>
      <c r="FE37" s="101"/>
      <c r="FF37" s="98"/>
      <c r="FG37" s="98"/>
      <c r="FH37" s="98"/>
      <c r="FI37" s="98"/>
      <c r="FJ37" s="98"/>
      <c r="FK37" s="98"/>
      <c r="FL37" s="98"/>
      <c r="FM37" s="99"/>
      <c r="FN37" s="100"/>
      <c r="FO37" s="100"/>
      <c r="FP37" s="101"/>
      <c r="FQ37" s="98"/>
      <c r="FR37" s="99"/>
      <c r="FS37" s="101"/>
      <c r="FT37" s="99"/>
      <c r="FU37" s="100"/>
      <c r="FV37" s="100"/>
      <c r="FW37" s="100"/>
      <c r="FX37" s="101"/>
      <c r="FY37" s="99"/>
      <c r="FZ37" s="101"/>
      <c r="GA37" s="99"/>
      <c r="GB37" s="100"/>
      <c r="GC37" s="100"/>
      <c r="GD37" s="101"/>
      <c r="GE37" s="98"/>
      <c r="GF37" s="98"/>
      <c r="GG37" s="98"/>
      <c r="GH37" s="99"/>
      <c r="GI37" s="100"/>
      <c r="GJ37" s="100"/>
      <c r="GK37" s="100"/>
      <c r="GL37" s="101"/>
      <c r="GM37" s="98"/>
      <c r="GN37" s="99"/>
      <c r="GO37" s="101"/>
      <c r="GP37" s="1"/>
      <c r="GQ37" s="98"/>
      <c r="GR37" s="99"/>
      <c r="GS37" s="101"/>
      <c r="GT37" s="98"/>
      <c r="GU37" s="98"/>
      <c r="GV37" s="98"/>
      <c r="GW37" s="99"/>
      <c r="GX37" s="101"/>
      <c r="GY37" s="1"/>
      <c r="GZ37" s="98"/>
      <c r="HA37" s="98"/>
      <c r="HB37" s="98"/>
      <c r="HC37" s="98"/>
      <c r="HD37" s="98"/>
      <c r="HE37" s="98"/>
      <c r="HF37" s="99"/>
      <c r="HG37" s="101"/>
      <c r="HH37" s="1"/>
      <c r="HI37" s="99">
        <v>3156.9534600000002</v>
      </c>
      <c r="HJ37" s="100">
        <v>3119.6202699999999</v>
      </c>
      <c r="HK37" s="101">
        <v>205.28246999999999</v>
      </c>
    </row>
    <row r="38" spans="1:219" x14ac:dyDescent="0.3">
      <c r="A38" s="1"/>
      <c r="B38" s="97" t="s">
        <v>770</v>
      </c>
      <c r="C38" s="98"/>
      <c r="D38" s="99"/>
      <c r="E38" s="100"/>
      <c r="F38" s="100">
        <v>8.8258700000000001</v>
      </c>
      <c r="G38" s="101">
        <v>8.5166900000000005</v>
      </c>
      <c r="H38" s="99"/>
      <c r="I38" s="101"/>
      <c r="J38" s="99">
        <v>81.096100000000007</v>
      </c>
      <c r="K38" s="101"/>
      <c r="L38" s="99"/>
      <c r="M38" s="100"/>
      <c r="N38" s="100"/>
      <c r="O38" s="100"/>
      <c r="P38" s="100"/>
      <c r="Q38" s="100"/>
      <c r="R38" s="100"/>
      <c r="S38" s="101"/>
      <c r="T38" s="99">
        <v>18.14123</v>
      </c>
      <c r="U38" s="100">
        <v>19.191960000000002</v>
      </c>
      <c r="V38" s="100"/>
      <c r="W38" s="101">
        <v>1.0612699999999999</v>
      </c>
      <c r="X38" s="98"/>
      <c r="Y38" s="99"/>
      <c r="Z38" s="100"/>
      <c r="AA38" s="101">
        <v>23.060680000000001</v>
      </c>
      <c r="AB38" s="99"/>
      <c r="AC38" s="100"/>
      <c r="AD38" s="100"/>
      <c r="AE38" s="100"/>
      <c r="AF38" s="100">
        <v>12.23925</v>
      </c>
      <c r="AG38" s="100">
        <v>24.4617</v>
      </c>
      <c r="AH38" s="101">
        <v>10.27692</v>
      </c>
      <c r="AI38" s="98"/>
      <c r="AJ38" s="98"/>
      <c r="AK38" s="98"/>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c r="BL38" s="101"/>
      <c r="BM38" s="99">
        <v>167.61232000000001</v>
      </c>
      <c r="BN38" s="100">
        <v>166.56063</v>
      </c>
      <c r="BO38" s="100">
        <v>168.58996999999999</v>
      </c>
      <c r="BP38" s="100"/>
      <c r="BQ38" s="100"/>
      <c r="BR38" s="100"/>
      <c r="BS38" s="100"/>
      <c r="BT38" s="100"/>
      <c r="BU38" s="100"/>
      <c r="BV38" s="100">
        <v>110.49702000000001</v>
      </c>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47.905140000000003</v>
      </c>
      <c r="CK38" s="100">
        <v>53.710120000000003</v>
      </c>
      <c r="CL38" s="100"/>
      <c r="CM38" s="100"/>
      <c r="CN38" s="100"/>
      <c r="CO38" s="101">
        <v>191.19621000000001</v>
      </c>
      <c r="CP38" s="99">
        <v>180.55348000000001</v>
      </c>
      <c r="CQ38" s="100">
        <v>180.52450999999999</v>
      </c>
      <c r="CR38" s="100">
        <v>181.33356000000001</v>
      </c>
      <c r="CS38" s="101">
        <v>181.02912000000001</v>
      </c>
      <c r="CT38" s="99"/>
      <c r="CU38" s="101">
        <v>297.29741999999999</v>
      </c>
      <c r="CV38" s="99"/>
      <c r="CW38" s="100"/>
      <c r="CX38" s="102"/>
      <c r="CY38" s="99"/>
      <c r="CZ38" s="100">
        <v>6977.9076800000003</v>
      </c>
      <c r="DA38" s="100"/>
      <c r="DB38" s="101"/>
      <c r="DC38" s="99"/>
      <c r="DD38" s="100"/>
      <c r="DE38" s="100"/>
      <c r="DF38" s="100"/>
      <c r="DG38" s="100"/>
      <c r="DH38" s="100"/>
      <c r="DI38" s="100"/>
      <c r="DJ38" s="100"/>
      <c r="DK38" s="100"/>
      <c r="DL38" s="100"/>
      <c r="DM38" s="100"/>
      <c r="DN38" s="101"/>
      <c r="DO38" s="103"/>
      <c r="DP38" s="104"/>
      <c r="DQ38" s="104"/>
      <c r="DR38" s="105" t="s">
        <v>1328</v>
      </c>
      <c r="DS38" s="99">
        <v>3156.9534600000002</v>
      </c>
      <c r="DT38" s="100">
        <v>922.91003999999998</v>
      </c>
      <c r="DU38" s="100">
        <v>922.91003999999998</v>
      </c>
      <c r="DV38" s="101"/>
      <c r="DW38" s="98"/>
      <c r="DX38" s="99"/>
      <c r="DY38" s="100"/>
      <c r="DZ38" s="100"/>
      <c r="EA38" s="100"/>
      <c r="EB38" s="100"/>
      <c r="EC38" s="102">
        <v>6876.31</v>
      </c>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9"/>
      <c r="FC38" s="100"/>
      <c r="FD38" s="100"/>
      <c r="FE38" s="101"/>
      <c r="FF38" s="98"/>
      <c r="FG38" s="98"/>
      <c r="FH38" s="98"/>
      <c r="FI38" s="98"/>
      <c r="FJ38" s="98"/>
      <c r="FK38" s="98"/>
      <c r="FL38" s="98"/>
      <c r="FM38" s="99"/>
      <c r="FN38" s="100"/>
      <c r="FO38" s="100"/>
      <c r="FP38" s="101"/>
      <c r="FQ38" s="98"/>
      <c r="FR38" s="99"/>
      <c r="FS38" s="101"/>
      <c r="FT38" s="99"/>
      <c r="FU38" s="100"/>
      <c r="FV38" s="100"/>
      <c r="FW38" s="100"/>
      <c r="FX38" s="101"/>
      <c r="FY38" s="99"/>
      <c r="FZ38" s="101"/>
      <c r="GA38" s="99"/>
      <c r="GB38" s="100"/>
      <c r="GC38" s="100"/>
      <c r="GD38" s="101"/>
      <c r="GE38" s="98"/>
      <c r="GF38" s="98"/>
      <c r="GG38" s="98"/>
      <c r="GH38" s="99"/>
      <c r="GI38" s="100"/>
      <c r="GJ38" s="100"/>
      <c r="GK38" s="100"/>
      <c r="GL38" s="101"/>
      <c r="GM38" s="98"/>
      <c r="GN38" s="99"/>
      <c r="GO38" s="101"/>
      <c r="GP38" s="1"/>
      <c r="GQ38" s="98"/>
      <c r="GR38" s="99"/>
      <c r="GS38" s="101"/>
      <c r="GT38" s="98"/>
      <c r="GU38" s="98"/>
      <c r="GV38" s="98"/>
      <c r="GW38" s="99"/>
      <c r="GX38" s="101"/>
      <c r="GY38" s="1"/>
      <c r="GZ38" s="98"/>
      <c r="HA38" s="98"/>
      <c r="HB38" s="98"/>
      <c r="HC38" s="98"/>
      <c r="HD38" s="98"/>
      <c r="HE38" s="98"/>
      <c r="HF38" s="99"/>
      <c r="HG38" s="101"/>
      <c r="HH38" s="1"/>
      <c r="HI38" s="99">
        <v>3156.9534600000002</v>
      </c>
      <c r="HJ38" s="100">
        <v>3119.6202699999999</v>
      </c>
      <c r="HK38" s="101">
        <v>205.28246999999999</v>
      </c>
    </row>
    <row r="39" spans="1:219" x14ac:dyDescent="0.3">
      <c r="A39" s="1"/>
      <c r="B39" s="97" t="s">
        <v>771</v>
      </c>
      <c r="C39" s="98"/>
      <c r="D39" s="99"/>
      <c r="E39" s="100"/>
      <c r="F39" s="100">
        <v>8.8258700000000001</v>
      </c>
      <c r="G39" s="101">
        <v>8.5166900000000005</v>
      </c>
      <c r="H39" s="99"/>
      <c r="I39" s="101"/>
      <c r="J39" s="99">
        <v>81.096100000000007</v>
      </c>
      <c r="K39" s="101"/>
      <c r="L39" s="99"/>
      <c r="M39" s="100"/>
      <c r="N39" s="100"/>
      <c r="O39" s="100"/>
      <c r="P39" s="100"/>
      <c r="Q39" s="100"/>
      <c r="R39" s="100"/>
      <c r="S39" s="101"/>
      <c r="T39" s="99">
        <v>18.14123</v>
      </c>
      <c r="U39" s="100">
        <v>19.191960000000002</v>
      </c>
      <c r="V39" s="100"/>
      <c r="W39" s="101">
        <v>1.0612699999999999</v>
      </c>
      <c r="X39" s="98"/>
      <c r="Y39" s="99"/>
      <c r="Z39" s="100"/>
      <c r="AA39" s="101">
        <v>23.060680000000001</v>
      </c>
      <c r="AB39" s="99"/>
      <c r="AC39" s="100"/>
      <c r="AD39" s="100"/>
      <c r="AE39" s="100"/>
      <c r="AF39" s="100">
        <v>12.23925</v>
      </c>
      <c r="AG39" s="100">
        <v>24.4617</v>
      </c>
      <c r="AH39" s="101">
        <v>10.27692</v>
      </c>
      <c r="AI39" s="98"/>
      <c r="AJ39" s="98"/>
      <c r="AK39" s="98"/>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c r="BL39" s="101"/>
      <c r="BM39" s="99">
        <v>167.61232000000001</v>
      </c>
      <c r="BN39" s="100">
        <v>166.56063</v>
      </c>
      <c r="BO39" s="100">
        <v>168.58996999999999</v>
      </c>
      <c r="BP39" s="100"/>
      <c r="BQ39" s="100"/>
      <c r="BR39" s="100"/>
      <c r="BS39" s="100"/>
      <c r="BT39" s="100"/>
      <c r="BU39" s="100"/>
      <c r="BV39" s="100">
        <v>110.49702000000001</v>
      </c>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47.905140000000003</v>
      </c>
      <c r="CK39" s="100">
        <v>53.710120000000003</v>
      </c>
      <c r="CL39" s="100"/>
      <c r="CM39" s="100"/>
      <c r="CN39" s="100"/>
      <c r="CO39" s="101">
        <v>191.19621000000001</v>
      </c>
      <c r="CP39" s="99">
        <v>180.55348000000001</v>
      </c>
      <c r="CQ39" s="100">
        <v>180.52450999999999</v>
      </c>
      <c r="CR39" s="100">
        <v>181.33356000000001</v>
      </c>
      <c r="CS39" s="101">
        <v>181.02912000000001</v>
      </c>
      <c r="CT39" s="99"/>
      <c r="CU39" s="101">
        <v>297.29741999999999</v>
      </c>
      <c r="CV39" s="99"/>
      <c r="CW39" s="100"/>
      <c r="CX39" s="102"/>
      <c r="CY39" s="99"/>
      <c r="CZ39" s="100">
        <v>6939.5714900000003</v>
      </c>
      <c r="DA39" s="100"/>
      <c r="DB39" s="101"/>
      <c r="DC39" s="99"/>
      <c r="DD39" s="100"/>
      <c r="DE39" s="100"/>
      <c r="DF39" s="100"/>
      <c r="DG39" s="100"/>
      <c r="DH39" s="100"/>
      <c r="DI39" s="100"/>
      <c r="DJ39" s="100"/>
      <c r="DK39" s="100"/>
      <c r="DL39" s="100"/>
      <c r="DM39" s="100"/>
      <c r="DN39" s="101"/>
      <c r="DO39" s="103"/>
      <c r="DP39" s="104"/>
      <c r="DQ39" s="104"/>
      <c r="DR39" s="105" t="s">
        <v>1328</v>
      </c>
      <c r="DS39" s="99">
        <v>3156.9534600000002</v>
      </c>
      <c r="DT39" s="100">
        <v>922.91003999999998</v>
      </c>
      <c r="DU39" s="100">
        <v>922.91003999999998</v>
      </c>
      <c r="DV39" s="101"/>
      <c r="DW39" s="98"/>
      <c r="DX39" s="99"/>
      <c r="DY39" s="100"/>
      <c r="DZ39" s="100"/>
      <c r="EA39" s="100"/>
      <c r="EB39" s="100"/>
      <c r="EC39" s="102">
        <v>6837.88</v>
      </c>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9"/>
      <c r="FC39" s="100"/>
      <c r="FD39" s="100"/>
      <c r="FE39" s="101"/>
      <c r="FF39" s="98"/>
      <c r="FG39" s="98"/>
      <c r="FH39" s="98"/>
      <c r="FI39" s="98"/>
      <c r="FJ39" s="98"/>
      <c r="FK39" s="98"/>
      <c r="FL39" s="98"/>
      <c r="FM39" s="99"/>
      <c r="FN39" s="100"/>
      <c r="FO39" s="100"/>
      <c r="FP39" s="101"/>
      <c r="FQ39" s="98"/>
      <c r="FR39" s="99"/>
      <c r="FS39" s="101"/>
      <c r="FT39" s="99"/>
      <c r="FU39" s="100"/>
      <c r="FV39" s="100"/>
      <c r="FW39" s="100"/>
      <c r="FX39" s="101"/>
      <c r="FY39" s="99"/>
      <c r="FZ39" s="101"/>
      <c r="GA39" s="99"/>
      <c r="GB39" s="100"/>
      <c r="GC39" s="100"/>
      <c r="GD39" s="101"/>
      <c r="GE39" s="98"/>
      <c r="GF39" s="98"/>
      <c r="GG39" s="98"/>
      <c r="GH39" s="99"/>
      <c r="GI39" s="100"/>
      <c r="GJ39" s="100"/>
      <c r="GK39" s="100"/>
      <c r="GL39" s="101"/>
      <c r="GM39" s="98"/>
      <c r="GN39" s="99"/>
      <c r="GO39" s="101"/>
      <c r="GP39" s="1"/>
      <c r="GQ39" s="98"/>
      <c r="GR39" s="99"/>
      <c r="GS39" s="101"/>
      <c r="GT39" s="98"/>
      <c r="GU39" s="98"/>
      <c r="GV39" s="98"/>
      <c r="GW39" s="99"/>
      <c r="GX39" s="101"/>
      <c r="GY39" s="1"/>
      <c r="GZ39" s="98"/>
      <c r="HA39" s="98"/>
      <c r="HB39" s="98"/>
      <c r="HC39" s="98"/>
      <c r="HD39" s="98"/>
      <c r="HE39" s="98"/>
      <c r="HF39" s="99"/>
      <c r="HG39" s="101"/>
      <c r="HH39" s="1"/>
      <c r="HI39" s="99">
        <v>3156.9534600000002</v>
      </c>
      <c r="HJ39" s="100">
        <v>3119.6202699999999</v>
      </c>
      <c r="HK39" s="101">
        <v>203.79857999999999</v>
      </c>
    </row>
    <row r="40" spans="1:219" x14ac:dyDescent="0.3">
      <c r="A40" s="1"/>
      <c r="B40" s="97" t="s">
        <v>772</v>
      </c>
      <c r="C40" s="98"/>
      <c r="D40" s="99"/>
      <c r="E40" s="100"/>
      <c r="F40" s="100">
        <v>8.8258700000000001</v>
      </c>
      <c r="G40" s="101">
        <v>8.5166900000000005</v>
      </c>
      <c r="H40" s="99"/>
      <c r="I40" s="101"/>
      <c r="J40" s="99">
        <v>81.096100000000007</v>
      </c>
      <c r="K40" s="101"/>
      <c r="L40" s="99"/>
      <c r="M40" s="100"/>
      <c r="N40" s="100"/>
      <c r="O40" s="100"/>
      <c r="P40" s="100"/>
      <c r="Q40" s="100"/>
      <c r="R40" s="100"/>
      <c r="S40" s="101"/>
      <c r="T40" s="99">
        <v>18.14123</v>
      </c>
      <c r="U40" s="100">
        <v>19.191960000000002</v>
      </c>
      <c r="V40" s="100"/>
      <c r="W40" s="101">
        <v>1.0612699999999999</v>
      </c>
      <c r="X40" s="98"/>
      <c r="Y40" s="99"/>
      <c r="Z40" s="100"/>
      <c r="AA40" s="101">
        <v>23.060680000000001</v>
      </c>
      <c r="AB40" s="99"/>
      <c r="AC40" s="100"/>
      <c r="AD40" s="100"/>
      <c r="AE40" s="100"/>
      <c r="AF40" s="100">
        <v>12.23925</v>
      </c>
      <c r="AG40" s="100">
        <v>24.4617</v>
      </c>
      <c r="AH40" s="101">
        <v>10.27692</v>
      </c>
      <c r="AI40" s="98"/>
      <c r="AJ40" s="98"/>
      <c r="AK40" s="98"/>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c r="BL40" s="101"/>
      <c r="BM40" s="99">
        <v>167.61232000000001</v>
      </c>
      <c r="BN40" s="100">
        <v>166.56063</v>
      </c>
      <c r="BO40" s="100">
        <v>168.58996999999999</v>
      </c>
      <c r="BP40" s="100"/>
      <c r="BQ40" s="100"/>
      <c r="BR40" s="100"/>
      <c r="BS40" s="100"/>
      <c r="BT40" s="100"/>
      <c r="BU40" s="100"/>
      <c r="BV40" s="100">
        <v>110.49702000000001</v>
      </c>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47.905140000000003</v>
      </c>
      <c r="CK40" s="100">
        <v>53.710120000000003</v>
      </c>
      <c r="CL40" s="100"/>
      <c r="CM40" s="100"/>
      <c r="CN40" s="100"/>
      <c r="CO40" s="101">
        <v>191.19621000000001</v>
      </c>
      <c r="CP40" s="99">
        <v>180.55348000000001</v>
      </c>
      <c r="CQ40" s="100">
        <v>180.52450999999999</v>
      </c>
      <c r="CR40" s="100">
        <v>181.33356000000001</v>
      </c>
      <c r="CS40" s="101">
        <v>181.02912000000001</v>
      </c>
      <c r="CT40" s="99"/>
      <c r="CU40" s="101">
        <v>297.29741999999999</v>
      </c>
      <c r="CV40" s="99"/>
      <c r="CW40" s="100"/>
      <c r="CX40" s="102"/>
      <c r="CY40" s="99"/>
      <c r="CZ40" s="100">
        <v>6971.1090999999997</v>
      </c>
      <c r="DA40" s="100"/>
      <c r="DB40" s="101"/>
      <c r="DC40" s="99"/>
      <c r="DD40" s="100"/>
      <c r="DE40" s="100"/>
      <c r="DF40" s="100"/>
      <c r="DG40" s="100"/>
      <c r="DH40" s="100"/>
      <c r="DI40" s="100"/>
      <c r="DJ40" s="100"/>
      <c r="DK40" s="100"/>
      <c r="DL40" s="100"/>
      <c r="DM40" s="100"/>
      <c r="DN40" s="101"/>
      <c r="DO40" s="103"/>
      <c r="DP40" s="104"/>
      <c r="DQ40" s="104"/>
      <c r="DR40" s="105" t="s">
        <v>1328</v>
      </c>
      <c r="DS40" s="99">
        <v>3156.9534600000002</v>
      </c>
      <c r="DT40" s="100">
        <v>922.91003999999998</v>
      </c>
      <c r="DU40" s="100">
        <v>922.91003999999998</v>
      </c>
      <c r="DV40" s="101"/>
      <c r="DW40" s="98"/>
      <c r="DX40" s="99"/>
      <c r="DY40" s="100"/>
      <c r="DZ40" s="100"/>
      <c r="EA40" s="100"/>
      <c r="EB40" s="100"/>
      <c r="EC40" s="102">
        <v>6869.55</v>
      </c>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9"/>
      <c r="FC40" s="100"/>
      <c r="FD40" s="100"/>
      <c r="FE40" s="101"/>
      <c r="FF40" s="98"/>
      <c r="FG40" s="98"/>
      <c r="FH40" s="98"/>
      <c r="FI40" s="98"/>
      <c r="FJ40" s="98"/>
      <c r="FK40" s="98"/>
      <c r="FL40" s="98"/>
      <c r="FM40" s="99"/>
      <c r="FN40" s="100"/>
      <c r="FO40" s="100"/>
      <c r="FP40" s="101"/>
      <c r="FQ40" s="98"/>
      <c r="FR40" s="99"/>
      <c r="FS40" s="101"/>
      <c r="FT40" s="99"/>
      <c r="FU40" s="100"/>
      <c r="FV40" s="100"/>
      <c r="FW40" s="100"/>
      <c r="FX40" s="101"/>
      <c r="FY40" s="99"/>
      <c r="FZ40" s="101"/>
      <c r="GA40" s="99"/>
      <c r="GB40" s="100"/>
      <c r="GC40" s="100"/>
      <c r="GD40" s="101"/>
      <c r="GE40" s="98"/>
      <c r="GF40" s="98"/>
      <c r="GG40" s="98"/>
      <c r="GH40" s="99"/>
      <c r="GI40" s="100"/>
      <c r="GJ40" s="100"/>
      <c r="GK40" s="100"/>
      <c r="GL40" s="101"/>
      <c r="GM40" s="98"/>
      <c r="GN40" s="99"/>
      <c r="GO40" s="101"/>
      <c r="GP40" s="1"/>
      <c r="GQ40" s="98"/>
      <c r="GR40" s="99"/>
      <c r="GS40" s="101"/>
      <c r="GT40" s="98"/>
      <c r="GU40" s="98"/>
      <c r="GV40" s="98"/>
      <c r="GW40" s="99"/>
      <c r="GX40" s="101"/>
      <c r="GY40" s="1"/>
      <c r="GZ40" s="98"/>
      <c r="HA40" s="98"/>
      <c r="HB40" s="98"/>
      <c r="HC40" s="98"/>
      <c r="HD40" s="98"/>
      <c r="HE40" s="98"/>
      <c r="HF40" s="99"/>
      <c r="HG40" s="101"/>
      <c r="HH40" s="1"/>
      <c r="HI40" s="99">
        <v>3156.9534600000002</v>
      </c>
      <c r="HJ40" s="100">
        <v>3119.6202699999999</v>
      </c>
      <c r="HK40" s="101">
        <v>203.79857999999999</v>
      </c>
    </row>
    <row r="41" spans="1:219" x14ac:dyDescent="0.3">
      <c r="A41" s="1"/>
      <c r="B41" s="97" t="s">
        <v>773</v>
      </c>
      <c r="C41" s="98"/>
      <c r="D41" s="99"/>
      <c r="E41" s="100"/>
      <c r="F41" s="100">
        <v>8.8258700000000001</v>
      </c>
      <c r="G41" s="101">
        <v>8.5166900000000005</v>
      </c>
      <c r="H41" s="99"/>
      <c r="I41" s="101"/>
      <c r="J41" s="99">
        <v>81.096100000000007</v>
      </c>
      <c r="K41" s="101"/>
      <c r="L41" s="99"/>
      <c r="M41" s="100"/>
      <c r="N41" s="100"/>
      <c r="O41" s="100"/>
      <c r="P41" s="100"/>
      <c r="Q41" s="100"/>
      <c r="R41" s="100"/>
      <c r="S41" s="101"/>
      <c r="T41" s="99">
        <v>18.14123</v>
      </c>
      <c r="U41" s="100">
        <v>19.191960000000002</v>
      </c>
      <c r="V41" s="100"/>
      <c r="W41" s="101">
        <v>1.0612699999999999</v>
      </c>
      <c r="X41" s="98"/>
      <c r="Y41" s="99"/>
      <c r="Z41" s="100"/>
      <c r="AA41" s="101">
        <v>23.060680000000001</v>
      </c>
      <c r="AB41" s="99"/>
      <c r="AC41" s="100"/>
      <c r="AD41" s="100"/>
      <c r="AE41" s="100"/>
      <c r="AF41" s="100">
        <v>12.23925</v>
      </c>
      <c r="AG41" s="100">
        <v>24.4617</v>
      </c>
      <c r="AH41" s="101">
        <v>10.27692</v>
      </c>
      <c r="AI41" s="98"/>
      <c r="AJ41" s="98"/>
      <c r="AK41" s="98"/>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c r="BL41" s="101"/>
      <c r="BM41" s="99">
        <v>167.61232000000001</v>
      </c>
      <c r="BN41" s="100">
        <v>166.56063</v>
      </c>
      <c r="BO41" s="100">
        <v>168.58996999999999</v>
      </c>
      <c r="BP41" s="100"/>
      <c r="BQ41" s="100"/>
      <c r="BR41" s="100"/>
      <c r="BS41" s="100"/>
      <c r="BT41" s="100"/>
      <c r="BU41" s="100"/>
      <c r="BV41" s="100">
        <v>110.49702000000001</v>
      </c>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47.905140000000003</v>
      </c>
      <c r="CK41" s="100">
        <v>53.710120000000003</v>
      </c>
      <c r="CL41" s="100"/>
      <c r="CM41" s="100"/>
      <c r="CN41" s="100"/>
      <c r="CO41" s="101">
        <v>191.19621000000001</v>
      </c>
      <c r="CP41" s="99">
        <v>180.55348000000001</v>
      </c>
      <c r="CQ41" s="100">
        <v>180.52450999999999</v>
      </c>
      <c r="CR41" s="100">
        <v>181.33356000000001</v>
      </c>
      <c r="CS41" s="101">
        <v>181.02912000000001</v>
      </c>
      <c r="CT41" s="99"/>
      <c r="CU41" s="101">
        <v>297.29741999999999</v>
      </c>
      <c r="CV41" s="99"/>
      <c r="CW41" s="100"/>
      <c r="CX41" s="102"/>
      <c r="CY41" s="99"/>
      <c r="CZ41" s="100">
        <v>7023.3335900000002</v>
      </c>
      <c r="DA41" s="100"/>
      <c r="DB41" s="101"/>
      <c r="DC41" s="99"/>
      <c r="DD41" s="100"/>
      <c r="DE41" s="100"/>
      <c r="DF41" s="100"/>
      <c r="DG41" s="100"/>
      <c r="DH41" s="100"/>
      <c r="DI41" s="100"/>
      <c r="DJ41" s="100"/>
      <c r="DK41" s="100"/>
      <c r="DL41" s="100"/>
      <c r="DM41" s="100"/>
      <c r="DN41" s="101"/>
      <c r="DO41" s="103"/>
      <c r="DP41" s="104"/>
      <c r="DQ41" s="104"/>
      <c r="DR41" s="105" t="s">
        <v>1328</v>
      </c>
      <c r="DS41" s="99">
        <v>3156.9534600000002</v>
      </c>
      <c r="DT41" s="100">
        <v>922.91003999999998</v>
      </c>
      <c r="DU41" s="100">
        <v>922.91003999999998</v>
      </c>
      <c r="DV41" s="101"/>
      <c r="DW41" s="98"/>
      <c r="DX41" s="99"/>
      <c r="DY41" s="100"/>
      <c r="DZ41" s="100"/>
      <c r="EA41" s="100"/>
      <c r="EB41" s="100"/>
      <c r="EC41" s="102">
        <v>6922.1</v>
      </c>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9"/>
      <c r="FC41" s="100"/>
      <c r="FD41" s="100"/>
      <c r="FE41" s="101"/>
      <c r="FF41" s="98"/>
      <c r="FG41" s="98"/>
      <c r="FH41" s="98"/>
      <c r="FI41" s="98"/>
      <c r="FJ41" s="98"/>
      <c r="FK41" s="98"/>
      <c r="FL41" s="98"/>
      <c r="FM41" s="99"/>
      <c r="FN41" s="100"/>
      <c r="FO41" s="100"/>
      <c r="FP41" s="101"/>
      <c r="FQ41" s="98"/>
      <c r="FR41" s="99"/>
      <c r="FS41" s="101"/>
      <c r="FT41" s="99"/>
      <c r="FU41" s="100"/>
      <c r="FV41" s="100"/>
      <c r="FW41" s="100"/>
      <c r="FX41" s="101"/>
      <c r="FY41" s="99"/>
      <c r="FZ41" s="101"/>
      <c r="GA41" s="99"/>
      <c r="GB41" s="100"/>
      <c r="GC41" s="100"/>
      <c r="GD41" s="101"/>
      <c r="GE41" s="98"/>
      <c r="GF41" s="98"/>
      <c r="GG41" s="98"/>
      <c r="GH41" s="99"/>
      <c r="GI41" s="100"/>
      <c r="GJ41" s="100"/>
      <c r="GK41" s="100"/>
      <c r="GL41" s="101"/>
      <c r="GM41" s="98"/>
      <c r="GN41" s="99"/>
      <c r="GO41" s="101"/>
      <c r="GP41" s="1"/>
      <c r="GQ41" s="98"/>
      <c r="GR41" s="99"/>
      <c r="GS41" s="101"/>
      <c r="GT41" s="98"/>
      <c r="GU41" s="98"/>
      <c r="GV41" s="98"/>
      <c r="GW41" s="99"/>
      <c r="GX41" s="101"/>
      <c r="GY41" s="1"/>
      <c r="GZ41" s="98"/>
      <c r="HA41" s="98"/>
      <c r="HB41" s="98"/>
      <c r="HC41" s="98"/>
      <c r="HD41" s="98"/>
      <c r="HE41" s="98"/>
      <c r="HF41" s="99"/>
      <c r="HG41" s="101"/>
      <c r="HH41" s="1"/>
      <c r="HI41" s="99">
        <v>3156.9534600000002</v>
      </c>
      <c r="HJ41" s="100">
        <v>3119.6202699999999</v>
      </c>
      <c r="HK41" s="101">
        <v>203.79857999999999</v>
      </c>
    </row>
    <row r="42" spans="1:219" x14ac:dyDescent="0.3">
      <c r="A42" s="1"/>
      <c r="B42" s="97" t="s">
        <v>774</v>
      </c>
      <c r="C42" s="98"/>
      <c r="D42" s="99"/>
      <c r="E42" s="100"/>
      <c r="F42" s="100">
        <v>8.8258700000000001</v>
      </c>
      <c r="G42" s="101">
        <v>8.5166900000000005</v>
      </c>
      <c r="H42" s="99"/>
      <c r="I42" s="101"/>
      <c r="J42" s="99">
        <v>81.096100000000007</v>
      </c>
      <c r="K42" s="101"/>
      <c r="L42" s="99"/>
      <c r="M42" s="100"/>
      <c r="N42" s="100"/>
      <c r="O42" s="100"/>
      <c r="P42" s="100"/>
      <c r="Q42" s="100"/>
      <c r="R42" s="100"/>
      <c r="S42" s="101"/>
      <c r="T42" s="99">
        <v>18.14123</v>
      </c>
      <c r="U42" s="100">
        <v>19.191960000000002</v>
      </c>
      <c r="V42" s="100"/>
      <c r="W42" s="101">
        <v>1.0612699999999999</v>
      </c>
      <c r="X42" s="98"/>
      <c r="Y42" s="99"/>
      <c r="Z42" s="100"/>
      <c r="AA42" s="101">
        <v>23.060680000000001</v>
      </c>
      <c r="AB42" s="99"/>
      <c r="AC42" s="100"/>
      <c r="AD42" s="100"/>
      <c r="AE42" s="100"/>
      <c r="AF42" s="100">
        <v>12.23925</v>
      </c>
      <c r="AG42" s="100">
        <v>24.4617</v>
      </c>
      <c r="AH42" s="101">
        <v>10.27692</v>
      </c>
      <c r="AI42" s="98"/>
      <c r="AJ42" s="98"/>
      <c r="AK42" s="98"/>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c r="BL42" s="101"/>
      <c r="BM42" s="99">
        <v>167.61232000000001</v>
      </c>
      <c r="BN42" s="100">
        <v>166.56063</v>
      </c>
      <c r="BO42" s="100">
        <v>168.58996999999999</v>
      </c>
      <c r="BP42" s="100"/>
      <c r="BQ42" s="100"/>
      <c r="BR42" s="100"/>
      <c r="BS42" s="100"/>
      <c r="BT42" s="100"/>
      <c r="BU42" s="100"/>
      <c r="BV42" s="100">
        <v>110.49702000000001</v>
      </c>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47.905140000000003</v>
      </c>
      <c r="CK42" s="100">
        <v>53.710120000000003</v>
      </c>
      <c r="CL42" s="100"/>
      <c r="CM42" s="100"/>
      <c r="CN42" s="100"/>
      <c r="CO42" s="101">
        <v>191.19621000000001</v>
      </c>
      <c r="CP42" s="99">
        <v>180.55348000000001</v>
      </c>
      <c r="CQ42" s="100">
        <v>180.52450999999999</v>
      </c>
      <c r="CR42" s="100">
        <v>181.33356000000001</v>
      </c>
      <c r="CS42" s="101">
        <v>181.02912000000001</v>
      </c>
      <c r="CT42" s="99"/>
      <c r="CU42" s="101">
        <v>297.29741999999999</v>
      </c>
      <c r="CV42" s="99"/>
      <c r="CW42" s="100"/>
      <c r="CX42" s="102"/>
      <c r="CY42" s="99"/>
      <c r="CZ42" s="100">
        <v>7057.7916699999996</v>
      </c>
      <c r="DA42" s="100"/>
      <c r="DB42" s="101"/>
      <c r="DC42" s="99"/>
      <c r="DD42" s="100"/>
      <c r="DE42" s="100"/>
      <c r="DF42" s="100"/>
      <c r="DG42" s="100"/>
      <c r="DH42" s="100"/>
      <c r="DI42" s="100"/>
      <c r="DJ42" s="100"/>
      <c r="DK42" s="100"/>
      <c r="DL42" s="100"/>
      <c r="DM42" s="100"/>
      <c r="DN42" s="101"/>
      <c r="DO42" s="103"/>
      <c r="DP42" s="104"/>
      <c r="DQ42" s="104"/>
      <c r="DR42" s="105" t="s">
        <v>1329</v>
      </c>
      <c r="DS42" s="99">
        <v>3156.9534600000002</v>
      </c>
      <c r="DT42" s="100">
        <v>922.91003999999998</v>
      </c>
      <c r="DU42" s="100">
        <v>922.91003999999998</v>
      </c>
      <c r="DV42" s="101"/>
      <c r="DW42" s="98"/>
      <c r="DX42" s="99"/>
      <c r="DY42" s="100"/>
      <c r="DZ42" s="100"/>
      <c r="EA42" s="100"/>
      <c r="EB42" s="100"/>
      <c r="EC42" s="102">
        <v>6951.84</v>
      </c>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9"/>
      <c r="FC42" s="100"/>
      <c r="FD42" s="100"/>
      <c r="FE42" s="101"/>
      <c r="FF42" s="98"/>
      <c r="FG42" s="98"/>
      <c r="FH42" s="98"/>
      <c r="FI42" s="98"/>
      <c r="FJ42" s="98"/>
      <c r="FK42" s="98"/>
      <c r="FL42" s="98"/>
      <c r="FM42" s="99"/>
      <c r="FN42" s="100"/>
      <c r="FO42" s="100"/>
      <c r="FP42" s="101"/>
      <c r="FQ42" s="98"/>
      <c r="FR42" s="99"/>
      <c r="FS42" s="101"/>
      <c r="FT42" s="99"/>
      <c r="FU42" s="100"/>
      <c r="FV42" s="100"/>
      <c r="FW42" s="100"/>
      <c r="FX42" s="101"/>
      <c r="FY42" s="99"/>
      <c r="FZ42" s="101"/>
      <c r="GA42" s="99"/>
      <c r="GB42" s="100"/>
      <c r="GC42" s="100"/>
      <c r="GD42" s="101"/>
      <c r="GE42" s="98"/>
      <c r="GF42" s="98"/>
      <c r="GG42" s="98"/>
      <c r="GH42" s="99"/>
      <c r="GI42" s="100"/>
      <c r="GJ42" s="100"/>
      <c r="GK42" s="100"/>
      <c r="GL42" s="101"/>
      <c r="GM42" s="98"/>
      <c r="GN42" s="99"/>
      <c r="GO42" s="101"/>
      <c r="GP42" s="1"/>
      <c r="GQ42" s="98"/>
      <c r="GR42" s="99"/>
      <c r="GS42" s="101"/>
      <c r="GT42" s="98"/>
      <c r="GU42" s="98"/>
      <c r="GV42" s="98"/>
      <c r="GW42" s="99"/>
      <c r="GX42" s="101"/>
      <c r="GY42" s="1"/>
      <c r="GZ42" s="98"/>
      <c r="HA42" s="98"/>
      <c r="HB42" s="98"/>
      <c r="HC42" s="98"/>
      <c r="HD42" s="98"/>
      <c r="HE42" s="98"/>
      <c r="HF42" s="99"/>
      <c r="HG42" s="101"/>
      <c r="HH42" s="1"/>
      <c r="HI42" s="99">
        <v>3156.9534600000002</v>
      </c>
      <c r="HJ42" s="100">
        <v>3119.6202699999999</v>
      </c>
      <c r="HK42" s="101">
        <v>203.79857999999999</v>
      </c>
    </row>
    <row r="43" spans="1:219" x14ac:dyDescent="0.3">
      <c r="A43" s="1"/>
      <c r="B43" s="97" t="s">
        <v>775</v>
      </c>
      <c r="C43" s="98"/>
      <c r="D43" s="99"/>
      <c r="E43" s="100"/>
      <c r="F43" s="100">
        <v>8.8258700000000001</v>
      </c>
      <c r="G43" s="101">
        <v>8.5166900000000005</v>
      </c>
      <c r="H43" s="99"/>
      <c r="I43" s="101"/>
      <c r="J43" s="99">
        <v>81.096100000000007</v>
      </c>
      <c r="K43" s="101"/>
      <c r="L43" s="99"/>
      <c r="M43" s="100"/>
      <c r="N43" s="100"/>
      <c r="O43" s="100"/>
      <c r="P43" s="100"/>
      <c r="Q43" s="100"/>
      <c r="R43" s="100"/>
      <c r="S43" s="101"/>
      <c r="T43" s="99">
        <v>18.14123</v>
      </c>
      <c r="U43" s="100">
        <v>19.191960000000002</v>
      </c>
      <c r="V43" s="100"/>
      <c r="W43" s="101">
        <v>1.0612699999999999</v>
      </c>
      <c r="X43" s="98"/>
      <c r="Y43" s="99"/>
      <c r="Z43" s="100"/>
      <c r="AA43" s="101">
        <v>23.060680000000001</v>
      </c>
      <c r="AB43" s="99"/>
      <c r="AC43" s="100"/>
      <c r="AD43" s="100"/>
      <c r="AE43" s="100"/>
      <c r="AF43" s="100">
        <v>12.23925</v>
      </c>
      <c r="AG43" s="100">
        <v>24.4617</v>
      </c>
      <c r="AH43" s="101">
        <v>10.27692</v>
      </c>
      <c r="AI43" s="98"/>
      <c r="AJ43" s="98"/>
      <c r="AK43" s="98"/>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c r="BL43" s="101"/>
      <c r="BM43" s="99">
        <v>167.61232000000001</v>
      </c>
      <c r="BN43" s="100">
        <v>166.56063</v>
      </c>
      <c r="BO43" s="100">
        <v>168.58996999999999</v>
      </c>
      <c r="BP43" s="100"/>
      <c r="BQ43" s="100"/>
      <c r="BR43" s="100"/>
      <c r="BS43" s="100"/>
      <c r="BT43" s="100"/>
      <c r="BU43" s="100"/>
      <c r="BV43" s="100">
        <v>110.49702000000001</v>
      </c>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47.905140000000003</v>
      </c>
      <c r="CK43" s="100">
        <v>53.710120000000003</v>
      </c>
      <c r="CL43" s="100"/>
      <c r="CM43" s="100"/>
      <c r="CN43" s="100"/>
      <c r="CO43" s="101">
        <v>191.19621000000001</v>
      </c>
      <c r="CP43" s="99">
        <v>180.55348000000001</v>
      </c>
      <c r="CQ43" s="100">
        <v>180.52450999999999</v>
      </c>
      <c r="CR43" s="100">
        <v>181.33356000000001</v>
      </c>
      <c r="CS43" s="101">
        <v>181.02912000000001</v>
      </c>
      <c r="CT43" s="99"/>
      <c r="CU43" s="101">
        <v>297.29741999999999</v>
      </c>
      <c r="CV43" s="99"/>
      <c r="CW43" s="100"/>
      <c r="CX43" s="102"/>
      <c r="CY43" s="99"/>
      <c r="CZ43" s="100">
        <v>7380.7094200000001</v>
      </c>
      <c r="DA43" s="100"/>
      <c r="DB43" s="101"/>
      <c r="DC43" s="99"/>
      <c r="DD43" s="100"/>
      <c r="DE43" s="100"/>
      <c r="DF43" s="100"/>
      <c r="DG43" s="100"/>
      <c r="DH43" s="100"/>
      <c r="DI43" s="100"/>
      <c r="DJ43" s="100"/>
      <c r="DK43" s="100"/>
      <c r="DL43" s="100"/>
      <c r="DM43" s="100"/>
      <c r="DN43" s="101"/>
      <c r="DO43" s="103"/>
      <c r="DP43" s="104"/>
      <c r="DQ43" s="104"/>
      <c r="DR43" s="105" t="s">
        <v>1329</v>
      </c>
      <c r="DS43" s="99">
        <v>3156.9534600000002</v>
      </c>
      <c r="DT43" s="100">
        <v>922.91003999999998</v>
      </c>
      <c r="DU43" s="100">
        <v>922.91003999999998</v>
      </c>
      <c r="DV43" s="101"/>
      <c r="DW43" s="98"/>
      <c r="DX43" s="99"/>
      <c r="DY43" s="100"/>
      <c r="DZ43" s="100"/>
      <c r="EA43" s="100"/>
      <c r="EB43" s="100"/>
      <c r="EC43" s="102">
        <v>7271.13</v>
      </c>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9"/>
      <c r="FC43" s="100"/>
      <c r="FD43" s="100"/>
      <c r="FE43" s="101"/>
      <c r="FF43" s="98"/>
      <c r="FG43" s="98"/>
      <c r="FH43" s="98"/>
      <c r="FI43" s="98"/>
      <c r="FJ43" s="98"/>
      <c r="FK43" s="98"/>
      <c r="FL43" s="98"/>
      <c r="FM43" s="99"/>
      <c r="FN43" s="100"/>
      <c r="FO43" s="100"/>
      <c r="FP43" s="101"/>
      <c r="FQ43" s="98"/>
      <c r="FR43" s="99"/>
      <c r="FS43" s="101"/>
      <c r="FT43" s="99"/>
      <c r="FU43" s="100"/>
      <c r="FV43" s="100"/>
      <c r="FW43" s="100"/>
      <c r="FX43" s="101"/>
      <c r="FY43" s="99"/>
      <c r="FZ43" s="101"/>
      <c r="GA43" s="99"/>
      <c r="GB43" s="100"/>
      <c r="GC43" s="100"/>
      <c r="GD43" s="101"/>
      <c r="GE43" s="98"/>
      <c r="GF43" s="98"/>
      <c r="GG43" s="98"/>
      <c r="GH43" s="99"/>
      <c r="GI43" s="100"/>
      <c r="GJ43" s="100"/>
      <c r="GK43" s="100"/>
      <c r="GL43" s="101"/>
      <c r="GM43" s="98"/>
      <c r="GN43" s="99"/>
      <c r="GO43" s="101"/>
      <c r="GP43" s="1"/>
      <c r="GQ43" s="98"/>
      <c r="GR43" s="99"/>
      <c r="GS43" s="101"/>
      <c r="GT43" s="98"/>
      <c r="GU43" s="98"/>
      <c r="GV43" s="98"/>
      <c r="GW43" s="99"/>
      <c r="GX43" s="101"/>
      <c r="GY43" s="1"/>
      <c r="GZ43" s="98"/>
      <c r="HA43" s="98"/>
      <c r="HB43" s="98"/>
      <c r="HC43" s="98"/>
      <c r="HD43" s="98"/>
      <c r="HE43" s="98"/>
      <c r="HF43" s="99"/>
      <c r="HG43" s="101"/>
      <c r="HH43" s="1"/>
      <c r="HI43" s="99">
        <v>3156.9534600000002</v>
      </c>
      <c r="HJ43" s="100">
        <v>3119.6202699999999</v>
      </c>
      <c r="HK43" s="101">
        <v>203.79857999999999</v>
      </c>
    </row>
    <row r="44" spans="1:219" x14ac:dyDescent="0.3">
      <c r="A44" s="1"/>
      <c r="B44" s="97" t="s">
        <v>776</v>
      </c>
      <c r="C44" s="98"/>
      <c r="D44" s="99"/>
      <c r="E44" s="100"/>
      <c r="F44" s="100">
        <v>8.8258700000000001</v>
      </c>
      <c r="G44" s="101">
        <v>8.5166900000000005</v>
      </c>
      <c r="H44" s="99"/>
      <c r="I44" s="101"/>
      <c r="J44" s="99">
        <v>81.096100000000007</v>
      </c>
      <c r="K44" s="101"/>
      <c r="L44" s="99"/>
      <c r="M44" s="100"/>
      <c r="N44" s="100"/>
      <c r="O44" s="100"/>
      <c r="P44" s="100"/>
      <c r="Q44" s="100"/>
      <c r="R44" s="100"/>
      <c r="S44" s="101"/>
      <c r="T44" s="99">
        <v>18.14123</v>
      </c>
      <c r="U44" s="100">
        <v>19.191960000000002</v>
      </c>
      <c r="V44" s="100"/>
      <c r="W44" s="101">
        <v>1.0612699999999999</v>
      </c>
      <c r="X44" s="98"/>
      <c r="Y44" s="99"/>
      <c r="Z44" s="100"/>
      <c r="AA44" s="101">
        <v>23.060680000000001</v>
      </c>
      <c r="AB44" s="99"/>
      <c r="AC44" s="100"/>
      <c r="AD44" s="100"/>
      <c r="AE44" s="100"/>
      <c r="AF44" s="100">
        <v>12.23925</v>
      </c>
      <c r="AG44" s="100">
        <v>24.4617</v>
      </c>
      <c r="AH44" s="101">
        <v>10.27692</v>
      </c>
      <c r="AI44" s="98"/>
      <c r="AJ44" s="98"/>
      <c r="AK44" s="98"/>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c r="BL44" s="101"/>
      <c r="BM44" s="99">
        <v>167.61232000000001</v>
      </c>
      <c r="BN44" s="100">
        <v>166.56063</v>
      </c>
      <c r="BO44" s="100">
        <v>168.58996999999999</v>
      </c>
      <c r="BP44" s="100"/>
      <c r="BQ44" s="100"/>
      <c r="BR44" s="100"/>
      <c r="BS44" s="100"/>
      <c r="BT44" s="100"/>
      <c r="BU44" s="100"/>
      <c r="BV44" s="100">
        <v>110.49702000000001</v>
      </c>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47.905140000000003</v>
      </c>
      <c r="CK44" s="100">
        <v>53.710120000000003</v>
      </c>
      <c r="CL44" s="100"/>
      <c r="CM44" s="100"/>
      <c r="CN44" s="100"/>
      <c r="CO44" s="101">
        <v>191.19621000000001</v>
      </c>
      <c r="CP44" s="99">
        <v>180.55348000000001</v>
      </c>
      <c r="CQ44" s="100">
        <v>180.52450999999999</v>
      </c>
      <c r="CR44" s="100">
        <v>181.33356000000001</v>
      </c>
      <c r="CS44" s="101">
        <v>181.02912000000001</v>
      </c>
      <c r="CT44" s="99"/>
      <c r="CU44" s="101">
        <v>297.29741999999999</v>
      </c>
      <c r="CV44" s="99"/>
      <c r="CW44" s="100"/>
      <c r="CX44" s="102"/>
      <c r="CY44" s="99"/>
      <c r="CZ44" s="100">
        <v>7398.6993599999996</v>
      </c>
      <c r="DA44" s="100"/>
      <c r="DB44" s="101"/>
      <c r="DC44" s="99"/>
      <c r="DD44" s="100"/>
      <c r="DE44" s="100"/>
      <c r="DF44" s="100"/>
      <c r="DG44" s="100"/>
      <c r="DH44" s="100"/>
      <c r="DI44" s="100"/>
      <c r="DJ44" s="100"/>
      <c r="DK44" s="100"/>
      <c r="DL44" s="100"/>
      <c r="DM44" s="100"/>
      <c r="DN44" s="101"/>
      <c r="DO44" s="103"/>
      <c r="DP44" s="104"/>
      <c r="DQ44" s="104"/>
      <c r="DR44" s="105" t="s">
        <v>1329</v>
      </c>
      <c r="DS44" s="99">
        <v>3156.9534600000002</v>
      </c>
      <c r="DT44" s="100">
        <v>922.91003999999998</v>
      </c>
      <c r="DU44" s="100">
        <v>922.91003999999998</v>
      </c>
      <c r="DV44" s="101"/>
      <c r="DW44" s="98"/>
      <c r="DX44" s="99"/>
      <c r="DY44" s="100"/>
      <c r="DZ44" s="100"/>
      <c r="EA44" s="100"/>
      <c r="EB44" s="100"/>
      <c r="EC44" s="102">
        <v>7289.35</v>
      </c>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9"/>
      <c r="FC44" s="100"/>
      <c r="FD44" s="100"/>
      <c r="FE44" s="101"/>
      <c r="FF44" s="98"/>
      <c r="FG44" s="98"/>
      <c r="FH44" s="98"/>
      <c r="FI44" s="98"/>
      <c r="FJ44" s="98"/>
      <c r="FK44" s="98"/>
      <c r="FL44" s="98"/>
      <c r="FM44" s="99"/>
      <c r="FN44" s="100"/>
      <c r="FO44" s="100"/>
      <c r="FP44" s="101"/>
      <c r="FQ44" s="98"/>
      <c r="FR44" s="99"/>
      <c r="FS44" s="101"/>
      <c r="FT44" s="99"/>
      <c r="FU44" s="100"/>
      <c r="FV44" s="100"/>
      <c r="FW44" s="100"/>
      <c r="FX44" s="101"/>
      <c r="FY44" s="99"/>
      <c r="FZ44" s="101"/>
      <c r="GA44" s="99"/>
      <c r="GB44" s="100"/>
      <c r="GC44" s="100"/>
      <c r="GD44" s="101"/>
      <c r="GE44" s="98"/>
      <c r="GF44" s="98"/>
      <c r="GG44" s="98"/>
      <c r="GH44" s="99"/>
      <c r="GI44" s="100"/>
      <c r="GJ44" s="100"/>
      <c r="GK44" s="100"/>
      <c r="GL44" s="101"/>
      <c r="GM44" s="98"/>
      <c r="GN44" s="99"/>
      <c r="GO44" s="101"/>
      <c r="GP44" s="1"/>
      <c r="GQ44" s="98"/>
      <c r="GR44" s="99"/>
      <c r="GS44" s="101"/>
      <c r="GT44" s="98"/>
      <c r="GU44" s="98"/>
      <c r="GV44" s="98"/>
      <c r="GW44" s="99"/>
      <c r="GX44" s="101"/>
      <c r="GY44" s="1"/>
      <c r="GZ44" s="98"/>
      <c r="HA44" s="98"/>
      <c r="HB44" s="98"/>
      <c r="HC44" s="98"/>
      <c r="HD44" s="98"/>
      <c r="HE44" s="98"/>
      <c r="HF44" s="99"/>
      <c r="HG44" s="101"/>
      <c r="HH44" s="1"/>
      <c r="HI44" s="99">
        <v>3156.9534600000002</v>
      </c>
      <c r="HJ44" s="100">
        <v>3119.6202699999999</v>
      </c>
      <c r="HK44" s="101">
        <v>203.79857999999999</v>
      </c>
    </row>
    <row r="45" spans="1:219" x14ac:dyDescent="0.3">
      <c r="A45" s="1"/>
      <c r="B45" s="97" t="s">
        <v>777</v>
      </c>
      <c r="C45" s="98"/>
      <c r="D45" s="99"/>
      <c r="E45" s="100"/>
      <c r="F45" s="100">
        <v>8.8258700000000001</v>
      </c>
      <c r="G45" s="101">
        <v>8.5166900000000005</v>
      </c>
      <c r="H45" s="99"/>
      <c r="I45" s="101"/>
      <c r="J45" s="99">
        <v>81.096100000000007</v>
      </c>
      <c r="K45" s="101"/>
      <c r="L45" s="99"/>
      <c r="M45" s="100"/>
      <c r="N45" s="100"/>
      <c r="O45" s="100"/>
      <c r="P45" s="100"/>
      <c r="Q45" s="100"/>
      <c r="R45" s="100"/>
      <c r="S45" s="101"/>
      <c r="T45" s="99">
        <v>18.14123</v>
      </c>
      <c r="U45" s="100">
        <v>19.191960000000002</v>
      </c>
      <c r="V45" s="100"/>
      <c r="W45" s="101">
        <v>1.0612699999999999</v>
      </c>
      <c r="X45" s="98"/>
      <c r="Y45" s="99"/>
      <c r="Z45" s="100"/>
      <c r="AA45" s="101">
        <v>23.060680000000001</v>
      </c>
      <c r="AB45" s="99"/>
      <c r="AC45" s="100"/>
      <c r="AD45" s="100"/>
      <c r="AE45" s="100"/>
      <c r="AF45" s="100">
        <v>12.23925</v>
      </c>
      <c r="AG45" s="100">
        <v>24.4617</v>
      </c>
      <c r="AH45" s="101">
        <v>10.27692</v>
      </c>
      <c r="AI45" s="98"/>
      <c r="AJ45" s="98"/>
      <c r="AK45" s="98"/>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c r="BL45" s="101"/>
      <c r="BM45" s="99">
        <v>167.61232000000001</v>
      </c>
      <c r="BN45" s="100">
        <v>166.56063</v>
      </c>
      <c r="BO45" s="100">
        <v>168.58996999999999</v>
      </c>
      <c r="BP45" s="100"/>
      <c r="BQ45" s="100"/>
      <c r="BR45" s="100"/>
      <c r="BS45" s="100"/>
      <c r="BT45" s="100"/>
      <c r="BU45" s="100"/>
      <c r="BV45" s="100">
        <v>110.49702000000001</v>
      </c>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47.905140000000003</v>
      </c>
      <c r="CK45" s="100">
        <v>53.710120000000003</v>
      </c>
      <c r="CL45" s="100"/>
      <c r="CM45" s="100"/>
      <c r="CN45" s="100"/>
      <c r="CO45" s="101">
        <v>191.19621000000001</v>
      </c>
      <c r="CP45" s="99">
        <v>180.55348000000001</v>
      </c>
      <c r="CQ45" s="100">
        <v>180.52450999999999</v>
      </c>
      <c r="CR45" s="100">
        <v>181.33356000000001</v>
      </c>
      <c r="CS45" s="101">
        <v>181.02912000000001</v>
      </c>
      <c r="CT45" s="99"/>
      <c r="CU45" s="101">
        <v>297.29741999999999</v>
      </c>
      <c r="CV45" s="99"/>
      <c r="CW45" s="100"/>
      <c r="CX45" s="102"/>
      <c r="CY45" s="99"/>
      <c r="CZ45" s="100">
        <v>7448.26476</v>
      </c>
      <c r="DA45" s="100"/>
      <c r="DB45" s="101"/>
      <c r="DC45" s="99"/>
      <c r="DD45" s="100"/>
      <c r="DE45" s="100"/>
      <c r="DF45" s="100"/>
      <c r="DG45" s="100"/>
      <c r="DH45" s="100"/>
      <c r="DI45" s="100"/>
      <c r="DJ45" s="100"/>
      <c r="DK45" s="100"/>
      <c r="DL45" s="100"/>
      <c r="DM45" s="100"/>
      <c r="DN45" s="101"/>
      <c r="DO45" s="103"/>
      <c r="DP45" s="104"/>
      <c r="DQ45" s="104"/>
      <c r="DR45" s="105" t="s">
        <v>1329</v>
      </c>
      <c r="DS45" s="99">
        <v>3156.9534600000002</v>
      </c>
      <c r="DT45" s="100">
        <v>922.91003999999998</v>
      </c>
      <c r="DU45" s="100">
        <v>922.91003999999998</v>
      </c>
      <c r="DV45" s="101"/>
      <c r="DW45" s="98"/>
      <c r="DX45" s="99"/>
      <c r="DY45" s="100"/>
      <c r="DZ45" s="100"/>
      <c r="EA45" s="100"/>
      <c r="EB45" s="100"/>
      <c r="EC45" s="102">
        <v>7339.29</v>
      </c>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9"/>
      <c r="FC45" s="100"/>
      <c r="FD45" s="100"/>
      <c r="FE45" s="101"/>
      <c r="FF45" s="98"/>
      <c r="FG45" s="98"/>
      <c r="FH45" s="98"/>
      <c r="FI45" s="98"/>
      <c r="FJ45" s="98"/>
      <c r="FK45" s="98"/>
      <c r="FL45" s="98"/>
      <c r="FM45" s="99"/>
      <c r="FN45" s="100"/>
      <c r="FO45" s="100"/>
      <c r="FP45" s="101"/>
      <c r="FQ45" s="98"/>
      <c r="FR45" s="99"/>
      <c r="FS45" s="101"/>
      <c r="FT45" s="99"/>
      <c r="FU45" s="100"/>
      <c r="FV45" s="100"/>
      <c r="FW45" s="100"/>
      <c r="FX45" s="101"/>
      <c r="FY45" s="99"/>
      <c r="FZ45" s="101"/>
      <c r="GA45" s="99"/>
      <c r="GB45" s="100"/>
      <c r="GC45" s="100"/>
      <c r="GD45" s="101"/>
      <c r="GE45" s="98"/>
      <c r="GF45" s="98"/>
      <c r="GG45" s="98"/>
      <c r="GH45" s="99"/>
      <c r="GI45" s="100"/>
      <c r="GJ45" s="100"/>
      <c r="GK45" s="100"/>
      <c r="GL45" s="101"/>
      <c r="GM45" s="98"/>
      <c r="GN45" s="99"/>
      <c r="GO45" s="101"/>
      <c r="GP45" s="1"/>
      <c r="GQ45" s="98"/>
      <c r="GR45" s="99"/>
      <c r="GS45" s="101"/>
      <c r="GT45" s="98"/>
      <c r="GU45" s="98"/>
      <c r="GV45" s="98"/>
      <c r="GW45" s="99"/>
      <c r="GX45" s="101"/>
      <c r="GY45" s="1"/>
      <c r="GZ45" s="98"/>
      <c r="HA45" s="98"/>
      <c r="HB45" s="98"/>
      <c r="HC45" s="98"/>
      <c r="HD45" s="98"/>
      <c r="HE45" s="98"/>
      <c r="HF45" s="99"/>
      <c r="HG45" s="101"/>
      <c r="HH45" s="1"/>
      <c r="HI45" s="99">
        <v>3156.9534600000002</v>
      </c>
      <c r="HJ45" s="100">
        <v>3119.6202699999999</v>
      </c>
      <c r="HK45" s="101">
        <v>203.79857999999999</v>
      </c>
    </row>
    <row r="46" spans="1:219" x14ac:dyDescent="0.3">
      <c r="A46" s="1"/>
      <c r="B46" s="97" t="s">
        <v>778</v>
      </c>
      <c r="C46" s="98"/>
      <c r="D46" s="99"/>
      <c r="E46" s="100"/>
      <c r="F46" s="100">
        <v>8.8258700000000001</v>
      </c>
      <c r="G46" s="101">
        <v>8.5166900000000005</v>
      </c>
      <c r="H46" s="99"/>
      <c r="I46" s="101"/>
      <c r="J46" s="99">
        <v>81.096100000000007</v>
      </c>
      <c r="K46" s="101"/>
      <c r="L46" s="99"/>
      <c r="M46" s="100"/>
      <c r="N46" s="100"/>
      <c r="O46" s="100"/>
      <c r="P46" s="100"/>
      <c r="Q46" s="100"/>
      <c r="R46" s="100"/>
      <c r="S46" s="101"/>
      <c r="T46" s="99">
        <v>18.14123</v>
      </c>
      <c r="U46" s="100">
        <v>19.191960000000002</v>
      </c>
      <c r="V46" s="100"/>
      <c r="W46" s="101">
        <v>1.0612699999999999</v>
      </c>
      <c r="X46" s="98"/>
      <c r="Y46" s="99"/>
      <c r="Z46" s="100"/>
      <c r="AA46" s="101">
        <v>23.060680000000001</v>
      </c>
      <c r="AB46" s="99"/>
      <c r="AC46" s="100"/>
      <c r="AD46" s="100"/>
      <c r="AE46" s="100"/>
      <c r="AF46" s="100">
        <v>12.23925</v>
      </c>
      <c r="AG46" s="100">
        <v>24.4617</v>
      </c>
      <c r="AH46" s="101">
        <v>10.27692</v>
      </c>
      <c r="AI46" s="98"/>
      <c r="AJ46" s="98"/>
      <c r="AK46" s="98"/>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c r="BL46" s="101"/>
      <c r="BM46" s="99">
        <v>167.61232000000001</v>
      </c>
      <c r="BN46" s="100">
        <v>166.56063</v>
      </c>
      <c r="BO46" s="100">
        <v>168.58996999999999</v>
      </c>
      <c r="BP46" s="100"/>
      <c r="BQ46" s="100"/>
      <c r="BR46" s="100"/>
      <c r="BS46" s="100"/>
      <c r="BT46" s="100"/>
      <c r="BU46" s="100"/>
      <c r="BV46" s="100">
        <v>110.49702000000001</v>
      </c>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47.905140000000003</v>
      </c>
      <c r="CK46" s="100">
        <v>53.710120000000003</v>
      </c>
      <c r="CL46" s="100"/>
      <c r="CM46" s="100"/>
      <c r="CN46" s="100"/>
      <c r="CO46" s="101">
        <v>191.19621000000001</v>
      </c>
      <c r="CP46" s="99">
        <v>180.55348000000001</v>
      </c>
      <c r="CQ46" s="100">
        <v>180.52450999999999</v>
      </c>
      <c r="CR46" s="100">
        <v>181.33356000000001</v>
      </c>
      <c r="CS46" s="101">
        <v>181.02912000000001</v>
      </c>
      <c r="CT46" s="99"/>
      <c r="CU46" s="101">
        <v>297.29741999999999</v>
      </c>
      <c r="CV46" s="99"/>
      <c r="CW46" s="100"/>
      <c r="CX46" s="102"/>
      <c r="CY46" s="99"/>
      <c r="CZ46" s="100">
        <v>7445.2041099999997</v>
      </c>
      <c r="DA46" s="100"/>
      <c r="DB46" s="101"/>
      <c r="DC46" s="99"/>
      <c r="DD46" s="100"/>
      <c r="DE46" s="100"/>
      <c r="DF46" s="100"/>
      <c r="DG46" s="100"/>
      <c r="DH46" s="100"/>
      <c r="DI46" s="100"/>
      <c r="DJ46" s="100"/>
      <c r="DK46" s="100"/>
      <c r="DL46" s="100"/>
      <c r="DM46" s="100"/>
      <c r="DN46" s="101"/>
      <c r="DO46" s="103"/>
      <c r="DP46" s="104"/>
      <c r="DQ46" s="104"/>
      <c r="DR46" s="105" t="s">
        <v>1329</v>
      </c>
      <c r="DS46" s="99">
        <v>3156.9534600000002</v>
      </c>
      <c r="DT46" s="100">
        <v>922.91003999999998</v>
      </c>
      <c r="DU46" s="100">
        <v>922.91003999999998</v>
      </c>
      <c r="DV46" s="101"/>
      <c r="DW46" s="98"/>
      <c r="DX46" s="99"/>
      <c r="DY46" s="100"/>
      <c r="DZ46" s="100"/>
      <c r="EA46" s="100"/>
      <c r="EB46" s="100"/>
      <c r="EC46" s="102">
        <v>7336.36</v>
      </c>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9"/>
      <c r="FC46" s="100"/>
      <c r="FD46" s="100"/>
      <c r="FE46" s="101"/>
      <c r="FF46" s="98"/>
      <c r="FG46" s="98"/>
      <c r="FH46" s="98"/>
      <c r="FI46" s="98"/>
      <c r="FJ46" s="98"/>
      <c r="FK46" s="98"/>
      <c r="FL46" s="98"/>
      <c r="FM46" s="99"/>
      <c r="FN46" s="100"/>
      <c r="FO46" s="100"/>
      <c r="FP46" s="101"/>
      <c r="FQ46" s="98"/>
      <c r="FR46" s="99"/>
      <c r="FS46" s="101"/>
      <c r="FT46" s="99"/>
      <c r="FU46" s="100"/>
      <c r="FV46" s="100"/>
      <c r="FW46" s="100"/>
      <c r="FX46" s="101"/>
      <c r="FY46" s="99"/>
      <c r="FZ46" s="101"/>
      <c r="GA46" s="99"/>
      <c r="GB46" s="100"/>
      <c r="GC46" s="100"/>
      <c r="GD46" s="101"/>
      <c r="GE46" s="98"/>
      <c r="GF46" s="98"/>
      <c r="GG46" s="98"/>
      <c r="GH46" s="99"/>
      <c r="GI46" s="100"/>
      <c r="GJ46" s="100"/>
      <c r="GK46" s="100"/>
      <c r="GL46" s="101"/>
      <c r="GM46" s="98"/>
      <c r="GN46" s="99"/>
      <c r="GO46" s="101"/>
      <c r="GP46" s="1"/>
      <c r="GQ46" s="98"/>
      <c r="GR46" s="99"/>
      <c r="GS46" s="101"/>
      <c r="GT46" s="98"/>
      <c r="GU46" s="98"/>
      <c r="GV46" s="98"/>
      <c r="GW46" s="99"/>
      <c r="GX46" s="101"/>
      <c r="GY46" s="1"/>
      <c r="GZ46" s="98"/>
      <c r="HA46" s="98"/>
      <c r="HB46" s="98"/>
      <c r="HC46" s="98"/>
      <c r="HD46" s="98"/>
      <c r="HE46" s="98"/>
      <c r="HF46" s="99"/>
      <c r="HG46" s="101"/>
      <c r="HH46" s="1"/>
      <c r="HI46" s="99">
        <v>3156.9534600000002</v>
      </c>
      <c r="HJ46" s="100">
        <v>3119.6202699999999</v>
      </c>
      <c r="HK46" s="101">
        <v>203.79857999999999</v>
      </c>
    </row>
    <row r="47" spans="1:219" x14ac:dyDescent="0.3">
      <c r="A47" s="1"/>
      <c r="B47" s="97" t="s">
        <v>779</v>
      </c>
      <c r="C47" s="98"/>
      <c r="D47" s="99"/>
      <c r="E47" s="100"/>
      <c r="F47" s="100">
        <v>8.8258700000000001</v>
      </c>
      <c r="G47" s="101">
        <v>8.5166900000000005</v>
      </c>
      <c r="H47" s="99"/>
      <c r="I47" s="101"/>
      <c r="J47" s="99">
        <v>81.096100000000007</v>
      </c>
      <c r="K47" s="101"/>
      <c r="L47" s="99"/>
      <c r="M47" s="100"/>
      <c r="N47" s="100"/>
      <c r="O47" s="100"/>
      <c r="P47" s="100"/>
      <c r="Q47" s="100"/>
      <c r="R47" s="100"/>
      <c r="S47" s="101"/>
      <c r="T47" s="99">
        <v>18.14123</v>
      </c>
      <c r="U47" s="100">
        <v>19.191960000000002</v>
      </c>
      <c r="V47" s="100"/>
      <c r="W47" s="101">
        <v>1.0612699999999999</v>
      </c>
      <c r="X47" s="98"/>
      <c r="Y47" s="99"/>
      <c r="Z47" s="100"/>
      <c r="AA47" s="101">
        <v>23.060680000000001</v>
      </c>
      <c r="AB47" s="99"/>
      <c r="AC47" s="100"/>
      <c r="AD47" s="100"/>
      <c r="AE47" s="100"/>
      <c r="AF47" s="100">
        <v>12.23925</v>
      </c>
      <c r="AG47" s="100">
        <v>24.4617</v>
      </c>
      <c r="AH47" s="101">
        <v>10.27692</v>
      </c>
      <c r="AI47" s="98"/>
      <c r="AJ47" s="98"/>
      <c r="AK47" s="98"/>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c r="BL47" s="101"/>
      <c r="BM47" s="99">
        <v>167.61232000000001</v>
      </c>
      <c r="BN47" s="100">
        <v>166.56063</v>
      </c>
      <c r="BO47" s="100">
        <v>168.58996999999999</v>
      </c>
      <c r="BP47" s="100"/>
      <c r="BQ47" s="100"/>
      <c r="BR47" s="100"/>
      <c r="BS47" s="100"/>
      <c r="BT47" s="100"/>
      <c r="BU47" s="100"/>
      <c r="BV47" s="100">
        <v>110.49702000000001</v>
      </c>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47.905140000000003</v>
      </c>
      <c r="CK47" s="100">
        <v>53.710120000000003</v>
      </c>
      <c r="CL47" s="100"/>
      <c r="CM47" s="100"/>
      <c r="CN47" s="100"/>
      <c r="CO47" s="101">
        <v>191.19621000000001</v>
      </c>
      <c r="CP47" s="99">
        <v>180.55348000000001</v>
      </c>
      <c r="CQ47" s="100">
        <v>180.52450999999999</v>
      </c>
      <c r="CR47" s="100">
        <v>181.33356000000001</v>
      </c>
      <c r="CS47" s="101">
        <v>181.02912000000001</v>
      </c>
      <c r="CT47" s="99"/>
      <c r="CU47" s="101">
        <v>297.29741999999999</v>
      </c>
      <c r="CV47" s="99"/>
      <c r="CW47" s="100"/>
      <c r="CX47" s="102"/>
      <c r="CY47" s="99"/>
      <c r="CZ47" s="100">
        <v>7450.96155</v>
      </c>
      <c r="DA47" s="100"/>
      <c r="DB47" s="101"/>
      <c r="DC47" s="99"/>
      <c r="DD47" s="100"/>
      <c r="DE47" s="100"/>
      <c r="DF47" s="100"/>
      <c r="DG47" s="100"/>
      <c r="DH47" s="100"/>
      <c r="DI47" s="100"/>
      <c r="DJ47" s="100"/>
      <c r="DK47" s="100"/>
      <c r="DL47" s="100"/>
      <c r="DM47" s="100"/>
      <c r="DN47" s="101"/>
      <c r="DO47" s="103"/>
      <c r="DP47" s="104"/>
      <c r="DQ47" s="104"/>
      <c r="DR47" s="105" t="s">
        <v>1329</v>
      </c>
      <c r="DS47" s="99">
        <v>3156.9534600000002</v>
      </c>
      <c r="DT47" s="100">
        <v>922.91003999999998</v>
      </c>
      <c r="DU47" s="100">
        <v>922.91003999999998</v>
      </c>
      <c r="DV47" s="101"/>
      <c r="DW47" s="98"/>
      <c r="DX47" s="99"/>
      <c r="DY47" s="100"/>
      <c r="DZ47" s="100"/>
      <c r="EA47" s="100"/>
      <c r="EB47" s="100"/>
      <c r="EC47" s="102">
        <v>7342.13</v>
      </c>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9"/>
      <c r="FC47" s="100"/>
      <c r="FD47" s="100"/>
      <c r="FE47" s="101"/>
      <c r="FF47" s="98"/>
      <c r="FG47" s="98"/>
      <c r="FH47" s="98"/>
      <c r="FI47" s="98"/>
      <c r="FJ47" s="98"/>
      <c r="FK47" s="98"/>
      <c r="FL47" s="98"/>
      <c r="FM47" s="99"/>
      <c r="FN47" s="100"/>
      <c r="FO47" s="100"/>
      <c r="FP47" s="101"/>
      <c r="FQ47" s="98"/>
      <c r="FR47" s="99"/>
      <c r="FS47" s="101"/>
      <c r="FT47" s="99"/>
      <c r="FU47" s="100"/>
      <c r="FV47" s="100"/>
      <c r="FW47" s="100"/>
      <c r="FX47" s="101"/>
      <c r="FY47" s="99"/>
      <c r="FZ47" s="101"/>
      <c r="GA47" s="99"/>
      <c r="GB47" s="100"/>
      <c r="GC47" s="100"/>
      <c r="GD47" s="101"/>
      <c r="GE47" s="98"/>
      <c r="GF47" s="98"/>
      <c r="GG47" s="98"/>
      <c r="GH47" s="99"/>
      <c r="GI47" s="100"/>
      <c r="GJ47" s="100"/>
      <c r="GK47" s="100"/>
      <c r="GL47" s="101"/>
      <c r="GM47" s="98"/>
      <c r="GN47" s="99"/>
      <c r="GO47" s="101"/>
      <c r="GP47" s="1"/>
      <c r="GQ47" s="98"/>
      <c r="GR47" s="99"/>
      <c r="GS47" s="101"/>
      <c r="GT47" s="98"/>
      <c r="GU47" s="98"/>
      <c r="GV47" s="98"/>
      <c r="GW47" s="99"/>
      <c r="GX47" s="101"/>
      <c r="GY47" s="1"/>
      <c r="GZ47" s="98"/>
      <c r="HA47" s="98"/>
      <c r="HB47" s="98"/>
      <c r="HC47" s="98"/>
      <c r="HD47" s="98"/>
      <c r="HE47" s="98"/>
      <c r="HF47" s="99"/>
      <c r="HG47" s="101"/>
      <c r="HH47" s="1"/>
      <c r="HI47" s="99">
        <v>3156.9534600000002</v>
      </c>
      <c r="HJ47" s="100">
        <v>3119.6202699999999</v>
      </c>
      <c r="HK47" s="101">
        <v>203.79857999999999</v>
      </c>
    </row>
    <row r="48" spans="1:219" x14ac:dyDescent="0.3">
      <c r="A48" s="1"/>
      <c r="B48" s="97" t="s">
        <v>780</v>
      </c>
      <c r="C48" s="98"/>
      <c r="D48" s="99"/>
      <c r="E48" s="100"/>
      <c r="F48" s="100">
        <v>8.8258700000000001</v>
      </c>
      <c r="G48" s="101">
        <v>8.5166900000000005</v>
      </c>
      <c r="H48" s="99"/>
      <c r="I48" s="101"/>
      <c r="J48" s="99">
        <v>81.096100000000007</v>
      </c>
      <c r="K48" s="101"/>
      <c r="L48" s="99"/>
      <c r="M48" s="100"/>
      <c r="N48" s="100"/>
      <c r="O48" s="100"/>
      <c r="P48" s="100"/>
      <c r="Q48" s="100"/>
      <c r="R48" s="100"/>
      <c r="S48" s="101"/>
      <c r="T48" s="99">
        <v>18.14123</v>
      </c>
      <c r="U48" s="100">
        <v>19.191960000000002</v>
      </c>
      <c r="V48" s="100"/>
      <c r="W48" s="101">
        <v>1.0612699999999999</v>
      </c>
      <c r="X48" s="98"/>
      <c r="Y48" s="99"/>
      <c r="Z48" s="100"/>
      <c r="AA48" s="101">
        <v>23.060680000000001</v>
      </c>
      <c r="AB48" s="99"/>
      <c r="AC48" s="100"/>
      <c r="AD48" s="100"/>
      <c r="AE48" s="100"/>
      <c r="AF48" s="100">
        <v>12.23925</v>
      </c>
      <c r="AG48" s="100">
        <v>24.4617</v>
      </c>
      <c r="AH48" s="101">
        <v>10.27692</v>
      </c>
      <c r="AI48" s="98"/>
      <c r="AJ48" s="98"/>
      <c r="AK48" s="98"/>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c r="BL48" s="101"/>
      <c r="BM48" s="99">
        <v>167.61232000000001</v>
      </c>
      <c r="BN48" s="100">
        <v>166.56063</v>
      </c>
      <c r="BO48" s="100">
        <v>168.58996999999999</v>
      </c>
      <c r="BP48" s="100"/>
      <c r="BQ48" s="100"/>
      <c r="BR48" s="100"/>
      <c r="BS48" s="100"/>
      <c r="BT48" s="100"/>
      <c r="BU48" s="100"/>
      <c r="BV48" s="100">
        <v>110.49702000000001</v>
      </c>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47.905140000000003</v>
      </c>
      <c r="CK48" s="100">
        <v>53.710120000000003</v>
      </c>
      <c r="CL48" s="100"/>
      <c r="CM48" s="100"/>
      <c r="CN48" s="100"/>
      <c r="CO48" s="101">
        <v>191.19621000000001</v>
      </c>
      <c r="CP48" s="99">
        <v>180.55348000000001</v>
      </c>
      <c r="CQ48" s="100">
        <v>180.52450999999999</v>
      </c>
      <c r="CR48" s="100">
        <v>181.33356000000001</v>
      </c>
      <c r="CS48" s="101">
        <v>181.02912000000001</v>
      </c>
      <c r="CT48" s="99"/>
      <c r="CU48" s="101">
        <v>297.29741999999999</v>
      </c>
      <c r="CV48" s="99"/>
      <c r="CW48" s="100"/>
      <c r="CX48" s="102"/>
      <c r="CY48" s="99"/>
      <c r="CZ48" s="100">
        <v>7349.7849100000003</v>
      </c>
      <c r="DA48" s="100"/>
      <c r="DB48" s="101"/>
      <c r="DC48" s="99"/>
      <c r="DD48" s="100"/>
      <c r="DE48" s="100"/>
      <c r="DF48" s="100"/>
      <c r="DG48" s="100"/>
      <c r="DH48" s="100"/>
      <c r="DI48" s="100"/>
      <c r="DJ48" s="100"/>
      <c r="DK48" s="100"/>
      <c r="DL48" s="100"/>
      <c r="DM48" s="100"/>
      <c r="DN48" s="101"/>
      <c r="DO48" s="103"/>
      <c r="DP48" s="104"/>
      <c r="DQ48" s="104"/>
      <c r="DR48" s="105" t="s">
        <v>1329</v>
      </c>
      <c r="DS48" s="99">
        <v>3156.9534600000002</v>
      </c>
      <c r="DT48" s="100">
        <v>922.91003999999998</v>
      </c>
      <c r="DU48" s="100">
        <v>922.91003999999998</v>
      </c>
      <c r="DV48" s="101"/>
      <c r="DW48" s="98"/>
      <c r="DX48" s="99"/>
      <c r="DY48" s="100"/>
      <c r="DZ48" s="100"/>
      <c r="EA48" s="100"/>
      <c r="EB48" s="100"/>
      <c r="EC48" s="102">
        <v>7241.11</v>
      </c>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9"/>
      <c r="FC48" s="100"/>
      <c r="FD48" s="100"/>
      <c r="FE48" s="101"/>
      <c r="FF48" s="98"/>
      <c r="FG48" s="98"/>
      <c r="FH48" s="98"/>
      <c r="FI48" s="98"/>
      <c r="FJ48" s="98"/>
      <c r="FK48" s="98"/>
      <c r="FL48" s="98"/>
      <c r="FM48" s="99"/>
      <c r="FN48" s="100"/>
      <c r="FO48" s="100"/>
      <c r="FP48" s="101"/>
      <c r="FQ48" s="98"/>
      <c r="FR48" s="99"/>
      <c r="FS48" s="101"/>
      <c r="FT48" s="99"/>
      <c r="FU48" s="100"/>
      <c r="FV48" s="100"/>
      <c r="FW48" s="100"/>
      <c r="FX48" s="101"/>
      <c r="FY48" s="99"/>
      <c r="FZ48" s="101"/>
      <c r="GA48" s="99"/>
      <c r="GB48" s="100"/>
      <c r="GC48" s="100"/>
      <c r="GD48" s="101"/>
      <c r="GE48" s="98"/>
      <c r="GF48" s="98"/>
      <c r="GG48" s="98"/>
      <c r="GH48" s="99"/>
      <c r="GI48" s="100"/>
      <c r="GJ48" s="100"/>
      <c r="GK48" s="100"/>
      <c r="GL48" s="101"/>
      <c r="GM48" s="98"/>
      <c r="GN48" s="99"/>
      <c r="GO48" s="101"/>
      <c r="GP48" s="1"/>
      <c r="GQ48" s="98"/>
      <c r="GR48" s="99"/>
      <c r="GS48" s="101"/>
      <c r="GT48" s="98"/>
      <c r="GU48" s="98"/>
      <c r="GV48" s="98"/>
      <c r="GW48" s="99"/>
      <c r="GX48" s="101"/>
      <c r="GY48" s="1"/>
      <c r="GZ48" s="98"/>
      <c r="HA48" s="98"/>
      <c r="HB48" s="98"/>
      <c r="HC48" s="98"/>
      <c r="HD48" s="98"/>
      <c r="HE48" s="98"/>
      <c r="HF48" s="99"/>
      <c r="HG48" s="101"/>
      <c r="HH48" s="1"/>
      <c r="HI48" s="99">
        <v>3156.9534600000002</v>
      </c>
      <c r="HJ48" s="100">
        <v>3119.6202699999999</v>
      </c>
      <c r="HK48" s="101">
        <v>203.79857999999999</v>
      </c>
    </row>
    <row r="49" spans="1:219" x14ac:dyDescent="0.3">
      <c r="A49" s="1"/>
      <c r="B49" s="97" t="s">
        <v>781</v>
      </c>
      <c r="C49" s="98"/>
      <c r="D49" s="99"/>
      <c r="E49" s="100"/>
      <c r="F49" s="100">
        <v>8.8258700000000001</v>
      </c>
      <c r="G49" s="101">
        <v>8.5166900000000005</v>
      </c>
      <c r="H49" s="99"/>
      <c r="I49" s="101"/>
      <c r="J49" s="99">
        <v>81.096100000000007</v>
      </c>
      <c r="K49" s="101"/>
      <c r="L49" s="99"/>
      <c r="M49" s="100"/>
      <c r="N49" s="100"/>
      <c r="O49" s="100"/>
      <c r="P49" s="100"/>
      <c r="Q49" s="100"/>
      <c r="R49" s="100"/>
      <c r="S49" s="101"/>
      <c r="T49" s="99">
        <v>18.14123</v>
      </c>
      <c r="U49" s="100">
        <v>19.191960000000002</v>
      </c>
      <c r="V49" s="100"/>
      <c r="W49" s="101">
        <v>1.0612699999999999</v>
      </c>
      <c r="X49" s="98"/>
      <c r="Y49" s="99"/>
      <c r="Z49" s="100"/>
      <c r="AA49" s="101">
        <v>23.060680000000001</v>
      </c>
      <c r="AB49" s="99"/>
      <c r="AC49" s="100"/>
      <c r="AD49" s="100"/>
      <c r="AE49" s="100"/>
      <c r="AF49" s="100">
        <v>12.23925</v>
      </c>
      <c r="AG49" s="100">
        <v>24.4617</v>
      </c>
      <c r="AH49" s="101">
        <v>10.27692</v>
      </c>
      <c r="AI49" s="98"/>
      <c r="AJ49" s="98"/>
      <c r="AK49" s="98"/>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c r="BL49" s="101"/>
      <c r="BM49" s="99">
        <v>167.61232000000001</v>
      </c>
      <c r="BN49" s="100">
        <v>166.56063</v>
      </c>
      <c r="BO49" s="100">
        <v>168.58996999999999</v>
      </c>
      <c r="BP49" s="100"/>
      <c r="BQ49" s="100"/>
      <c r="BR49" s="100"/>
      <c r="BS49" s="100"/>
      <c r="BT49" s="100"/>
      <c r="BU49" s="100"/>
      <c r="BV49" s="100">
        <v>110.49702000000001</v>
      </c>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47.905140000000003</v>
      </c>
      <c r="CK49" s="100">
        <v>53.710120000000003</v>
      </c>
      <c r="CL49" s="100"/>
      <c r="CM49" s="100"/>
      <c r="CN49" s="100"/>
      <c r="CO49" s="101">
        <v>191.19621000000001</v>
      </c>
      <c r="CP49" s="99">
        <v>180.55348000000001</v>
      </c>
      <c r="CQ49" s="100">
        <v>180.52450999999999</v>
      </c>
      <c r="CR49" s="100">
        <v>181.33356000000001</v>
      </c>
      <c r="CS49" s="101">
        <v>181.02912000000001</v>
      </c>
      <c r="CT49" s="99"/>
      <c r="CU49" s="101">
        <v>297.29741999999999</v>
      </c>
      <c r="CV49" s="99"/>
      <c r="CW49" s="100"/>
      <c r="CX49" s="102"/>
      <c r="CY49" s="99"/>
      <c r="CZ49" s="100">
        <v>7231.5721299999996</v>
      </c>
      <c r="DA49" s="100"/>
      <c r="DB49" s="101"/>
      <c r="DC49" s="99"/>
      <c r="DD49" s="100"/>
      <c r="DE49" s="100"/>
      <c r="DF49" s="100"/>
      <c r="DG49" s="100"/>
      <c r="DH49" s="100"/>
      <c r="DI49" s="100"/>
      <c r="DJ49" s="100"/>
      <c r="DK49" s="100"/>
      <c r="DL49" s="100"/>
      <c r="DM49" s="100"/>
      <c r="DN49" s="101"/>
      <c r="DO49" s="103"/>
      <c r="DP49" s="104"/>
      <c r="DQ49" s="104"/>
      <c r="DR49" s="105" t="s">
        <v>1329</v>
      </c>
      <c r="DS49" s="99">
        <v>3156.9534600000002</v>
      </c>
      <c r="DT49" s="100">
        <v>922.91003999999998</v>
      </c>
      <c r="DU49" s="100">
        <v>922.91003999999998</v>
      </c>
      <c r="DV49" s="101"/>
      <c r="DW49" s="98"/>
      <c r="DX49" s="99"/>
      <c r="DY49" s="100"/>
      <c r="DZ49" s="100"/>
      <c r="EA49" s="100"/>
      <c r="EB49" s="100"/>
      <c r="EC49" s="102">
        <v>7122.67</v>
      </c>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9"/>
      <c r="FC49" s="100"/>
      <c r="FD49" s="100"/>
      <c r="FE49" s="101"/>
      <c r="FF49" s="98"/>
      <c r="FG49" s="98"/>
      <c r="FH49" s="98"/>
      <c r="FI49" s="98"/>
      <c r="FJ49" s="98"/>
      <c r="FK49" s="98"/>
      <c r="FL49" s="98"/>
      <c r="FM49" s="99"/>
      <c r="FN49" s="100"/>
      <c r="FO49" s="100"/>
      <c r="FP49" s="101"/>
      <c r="FQ49" s="98"/>
      <c r="FR49" s="99"/>
      <c r="FS49" s="101"/>
      <c r="FT49" s="99"/>
      <c r="FU49" s="100"/>
      <c r="FV49" s="100"/>
      <c r="FW49" s="100"/>
      <c r="FX49" s="101"/>
      <c r="FY49" s="99"/>
      <c r="FZ49" s="101"/>
      <c r="GA49" s="99"/>
      <c r="GB49" s="100"/>
      <c r="GC49" s="100"/>
      <c r="GD49" s="101"/>
      <c r="GE49" s="98"/>
      <c r="GF49" s="98"/>
      <c r="GG49" s="98"/>
      <c r="GH49" s="99"/>
      <c r="GI49" s="100"/>
      <c r="GJ49" s="100"/>
      <c r="GK49" s="100"/>
      <c r="GL49" s="101"/>
      <c r="GM49" s="98"/>
      <c r="GN49" s="99"/>
      <c r="GO49" s="101"/>
      <c r="GP49" s="1"/>
      <c r="GQ49" s="98"/>
      <c r="GR49" s="99"/>
      <c r="GS49" s="101"/>
      <c r="GT49" s="98"/>
      <c r="GU49" s="98"/>
      <c r="GV49" s="98"/>
      <c r="GW49" s="99"/>
      <c r="GX49" s="101"/>
      <c r="GY49" s="1"/>
      <c r="GZ49" s="98"/>
      <c r="HA49" s="98"/>
      <c r="HB49" s="98"/>
      <c r="HC49" s="98"/>
      <c r="HD49" s="98"/>
      <c r="HE49" s="98"/>
      <c r="HF49" s="99"/>
      <c r="HG49" s="101"/>
      <c r="HH49" s="1"/>
      <c r="HI49" s="99">
        <v>3156.9534600000002</v>
      </c>
      <c r="HJ49" s="100">
        <v>3119.6202699999999</v>
      </c>
      <c r="HK49" s="101">
        <v>203.79857999999999</v>
      </c>
    </row>
    <row r="50" spans="1:219" x14ac:dyDescent="0.3">
      <c r="A50" s="1"/>
      <c r="B50" s="97" t="s">
        <v>782</v>
      </c>
      <c r="C50" s="98"/>
      <c r="D50" s="99"/>
      <c r="E50" s="100"/>
      <c r="F50" s="100">
        <v>8.8258700000000001</v>
      </c>
      <c r="G50" s="101">
        <v>8.5166900000000005</v>
      </c>
      <c r="H50" s="99"/>
      <c r="I50" s="101"/>
      <c r="J50" s="99">
        <v>81.096100000000007</v>
      </c>
      <c r="K50" s="101"/>
      <c r="L50" s="99"/>
      <c r="M50" s="100"/>
      <c r="N50" s="100"/>
      <c r="O50" s="100"/>
      <c r="P50" s="100"/>
      <c r="Q50" s="100"/>
      <c r="R50" s="100"/>
      <c r="S50" s="101"/>
      <c r="T50" s="99">
        <v>18.14123</v>
      </c>
      <c r="U50" s="100">
        <v>19.191960000000002</v>
      </c>
      <c r="V50" s="100"/>
      <c r="W50" s="101">
        <v>1.0612699999999999</v>
      </c>
      <c r="X50" s="98"/>
      <c r="Y50" s="99"/>
      <c r="Z50" s="100"/>
      <c r="AA50" s="101">
        <v>23.060680000000001</v>
      </c>
      <c r="AB50" s="99"/>
      <c r="AC50" s="100"/>
      <c r="AD50" s="100"/>
      <c r="AE50" s="100"/>
      <c r="AF50" s="100">
        <v>12.23925</v>
      </c>
      <c r="AG50" s="100">
        <v>24.4617</v>
      </c>
      <c r="AH50" s="101">
        <v>10.27692</v>
      </c>
      <c r="AI50" s="98"/>
      <c r="AJ50" s="98"/>
      <c r="AK50" s="98"/>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c r="BL50" s="101"/>
      <c r="BM50" s="99">
        <v>167.61232000000001</v>
      </c>
      <c r="BN50" s="100">
        <v>166.56063</v>
      </c>
      <c r="BO50" s="100">
        <v>168.58996999999999</v>
      </c>
      <c r="BP50" s="100"/>
      <c r="BQ50" s="100"/>
      <c r="BR50" s="100"/>
      <c r="BS50" s="100"/>
      <c r="BT50" s="100"/>
      <c r="BU50" s="100"/>
      <c r="BV50" s="100">
        <v>110.49702000000001</v>
      </c>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47.905140000000003</v>
      </c>
      <c r="CK50" s="100">
        <v>53.710120000000003</v>
      </c>
      <c r="CL50" s="100"/>
      <c r="CM50" s="100"/>
      <c r="CN50" s="100"/>
      <c r="CO50" s="101">
        <v>191.19621000000001</v>
      </c>
      <c r="CP50" s="99">
        <v>180.55348000000001</v>
      </c>
      <c r="CQ50" s="100">
        <v>180.52450999999999</v>
      </c>
      <c r="CR50" s="100">
        <v>181.33356000000001</v>
      </c>
      <c r="CS50" s="101">
        <v>181.02912000000001</v>
      </c>
      <c r="CT50" s="99"/>
      <c r="CU50" s="101">
        <v>297.29741999999999</v>
      </c>
      <c r="CV50" s="99"/>
      <c r="CW50" s="100"/>
      <c r="CX50" s="102"/>
      <c r="CY50" s="99"/>
      <c r="CZ50" s="100">
        <v>7205.5943800000005</v>
      </c>
      <c r="DA50" s="100"/>
      <c r="DB50" s="101"/>
      <c r="DC50" s="99"/>
      <c r="DD50" s="100"/>
      <c r="DE50" s="100"/>
      <c r="DF50" s="100"/>
      <c r="DG50" s="100"/>
      <c r="DH50" s="100"/>
      <c r="DI50" s="100"/>
      <c r="DJ50" s="100"/>
      <c r="DK50" s="100"/>
      <c r="DL50" s="100"/>
      <c r="DM50" s="100"/>
      <c r="DN50" s="101"/>
      <c r="DO50" s="103"/>
      <c r="DP50" s="104"/>
      <c r="DQ50" s="104"/>
      <c r="DR50" s="105" t="s">
        <v>1329</v>
      </c>
      <c r="DS50" s="99">
        <v>3156.9534600000002</v>
      </c>
      <c r="DT50" s="100">
        <v>922.91003999999998</v>
      </c>
      <c r="DU50" s="100">
        <v>922.91003999999998</v>
      </c>
      <c r="DV50" s="101"/>
      <c r="DW50" s="98"/>
      <c r="DX50" s="99"/>
      <c r="DY50" s="100"/>
      <c r="DZ50" s="100"/>
      <c r="EA50" s="100"/>
      <c r="EB50" s="100"/>
      <c r="EC50" s="102">
        <v>7098.47</v>
      </c>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9"/>
      <c r="FC50" s="100"/>
      <c r="FD50" s="100"/>
      <c r="FE50" s="101"/>
      <c r="FF50" s="98"/>
      <c r="FG50" s="98"/>
      <c r="FH50" s="98"/>
      <c r="FI50" s="98"/>
      <c r="FJ50" s="98"/>
      <c r="FK50" s="98"/>
      <c r="FL50" s="98"/>
      <c r="FM50" s="99"/>
      <c r="FN50" s="100"/>
      <c r="FO50" s="100"/>
      <c r="FP50" s="101"/>
      <c r="FQ50" s="98"/>
      <c r="FR50" s="99"/>
      <c r="FS50" s="101"/>
      <c r="FT50" s="99"/>
      <c r="FU50" s="100"/>
      <c r="FV50" s="100"/>
      <c r="FW50" s="100"/>
      <c r="FX50" s="101"/>
      <c r="FY50" s="99"/>
      <c r="FZ50" s="101"/>
      <c r="GA50" s="99"/>
      <c r="GB50" s="100"/>
      <c r="GC50" s="100"/>
      <c r="GD50" s="101"/>
      <c r="GE50" s="98"/>
      <c r="GF50" s="98"/>
      <c r="GG50" s="98"/>
      <c r="GH50" s="99"/>
      <c r="GI50" s="100"/>
      <c r="GJ50" s="100"/>
      <c r="GK50" s="100"/>
      <c r="GL50" s="101"/>
      <c r="GM50" s="98"/>
      <c r="GN50" s="99"/>
      <c r="GO50" s="101"/>
      <c r="GP50" s="1"/>
      <c r="GQ50" s="98"/>
      <c r="GR50" s="99"/>
      <c r="GS50" s="101"/>
      <c r="GT50" s="98"/>
      <c r="GU50" s="98"/>
      <c r="GV50" s="98"/>
      <c r="GW50" s="99"/>
      <c r="GX50" s="101"/>
      <c r="GY50" s="1"/>
      <c r="GZ50" s="98"/>
      <c r="HA50" s="98"/>
      <c r="HB50" s="98"/>
      <c r="HC50" s="98"/>
      <c r="HD50" s="98"/>
      <c r="HE50" s="98"/>
      <c r="HF50" s="99"/>
      <c r="HG50" s="101"/>
      <c r="HH50" s="1"/>
      <c r="HI50" s="99">
        <v>3156.9534600000002</v>
      </c>
      <c r="HJ50" s="100">
        <v>3119.6202699999999</v>
      </c>
      <c r="HK50" s="101">
        <v>203.79857999999999</v>
      </c>
    </row>
    <row r="51" spans="1:219" x14ac:dyDescent="0.3">
      <c r="A51" s="1"/>
      <c r="B51" s="97" t="s">
        <v>783</v>
      </c>
      <c r="C51" s="98"/>
      <c r="D51" s="99"/>
      <c r="E51" s="100"/>
      <c r="F51" s="100">
        <v>8.8258700000000001</v>
      </c>
      <c r="G51" s="101">
        <v>8.5166900000000005</v>
      </c>
      <c r="H51" s="99"/>
      <c r="I51" s="101"/>
      <c r="J51" s="99">
        <v>81.096100000000007</v>
      </c>
      <c r="K51" s="101"/>
      <c r="L51" s="99"/>
      <c r="M51" s="100"/>
      <c r="N51" s="100"/>
      <c r="O51" s="100"/>
      <c r="P51" s="100"/>
      <c r="Q51" s="100"/>
      <c r="R51" s="100"/>
      <c r="S51" s="101"/>
      <c r="T51" s="99">
        <v>18.14123</v>
      </c>
      <c r="U51" s="100">
        <v>19.191960000000002</v>
      </c>
      <c r="V51" s="100"/>
      <c r="W51" s="101">
        <v>1.0612699999999999</v>
      </c>
      <c r="X51" s="98"/>
      <c r="Y51" s="99"/>
      <c r="Z51" s="100"/>
      <c r="AA51" s="101">
        <v>23.060680000000001</v>
      </c>
      <c r="AB51" s="99"/>
      <c r="AC51" s="100"/>
      <c r="AD51" s="100"/>
      <c r="AE51" s="100"/>
      <c r="AF51" s="100">
        <v>12.23925</v>
      </c>
      <c r="AG51" s="100">
        <v>24.4617</v>
      </c>
      <c r="AH51" s="101">
        <v>10.27692</v>
      </c>
      <c r="AI51" s="98"/>
      <c r="AJ51" s="98"/>
      <c r="AK51" s="98"/>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c r="BL51" s="101"/>
      <c r="BM51" s="99">
        <v>167.61232000000001</v>
      </c>
      <c r="BN51" s="100">
        <v>166.56063</v>
      </c>
      <c r="BO51" s="100">
        <v>168.58996999999999</v>
      </c>
      <c r="BP51" s="100"/>
      <c r="BQ51" s="100"/>
      <c r="BR51" s="100"/>
      <c r="BS51" s="100"/>
      <c r="BT51" s="100"/>
      <c r="BU51" s="100"/>
      <c r="BV51" s="100">
        <v>110.49702000000001</v>
      </c>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47.905140000000003</v>
      </c>
      <c r="CK51" s="100">
        <v>53.710120000000003</v>
      </c>
      <c r="CL51" s="100"/>
      <c r="CM51" s="100"/>
      <c r="CN51" s="100"/>
      <c r="CO51" s="101">
        <v>191.19621000000001</v>
      </c>
      <c r="CP51" s="99">
        <v>180.55348000000001</v>
      </c>
      <c r="CQ51" s="100">
        <v>180.52450999999999</v>
      </c>
      <c r="CR51" s="100">
        <v>181.33356000000001</v>
      </c>
      <c r="CS51" s="101">
        <v>181.02912000000001</v>
      </c>
      <c r="CT51" s="99"/>
      <c r="CU51" s="101">
        <v>297.29741999999999</v>
      </c>
      <c r="CV51" s="99"/>
      <c r="CW51" s="100"/>
      <c r="CX51" s="102"/>
      <c r="CY51" s="99"/>
      <c r="CZ51" s="100">
        <v>7045.2219800000003</v>
      </c>
      <c r="DA51" s="100"/>
      <c r="DB51" s="101"/>
      <c r="DC51" s="99"/>
      <c r="DD51" s="100"/>
      <c r="DE51" s="100"/>
      <c r="DF51" s="100"/>
      <c r="DG51" s="100"/>
      <c r="DH51" s="100"/>
      <c r="DI51" s="100"/>
      <c r="DJ51" s="100"/>
      <c r="DK51" s="100"/>
      <c r="DL51" s="100"/>
      <c r="DM51" s="100"/>
      <c r="DN51" s="101"/>
      <c r="DO51" s="103"/>
      <c r="DP51" s="104"/>
      <c r="DQ51" s="104"/>
      <c r="DR51" s="105" t="s">
        <v>1329</v>
      </c>
      <c r="DS51" s="99">
        <v>3156.9534600000002</v>
      </c>
      <c r="DT51" s="100">
        <v>922.91003999999998</v>
      </c>
      <c r="DU51" s="100">
        <v>922.91003999999998</v>
      </c>
      <c r="DV51" s="101"/>
      <c r="DW51" s="98"/>
      <c r="DX51" s="99"/>
      <c r="DY51" s="100"/>
      <c r="DZ51" s="100"/>
      <c r="EA51" s="100"/>
      <c r="EB51" s="100"/>
      <c r="EC51" s="102">
        <v>6938.56</v>
      </c>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9"/>
      <c r="FC51" s="100"/>
      <c r="FD51" s="100"/>
      <c r="FE51" s="101"/>
      <c r="FF51" s="98"/>
      <c r="FG51" s="98"/>
      <c r="FH51" s="98"/>
      <c r="FI51" s="98"/>
      <c r="FJ51" s="98"/>
      <c r="FK51" s="98"/>
      <c r="FL51" s="98"/>
      <c r="FM51" s="99"/>
      <c r="FN51" s="100"/>
      <c r="FO51" s="100"/>
      <c r="FP51" s="101"/>
      <c r="FQ51" s="98"/>
      <c r="FR51" s="99"/>
      <c r="FS51" s="101"/>
      <c r="FT51" s="99"/>
      <c r="FU51" s="100"/>
      <c r="FV51" s="100"/>
      <c r="FW51" s="100"/>
      <c r="FX51" s="101"/>
      <c r="FY51" s="99"/>
      <c r="FZ51" s="101"/>
      <c r="GA51" s="99"/>
      <c r="GB51" s="100"/>
      <c r="GC51" s="100"/>
      <c r="GD51" s="101"/>
      <c r="GE51" s="98"/>
      <c r="GF51" s="98"/>
      <c r="GG51" s="98"/>
      <c r="GH51" s="99"/>
      <c r="GI51" s="100"/>
      <c r="GJ51" s="100"/>
      <c r="GK51" s="100"/>
      <c r="GL51" s="101"/>
      <c r="GM51" s="98"/>
      <c r="GN51" s="99"/>
      <c r="GO51" s="101"/>
      <c r="GP51" s="1"/>
      <c r="GQ51" s="98"/>
      <c r="GR51" s="99"/>
      <c r="GS51" s="101"/>
      <c r="GT51" s="98"/>
      <c r="GU51" s="98"/>
      <c r="GV51" s="98"/>
      <c r="GW51" s="99"/>
      <c r="GX51" s="101"/>
      <c r="GY51" s="1"/>
      <c r="GZ51" s="98"/>
      <c r="HA51" s="98"/>
      <c r="HB51" s="98"/>
      <c r="HC51" s="98"/>
      <c r="HD51" s="98"/>
      <c r="HE51" s="98"/>
      <c r="HF51" s="99"/>
      <c r="HG51" s="101"/>
      <c r="HH51" s="1"/>
      <c r="HI51" s="99">
        <v>3156.9534600000002</v>
      </c>
      <c r="HJ51" s="100">
        <v>3119.6202699999999</v>
      </c>
      <c r="HK51" s="101">
        <v>203.79857999999999</v>
      </c>
    </row>
    <row r="52" spans="1:219" x14ac:dyDescent="0.3">
      <c r="A52" s="1"/>
      <c r="B52" s="97" t="s">
        <v>784</v>
      </c>
      <c r="C52" s="98"/>
      <c r="D52" s="99"/>
      <c r="E52" s="100"/>
      <c r="F52" s="100">
        <v>8.8258700000000001</v>
      </c>
      <c r="G52" s="101">
        <v>8.5166900000000005</v>
      </c>
      <c r="H52" s="99"/>
      <c r="I52" s="101"/>
      <c r="J52" s="99">
        <v>81.096100000000007</v>
      </c>
      <c r="K52" s="101"/>
      <c r="L52" s="99"/>
      <c r="M52" s="100"/>
      <c r="N52" s="100"/>
      <c r="O52" s="100"/>
      <c r="P52" s="100"/>
      <c r="Q52" s="100"/>
      <c r="R52" s="100"/>
      <c r="S52" s="101"/>
      <c r="T52" s="99">
        <v>18.14123</v>
      </c>
      <c r="U52" s="100">
        <v>19.191960000000002</v>
      </c>
      <c r="V52" s="100"/>
      <c r="W52" s="101">
        <v>1.0612699999999999</v>
      </c>
      <c r="X52" s="98"/>
      <c r="Y52" s="99"/>
      <c r="Z52" s="100"/>
      <c r="AA52" s="101">
        <v>23.060680000000001</v>
      </c>
      <c r="AB52" s="99"/>
      <c r="AC52" s="100"/>
      <c r="AD52" s="100"/>
      <c r="AE52" s="100"/>
      <c r="AF52" s="100">
        <v>12.23925</v>
      </c>
      <c r="AG52" s="100">
        <v>24.4617</v>
      </c>
      <c r="AH52" s="101">
        <v>10.27692</v>
      </c>
      <c r="AI52" s="98"/>
      <c r="AJ52" s="98"/>
      <c r="AK52" s="98"/>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c r="BL52" s="101"/>
      <c r="BM52" s="99">
        <v>167.61232000000001</v>
      </c>
      <c r="BN52" s="100">
        <v>166.56063</v>
      </c>
      <c r="BO52" s="100">
        <v>168.58996999999999</v>
      </c>
      <c r="BP52" s="100"/>
      <c r="BQ52" s="100"/>
      <c r="BR52" s="100"/>
      <c r="BS52" s="100"/>
      <c r="BT52" s="100"/>
      <c r="BU52" s="100"/>
      <c r="BV52" s="100">
        <v>110.49702000000001</v>
      </c>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47.905140000000003</v>
      </c>
      <c r="CK52" s="100">
        <v>53.710120000000003</v>
      </c>
      <c r="CL52" s="100"/>
      <c r="CM52" s="100"/>
      <c r="CN52" s="100"/>
      <c r="CO52" s="101">
        <v>191.19621000000001</v>
      </c>
      <c r="CP52" s="99">
        <v>180.55348000000001</v>
      </c>
      <c r="CQ52" s="100">
        <v>180.52450999999999</v>
      </c>
      <c r="CR52" s="100">
        <v>181.33356000000001</v>
      </c>
      <c r="CS52" s="101">
        <v>181.02912000000001</v>
      </c>
      <c r="CT52" s="99"/>
      <c r="CU52" s="101">
        <v>297.29741999999999</v>
      </c>
      <c r="CV52" s="99"/>
      <c r="CW52" s="100"/>
      <c r="CX52" s="102"/>
      <c r="CY52" s="99"/>
      <c r="CZ52" s="100">
        <v>6793.4486999999999</v>
      </c>
      <c r="DA52" s="100"/>
      <c r="DB52" s="101"/>
      <c r="DC52" s="99"/>
      <c r="DD52" s="100"/>
      <c r="DE52" s="100"/>
      <c r="DF52" s="100"/>
      <c r="DG52" s="100"/>
      <c r="DH52" s="100"/>
      <c r="DI52" s="100"/>
      <c r="DJ52" s="100"/>
      <c r="DK52" s="100"/>
      <c r="DL52" s="100"/>
      <c r="DM52" s="100"/>
      <c r="DN52" s="101"/>
      <c r="DO52" s="103"/>
      <c r="DP52" s="104"/>
      <c r="DQ52" s="104"/>
      <c r="DR52" s="105" t="s">
        <v>1327</v>
      </c>
      <c r="DS52" s="99">
        <v>3156.9534600000002</v>
      </c>
      <c r="DT52" s="100">
        <v>922.91003999999998</v>
      </c>
      <c r="DU52" s="100">
        <v>922.91003999999998</v>
      </c>
      <c r="DV52" s="101"/>
      <c r="DW52" s="98"/>
      <c r="DX52" s="99"/>
      <c r="DY52" s="100"/>
      <c r="DZ52" s="100"/>
      <c r="EA52" s="100"/>
      <c r="EB52" s="100"/>
      <c r="EC52" s="102">
        <v>6691.65</v>
      </c>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9"/>
      <c r="FC52" s="100"/>
      <c r="FD52" s="100"/>
      <c r="FE52" s="101"/>
      <c r="FF52" s="98"/>
      <c r="FG52" s="98"/>
      <c r="FH52" s="98"/>
      <c r="FI52" s="98"/>
      <c r="FJ52" s="98"/>
      <c r="FK52" s="98"/>
      <c r="FL52" s="98"/>
      <c r="FM52" s="99"/>
      <c r="FN52" s="100"/>
      <c r="FO52" s="100"/>
      <c r="FP52" s="101"/>
      <c r="FQ52" s="98"/>
      <c r="FR52" s="99"/>
      <c r="FS52" s="101"/>
      <c r="FT52" s="99"/>
      <c r="FU52" s="100"/>
      <c r="FV52" s="100"/>
      <c r="FW52" s="100"/>
      <c r="FX52" s="101"/>
      <c r="FY52" s="99"/>
      <c r="FZ52" s="101"/>
      <c r="GA52" s="99"/>
      <c r="GB52" s="100"/>
      <c r="GC52" s="100"/>
      <c r="GD52" s="101"/>
      <c r="GE52" s="98"/>
      <c r="GF52" s="98"/>
      <c r="GG52" s="98"/>
      <c r="GH52" s="99"/>
      <c r="GI52" s="100"/>
      <c r="GJ52" s="100"/>
      <c r="GK52" s="100"/>
      <c r="GL52" s="101"/>
      <c r="GM52" s="98"/>
      <c r="GN52" s="99"/>
      <c r="GO52" s="101"/>
      <c r="GP52" s="1"/>
      <c r="GQ52" s="98"/>
      <c r="GR52" s="99"/>
      <c r="GS52" s="101"/>
      <c r="GT52" s="98"/>
      <c r="GU52" s="98"/>
      <c r="GV52" s="98"/>
      <c r="GW52" s="99"/>
      <c r="GX52" s="101"/>
      <c r="GY52" s="1"/>
      <c r="GZ52" s="98"/>
      <c r="HA52" s="98"/>
      <c r="HB52" s="98"/>
      <c r="HC52" s="98"/>
      <c r="HD52" s="98"/>
      <c r="HE52" s="98"/>
      <c r="HF52" s="99"/>
      <c r="HG52" s="101"/>
      <c r="HH52" s="1"/>
      <c r="HI52" s="99">
        <v>3156.9534600000002</v>
      </c>
      <c r="HJ52" s="100">
        <v>3119.6202699999999</v>
      </c>
      <c r="HK52" s="101">
        <v>203.79857999999999</v>
      </c>
    </row>
    <row r="53" spans="1:219" x14ac:dyDescent="0.3">
      <c r="A53" s="1"/>
      <c r="B53" s="97" t="s">
        <v>785</v>
      </c>
      <c r="C53" s="98"/>
      <c r="D53" s="99"/>
      <c r="E53" s="100"/>
      <c r="F53" s="100">
        <v>8.8258700000000001</v>
      </c>
      <c r="G53" s="101">
        <v>8.5166900000000005</v>
      </c>
      <c r="H53" s="99"/>
      <c r="I53" s="101"/>
      <c r="J53" s="99">
        <v>81.096100000000007</v>
      </c>
      <c r="K53" s="101"/>
      <c r="L53" s="99"/>
      <c r="M53" s="100"/>
      <c r="N53" s="100"/>
      <c r="O53" s="100"/>
      <c r="P53" s="100"/>
      <c r="Q53" s="100"/>
      <c r="R53" s="100"/>
      <c r="S53" s="101"/>
      <c r="T53" s="99">
        <v>18.14123</v>
      </c>
      <c r="U53" s="100">
        <v>19.191960000000002</v>
      </c>
      <c r="V53" s="100"/>
      <c r="W53" s="101">
        <v>1.0612699999999999</v>
      </c>
      <c r="X53" s="98"/>
      <c r="Y53" s="99"/>
      <c r="Z53" s="100"/>
      <c r="AA53" s="101">
        <v>23.060680000000001</v>
      </c>
      <c r="AB53" s="99"/>
      <c r="AC53" s="100"/>
      <c r="AD53" s="100"/>
      <c r="AE53" s="100"/>
      <c r="AF53" s="100">
        <v>12.23925</v>
      </c>
      <c r="AG53" s="100">
        <v>24.4617</v>
      </c>
      <c r="AH53" s="101">
        <v>10.27692</v>
      </c>
      <c r="AI53" s="98"/>
      <c r="AJ53" s="98"/>
      <c r="AK53" s="98"/>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c r="BL53" s="101"/>
      <c r="BM53" s="99">
        <v>167.61232000000001</v>
      </c>
      <c r="BN53" s="100">
        <v>166.56063</v>
      </c>
      <c r="BO53" s="100">
        <v>168.58996999999999</v>
      </c>
      <c r="BP53" s="100"/>
      <c r="BQ53" s="100"/>
      <c r="BR53" s="100"/>
      <c r="BS53" s="100"/>
      <c r="BT53" s="100"/>
      <c r="BU53" s="100"/>
      <c r="BV53" s="100">
        <v>110.49702000000001</v>
      </c>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47.905140000000003</v>
      </c>
      <c r="CK53" s="100">
        <v>53.710120000000003</v>
      </c>
      <c r="CL53" s="100"/>
      <c r="CM53" s="100"/>
      <c r="CN53" s="100"/>
      <c r="CO53" s="101">
        <v>191.19621000000001</v>
      </c>
      <c r="CP53" s="99">
        <v>180.55348000000001</v>
      </c>
      <c r="CQ53" s="100">
        <v>180.52450999999999</v>
      </c>
      <c r="CR53" s="100">
        <v>181.33356000000001</v>
      </c>
      <c r="CS53" s="101">
        <v>181.02912000000001</v>
      </c>
      <c r="CT53" s="99"/>
      <c r="CU53" s="101">
        <v>297.29741999999999</v>
      </c>
      <c r="CV53" s="99"/>
      <c r="CW53" s="100"/>
      <c r="CX53" s="102"/>
      <c r="CY53" s="99"/>
      <c r="CZ53" s="100">
        <v>6654.6454599999997</v>
      </c>
      <c r="DA53" s="100"/>
      <c r="DB53" s="101"/>
      <c r="DC53" s="99"/>
      <c r="DD53" s="100"/>
      <c r="DE53" s="100"/>
      <c r="DF53" s="100"/>
      <c r="DG53" s="100"/>
      <c r="DH53" s="100"/>
      <c r="DI53" s="100"/>
      <c r="DJ53" s="100"/>
      <c r="DK53" s="100"/>
      <c r="DL53" s="100"/>
      <c r="DM53" s="100"/>
      <c r="DN53" s="101"/>
      <c r="DO53" s="103"/>
      <c r="DP53" s="104"/>
      <c r="DQ53" s="104"/>
      <c r="DR53" s="105" t="s">
        <v>1327</v>
      </c>
      <c r="DS53" s="99">
        <v>3156.9534600000002</v>
      </c>
      <c r="DT53" s="100">
        <v>922.91003999999998</v>
      </c>
      <c r="DU53" s="100">
        <v>922.91003999999998</v>
      </c>
      <c r="DV53" s="101"/>
      <c r="DW53" s="98"/>
      <c r="DX53" s="99"/>
      <c r="DY53" s="100"/>
      <c r="DZ53" s="100"/>
      <c r="EA53" s="100"/>
      <c r="EB53" s="100"/>
      <c r="EC53" s="102">
        <v>6562.4</v>
      </c>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9"/>
      <c r="FC53" s="100"/>
      <c r="FD53" s="100"/>
      <c r="FE53" s="101"/>
      <c r="FF53" s="98"/>
      <c r="FG53" s="98"/>
      <c r="FH53" s="98"/>
      <c r="FI53" s="98"/>
      <c r="FJ53" s="98"/>
      <c r="FK53" s="98"/>
      <c r="FL53" s="98"/>
      <c r="FM53" s="99"/>
      <c r="FN53" s="100"/>
      <c r="FO53" s="100"/>
      <c r="FP53" s="101"/>
      <c r="FQ53" s="98"/>
      <c r="FR53" s="99"/>
      <c r="FS53" s="101"/>
      <c r="FT53" s="99"/>
      <c r="FU53" s="100"/>
      <c r="FV53" s="100"/>
      <c r="FW53" s="100"/>
      <c r="FX53" s="101"/>
      <c r="FY53" s="99"/>
      <c r="FZ53" s="101"/>
      <c r="GA53" s="99"/>
      <c r="GB53" s="100"/>
      <c r="GC53" s="100"/>
      <c r="GD53" s="101"/>
      <c r="GE53" s="98"/>
      <c r="GF53" s="98"/>
      <c r="GG53" s="98"/>
      <c r="GH53" s="99"/>
      <c r="GI53" s="100"/>
      <c r="GJ53" s="100"/>
      <c r="GK53" s="100"/>
      <c r="GL53" s="101"/>
      <c r="GM53" s="98"/>
      <c r="GN53" s="99"/>
      <c r="GO53" s="101"/>
      <c r="GP53" s="1"/>
      <c r="GQ53" s="98"/>
      <c r="GR53" s="99"/>
      <c r="GS53" s="101"/>
      <c r="GT53" s="98"/>
      <c r="GU53" s="98"/>
      <c r="GV53" s="98"/>
      <c r="GW53" s="99"/>
      <c r="GX53" s="101"/>
      <c r="GY53" s="1"/>
      <c r="GZ53" s="98"/>
      <c r="HA53" s="98"/>
      <c r="HB53" s="98"/>
      <c r="HC53" s="98"/>
      <c r="HD53" s="98"/>
      <c r="HE53" s="98"/>
      <c r="HF53" s="99"/>
      <c r="HG53" s="101"/>
      <c r="HH53" s="1"/>
      <c r="HI53" s="99">
        <v>3156.9534600000002</v>
      </c>
      <c r="HJ53" s="100">
        <v>3119.6202699999999</v>
      </c>
      <c r="HK53" s="101">
        <v>203.79857999999999</v>
      </c>
    </row>
    <row r="54" spans="1:219" x14ac:dyDescent="0.3">
      <c r="A54" s="1"/>
      <c r="B54" s="97" t="s">
        <v>1330</v>
      </c>
      <c r="C54" s="98"/>
      <c r="D54" s="99"/>
      <c r="E54" s="100"/>
      <c r="F54" s="100">
        <v>8.8258700000000001</v>
      </c>
      <c r="G54" s="101">
        <v>8.5166900000000005</v>
      </c>
      <c r="H54" s="99"/>
      <c r="I54" s="101"/>
      <c r="J54" s="99">
        <v>81.096100000000007</v>
      </c>
      <c r="K54" s="101"/>
      <c r="L54" s="99"/>
      <c r="M54" s="100"/>
      <c r="N54" s="100"/>
      <c r="O54" s="100"/>
      <c r="P54" s="100"/>
      <c r="Q54" s="100"/>
      <c r="R54" s="100"/>
      <c r="S54" s="101"/>
      <c r="T54" s="99">
        <v>18.14123</v>
      </c>
      <c r="U54" s="100">
        <v>19.191960000000002</v>
      </c>
      <c r="V54" s="100"/>
      <c r="W54" s="101">
        <v>1.0612699999999999</v>
      </c>
      <c r="X54" s="98"/>
      <c r="Y54" s="99"/>
      <c r="Z54" s="100"/>
      <c r="AA54" s="101">
        <v>23.060680000000001</v>
      </c>
      <c r="AB54" s="99"/>
      <c r="AC54" s="100"/>
      <c r="AD54" s="100"/>
      <c r="AE54" s="100"/>
      <c r="AF54" s="100">
        <v>12.23925</v>
      </c>
      <c r="AG54" s="100">
        <v>24.4617</v>
      </c>
      <c r="AH54" s="101">
        <v>10.27692</v>
      </c>
      <c r="AI54" s="98"/>
      <c r="AJ54" s="98"/>
      <c r="AK54" s="98"/>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c r="BL54" s="101"/>
      <c r="BM54" s="99">
        <v>167.61232000000001</v>
      </c>
      <c r="BN54" s="100">
        <v>166.56063</v>
      </c>
      <c r="BO54" s="100">
        <v>168.58996999999999</v>
      </c>
      <c r="BP54" s="100"/>
      <c r="BQ54" s="100"/>
      <c r="BR54" s="100"/>
      <c r="BS54" s="100"/>
      <c r="BT54" s="100"/>
      <c r="BU54" s="100"/>
      <c r="BV54" s="100">
        <v>110.49702000000001</v>
      </c>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47.905140000000003</v>
      </c>
      <c r="CK54" s="100">
        <v>53.710120000000003</v>
      </c>
      <c r="CL54" s="100"/>
      <c r="CM54" s="100"/>
      <c r="CN54" s="100"/>
      <c r="CO54" s="101">
        <v>191.19621000000001</v>
      </c>
      <c r="CP54" s="99">
        <v>180.55348000000001</v>
      </c>
      <c r="CQ54" s="100">
        <v>180.52450999999999</v>
      </c>
      <c r="CR54" s="100">
        <v>181.33356000000001</v>
      </c>
      <c r="CS54" s="101">
        <v>181.02912000000001</v>
      </c>
      <c r="CT54" s="99"/>
      <c r="CU54" s="101">
        <v>297.29741999999999</v>
      </c>
      <c r="CV54" s="99"/>
      <c r="CW54" s="100"/>
      <c r="CX54" s="102"/>
      <c r="CY54" s="99"/>
      <c r="CZ54" s="100">
        <v>6429.92713</v>
      </c>
      <c r="DA54" s="100"/>
      <c r="DB54" s="101"/>
      <c r="DC54" s="99"/>
      <c r="DD54" s="100"/>
      <c r="DE54" s="100"/>
      <c r="DF54" s="100"/>
      <c r="DG54" s="100"/>
      <c r="DH54" s="100"/>
      <c r="DI54" s="100"/>
      <c r="DJ54" s="100"/>
      <c r="DK54" s="100"/>
      <c r="DL54" s="100"/>
      <c r="DM54" s="100"/>
      <c r="DN54" s="101"/>
      <c r="DO54" s="103"/>
      <c r="DP54" s="104"/>
      <c r="DQ54" s="104"/>
      <c r="DR54" s="105" t="s">
        <v>1327</v>
      </c>
      <c r="DS54" s="99">
        <v>3156.9534600000002</v>
      </c>
      <c r="DT54" s="100">
        <v>922.91003999999998</v>
      </c>
      <c r="DU54" s="100">
        <v>922.91003999999998</v>
      </c>
      <c r="DV54" s="101"/>
      <c r="DW54" s="98"/>
      <c r="DX54" s="99"/>
      <c r="DY54" s="100"/>
      <c r="DZ54" s="100"/>
      <c r="EA54" s="100"/>
      <c r="EB54" s="100"/>
      <c r="EC54" s="102">
        <v>6338.17</v>
      </c>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9"/>
      <c r="FC54" s="100"/>
      <c r="FD54" s="100"/>
      <c r="FE54" s="101"/>
      <c r="FF54" s="98"/>
      <c r="FG54" s="98"/>
      <c r="FH54" s="98"/>
      <c r="FI54" s="98"/>
      <c r="FJ54" s="98"/>
      <c r="FK54" s="98"/>
      <c r="FL54" s="98"/>
      <c r="FM54" s="99"/>
      <c r="FN54" s="100"/>
      <c r="FO54" s="100"/>
      <c r="FP54" s="101"/>
      <c r="FQ54" s="98"/>
      <c r="FR54" s="99"/>
      <c r="FS54" s="101"/>
      <c r="FT54" s="99"/>
      <c r="FU54" s="100"/>
      <c r="FV54" s="100"/>
      <c r="FW54" s="100"/>
      <c r="FX54" s="101"/>
      <c r="FY54" s="99"/>
      <c r="FZ54" s="101"/>
      <c r="GA54" s="99"/>
      <c r="GB54" s="100"/>
      <c r="GC54" s="100"/>
      <c r="GD54" s="101"/>
      <c r="GE54" s="98"/>
      <c r="GF54" s="98"/>
      <c r="GG54" s="98"/>
      <c r="GH54" s="99"/>
      <c r="GI54" s="100"/>
      <c r="GJ54" s="100"/>
      <c r="GK54" s="100"/>
      <c r="GL54" s="101"/>
      <c r="GM54" s="98"/>
      <c r="GN54" s="99"/>
      <c r="GO54" s="101"/>
      <c r="GP54" s="1"/>
      <c r="GQ54" s="98"/>
      <c r="GR54" s="99"/>
      <c r="GS54" s="101"/>
      <c r="GT54" s="98"/>
      <c r="GU54" s="98"/>
      <c r="GV54" s="98"/>
      <c r="GW54" s="99"/>
      <c r="GX54" s="101"/>
      <c r="GY54" s="1"/>
      <c r="GZ54" s="98"/>
      <c r="HA54" s="98"/>
      <c r="HB54" s="98"/>
      <c r="HC54" s="98"/>
      <c r="HD54" s="98"/>
      <c r="HE54" s="98"/>
      <c r="HF54" s="99"/>
      <c r="HG54" s="101"/>
      <c r="HH54" s="1"/>
      <c r="HI54" s="99">
        <v>3156.9534600000002</v>
      </c>
      <c r="HJ54" s="100">
        <v>3119.6202699999999</v>
      </c>
      <c r="HK54" s="101">
        <v>203.79857999999999</v>
      </c>
    </row>
    <row r="55" spans="1:219" x14ac:dyDescent="0.3">
      <c r="A55" s="1"/>
      <c r="B55" s="106" t="s">
        <v>875</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0</v>
      </c>
      <c r="R55" s="109">
        <v>0</v>
      </c>
      <c r="S55" s="110">
        <v>0</v>
      </c>
      <c r="T55" s="108">
        <v>435.38952</v>
      </c>
      <c r="U55" s="109">
        <v>460.60703999999998</v>
      </c>
      <c r="V55" s="109">
        <v>0</v>
      </c>
      <c r="W55" s="110">
        <v>25.470479999999998</v>
      </c>
      <c r="X55" s="107">
        <v>0</v>
      </c>
      <c r="Y55" s="108">
        <v>0</v>
      </c>
      <c r="Z55" s="109">
        <v>0</v>
      </c>
      <c r="AA55" s="110">
        <v>553.45632000000001</v>
      </c>
      <c r="AB55" s="108">
        <v>0</v>
      </c>
      <c r="AC55" s="109">
        <v>0</v>
      </c>
      <c r="AD55" s="109">
        <v>0</v>
      </c>
      <c r="AE55" s="109">
        <v>0</v>
      </c>
      <c r="AF55" s="109">
        <v>293.74200000000002</v>
      </c>
      <c r="AG55" s="109">
        <v>587.08079999999995</v>
      </c>
      <c r="AH55" s="110">
        <v>246.64608000000001</v>
      </c>
      <c r="AI55" s="107">
        <v>0</v>
      </c>
      <c r="AJ55" s="107">
        <v>0</v>
      </c>
      <c r="AK55" s="107">
        <v>0</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0</v>
      </c>
      <c r="BK55" s="109">
        <v>0</v>
      </c>
      <c r="BL55" s="110">
        <v>0</v>
      </c>
      <c r="BM55" s="108">
        <v>4022.6956799999998</v>
      </c>
      <c r="BN55" s="109">
        <v>3997.4551200000001</v>
      </c>
      <c r="BO55" s="109">
        <v>4046.1592799999999</v>
      </c>
      <c r="BP55" s="109">
        <v>0</v>
      </c>
      <c r="BQ55" s="109">
        <v>0</v>
      </c>
      <c r="BR55" s="109">
        <v>0</v>
      </c>
      <c r="BS55" s="109">
        <v>0</v>
      </c>
      <c r="BT55" s="109">
        <v>0</v>
      </c>
      <c r="BU55" s="109">
        <v>0</v>
      </c>
      <c r="BV55" s="109">
        <v>2651.92848</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2835.5364</v>
      </c>
      <c r="CJ55" s="109">
        <v>1149.72336</v>
      </c>
      <c r="CK55" s="109">
        <v>1289.04288</v>
      </c>
      <c r="CL55" s="109">
        <v>0</v>
      </c>
      <c r="CM55" s="109">
        <v>0</v>
      </c>
      <c r="CN55" s="109">
        <v>0</v>
      </c>
      <c r="CO55" s="110">
        <v>4588.7090399999997</v>
      </c>
      <c r="CP55" s="108">
        <v>4333.28352</v>
      </c>
      <c r="CQ55" s="109">
        <v>4332.58824</v>
      </c>
      <c r="CR55" s="109">
        <v>4352.0054399999999</v>
      </c>
      <c r="CS55" s="110">
        <v>4344.6988799999999</v>
      </c>
      <c r="CT55" s="108">
        <v>0</v>
      </c>
      <c r="CU55" s="110">
        <v>3417.9090449999999</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8">
        <v>0</v>
      </c>
      <c r="FC55" s="109">
        <v>0</v>
      </c>
      <c r="FD55" s="109">
        <v>0</v>
      </c>
      <c r="FE55" s="110">
        <v>0</v>
      </c>
      <c r="FF55" s="107">
        <v>0</v>
      </c>
      <c r="FG55" s="107">
        <v>0</v>
      </c>
      <c r="FH55" s="107">
        <v>0</v>
      </c>
      <c r="FI55" s="107">
        <v>0</v>
      </c>
      <c r="FJ55" s="107">
        <v>0</v>
      </c>
      <c r="FK55" s="107">
        <v>0</v>
      </c>
      <c r="FL55" s="107">
        <v>0</v>
      </c>
      <c r="FM55" s="108">
        <v>0</v>
      </c>
      <c r="FN55" s="109">
        <v>0</v>
      </c>
      <c r="FO55" s="109">
        <v>0</v>
      </c>
      <c r="FP55" s="110">
        <v>0</v>
      </c>
      <c r="FQ55" s="107">
        <v>0</v>
      </c>
      <c r="FR55" s="108">
        <v>0</v>
      </c>
      <c r="FS55" s="110">
        <v>0</v>
      </c>
      <c r="FT55" s="108">
        <v>0</v>
      </c>
      <c r="FU55" s="109">
        <v>0</v>
      </c>
      <c r="FV55" s="109">
        <v>0</v>
      </c>
      <c r="FW55" s="109">
        <v>0</v>
      </c>
      <c r="FX55" s="110">
        <v>0</v>
      </c>
      <c r="FY55" s="108">
        <v>0</v>
      </c>
      <c r="FZ55" s="110">
        <v>0</v>
      </c>
      <c r="GA55" s="108">
        <v>0</v>
      </c>
      <c r="GB55" s="109">
        <v>0</v>
      </c>
      <c r="GC55" s="109">
        <v>0</v>
      </c>
      <c r="GD55" s="110">
        <v>0</v>
      </c>
      <c r="GE55" s="107">
        <v>0</v>
      </c>
      <c r="GF55" s="107">
        <v>0</v>
      </c>
      <c r="GG55" s="107">
        <v>0</v>
      </c>
      <c r="GH55" s="108">
        <v>0</v>
      </c>
      <c r="GI55" s="109">
        <v>0</v>
      </c>
      <c r="GJ55" s="109">
        <v>0</v>
      </c>
      <c r="GK55" s="109">
        <v>0</v>
      </c>
      <c r="GL55" s="110">
        <v>0</v>
      </c>
      <c r="GM55" s="107">
        <v>0</v>
      </c>
      <c r="GN55" s="108">
        <v>0</v>
      </c>
      <c r="GO55" s="110">
        <v>0</v>
      </c>
      <c r="GP55" s="1"/>
      <c r="GQ55" s="107">
        <v>0</v>
      </c>
      <c r="GR55" s="108">
        <v>0</v>
      </c>
      <c r="GS55" s="110">
        <v>0</v>
      </c>
      <c r="GT55" s="107">
        <v>0</v>
      </c>
      <c r="GU55" s="107">
        <v>0</v>
      </c>
      <c r="GV55" s="107">
        <v>0</v>
      </c>
      <c r="GW55" s="108">
        <v>0</v>
      </c>
      <c r="GX55" s="110">
        <v>0</v>
      </c>
      <c r="GY55" s="1"/>
      <c r="GZ55" s="107">
        <v>0</v>
      </c>
      <c r="HA55" s="107">
        <v>0</v>
      </c>
      <c r="HB55" s="107">
        <v>0</v>
      </c>
      <c r="HC55" s="107">
        <v>0</v>
      </c>
      <c r="HD55" s="107">
        <v>0</v>
      </c>
      <c r="HE55" s="107">
        <v>0</v>
      </c>
      <c r="HF55" s="108">
        <v>0</v>
      </c>
      <c r="HG55" s="110">
        <v>0</v>
      </c>
      <c r="HH55" s="1"/>
      <c r="HI55" s="111"/>
      <c r="HJ55" s="112"/>
      <c r="HK55" s="113"/>
    </row>
    <row r="56" spans="1:219"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row>
    <row r="57" spans="1:219" x14ac:dyDescent="0.3">
      <c r="A57" s="1"/>
      <c r="B57" s="1"/>
      <c r="C57" s="114" t="s">
        <v>1331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row>
    <row r="58" spans="1:21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row>
    <row r="59" spans="1:219" x14ac:dyDescent="0.3">
      <c r="A59" s="1"/>
      <c r="B59" s="1"/>
      <c r="C59" s="114" t="s">
        <v>1332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row>
    <row r="60" spans="1:219" x14ac:dyDescent="0.3">
      <c r="A60" s="1"/>
      <c r="B60" s="1"/>
      <c r="C60" s="1"/>
      <c r="D60" s="1" t="s">
        <v>1333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row>
    <row r="61" spans="1:21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row>
    <row r="62" spans="1:219" x14ac:dyDescent="0.3">
      <c r="A62" s="1"/>
      <c r="B62" s="1"/>
      <c r="C62" s="114" t="s">
        <v>802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row>
    <row r="63" spans="1:219" x14ac:dyDescent="0.3">
      <c r="A63" s="1"/>
      <c r="B63" s="1"/>
      <c r="C63" s="115"/>
      <c r="D63" s="1" t="s">
        <v>1334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row>
  </sheetData>
  <mergeCells count="94">
    <mergeCell ref="HD4"/>
    <mergeCell ref="HE4"/>
    <mergeCell ref="HF4:HG4"/>
    <mergeCell ref="HI4:HK4"/>
    <mergeCell ref="GW4:GX4"/>
    <mergeCell ref="GZ4"/>
    <mergeCell ref="HA4"/>
    <mergeCell ref="HB4"/>
    <mergeCell ref="HC4"/>
    <mergeCell ref="GQ4"/>
    <mergeCell ref="GR4:GS4"/>
    <mergeCell ref="GT4"/>
    <mergeCell ref="GU4"/>
    <mergeCell ref="GV4"/>
    <mergeCell ref="GF4"/>
    <mergeCell ref="GG4"/>
    <mergeCell ref="GH4:GL4"/>
    <mergeCell ref="GM4"/>
    <mergeCell ref="GN4:GO4"/>
    <mergeCell ref="FR4:FS4"/>
    <mergeCell ref="FT4:FX4"/>
    <mergeCell ref="FY4:FZ4"/>
    <mergeCell ref="GA4:GD4"/>
    <mergeCell ref="GE4"/>
    <mergeCell ref="FJ4"/>
    <mergeCell ref="FK4"/>
    <mergeCell ref="FL4"/>
    <mergeCell ref="FM4:FP4"/>
    <mergeCell ref="FQ4"/>
    <mergeCell ref="FB4:FE4"/>
    <mergeCell ref="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3" t="s">
        <v>1335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1" t="s">
        <v>527</v>
      </c>
      <c r="C6" s="221"/>
      <c r="D6" s="221"/>
      <c r="E6" s="221"/>
      <c r="F6" s="221"/>
      <c r="G6" s="221"/>
      <c r="H6" s="221" t="s">
        <v>530</v>
      </c>
      <c r="I6" s="221"/>
      <c r="J6" s="221" t="s">
        <v>44</v>
      </c>
      <c r="K6" s="221"/>
      <c r="L6" s="221"/>
      <c r="M6" s="221" t="s">
        <v>526</v>
      </c>
      <c r="N6" s="221"/>
      <c r="O6" s="221" t="s">
        <v>246</v>
      </c>
      <c r="P6" s="221" t="s">
        <v>251</v>
      </c>
      <c r="Q6" s="221"/>
      <c r="R6" s="221"/>
      <c r="S6" s="221"/>
      <c r="T6" s="221" t="s">
        <v>263</v>
      </c>
      <c r="U6" s="221" t="s">
        <v>917</v>
      </c>
      <c r="V6" s="221" t="s">
        <v>61</v>
      </c>
      <c r="W6" s="221"/>
      <c r="X6" s="221"/>
      <c r="Y6" s="221"/>
      <c r="Z6" s="221"/>
      <c r="AA6" s="221" t="s">
        <v>77</v>
      </c>
      <c r="AB6" s="221"/>
      <c r="AC6" s="221" t="s">
        <v>87</v>
      </c>
      <c r="AD6" s="221"/>
      <c r="AE6" s="221"/>
      <c r="AF6" s="221"/>
      <c r="AG6" s="221" t="s">
        <v>93</v>
      </c>
      <c r="AH6" s="221"/>
      <c r="AI6" s="221"/>
      <c r="AJ6" s="221"/>
      <c r="AK6" s="221"/>
      <c r="AL6" s="221" t="s">
        <v>441</v>
      </c>
      <c r="AM6" s="221"/>
      <c r="AN6" s="221" t="s">
        <v>108</v>
      </c>
      <c r="AO6" s="221"/>
      <c r="AP6" s="221"/>
      <c r="AQ6" s="221"/>
      <c r="AR6" s="221"/>
      <c r="AS6" s="221"/>
      <c r="AT6" s="221"/>
      <c r="AU6" s="221"/>
      <c r="AV6" s="221"/>
      <c r="AW6" s="221"/>
    </row>
    <row r="7" spans="1:49" ht="39.6" x14ac:dyDescent="0.3">
      <c r="A7" s="116" t="s">
        <v>1336</v>
      </c>
      <c r="B7" s="116" t="s">
        <v>1337</v>
      </c>
      <c r="C7" s="116" t="s">
        <v>1337</v>
      </c>
      <c r="D7" s="116" t="s">
        <v>1337</v>
      </c>
      <c r="E7" s="116" t="s">
        <v>1337</v>
      </c>
      <c r="F7" s="116" t="s">
        <v>1337</v>
      </c>
      <c r="G7" s="116" t="s">
        <v>1337</v>
      </c>
      <c r="H7" s="116" t="s">
        <v>1338</v>
      </c>
      <c r="I7" s="116" t="s">
        <v>1339</v>
      </c>
      <c r="J7" s="116" t="s">
        <v>1340</v>
      </c>
      <c r="K7" s="116" t="s">
        <v>1340</v>
      </c>
      <c r="L7" s="116" t="s">
        <v>1340</v>
      </c>
      <c r="M7" s="116" t="s">
        <v>1341</v>
      </c>
      <c r="N7" s="116" t="s">
        <v>1341</v>
      </c>
      <c r="O7" s="116" t="s">
        <v>1342</v>
      </c>
      <c r="P7" s="116" t="s">
        <v>252</v>
      </c>
      <c r="Q7" s="116" t="s">
        <v>252</v>
      </c>
      <c r="R7" s="116" t="s">
        <v>252</v>
      </c>
      <c r="S7" s="116" t="s">
        <v>252</v>
      </c>
      <c r="T7" s="116" t="s">
        <v>1343</v>
      </c>
      <c r="U7" s="116" t="s">
        <v>1344</v>
      </c>
      <c r="V7" s="116" t="s">
        <v>1345</v>
      </c>
      <c r="W7" s="116" t="s">
        <v>1346</v>
      </c>
      <c r="X7" s="116" t="s">
        <v>1346</v>
      </c>
      <c r="Y7" s="116" t="s">
        <v>1347</v>
      </c>
      <c r="Z7" s="116" t="s">
        <v>1348</v>
      </c>
      <c r="AA7" s="116" t="s">
        <v>252</v>
      </c>
      <c r="AB7" s="116" t="s">
        <v>252</v>
      </c>
      <c r="AC7" s="116" t="s">
        <v>1349</v>
      </c>
      <c r="AD7" s="116" t="s">
        <v>1350</v>
      </c>
      <c r="AE7" s="116" t="s">
        <v>1351</v>
      </c>
      <c r="AF7" s="116" t="s">
        <v>1349</v>
      </c>
      <c r="AG7" s="116" t="s">
        <v>1352</v>
      </c>
      <c r="AH7" s="116" t="s">
        <v>1352</v>
      </c>
      <c r="AI7" s="116" t="s">
        <v>1353</v>
      </c>
      <c r="AJ7" s="116" t="s">
        <v>1354</v>
      </c>
      <c r="AK7" s="116" t="s">
        <v>1354</v>
      </c>
      <c r="AL7" s="116" t="s">
        <v>441</v>
      </c>
      <c r="AM7" s="116" t="s">
        <v>441</v>
      </c>
      <c r="AN7" s="116" t="s">
        <v>1355</v>
      </c>
      <c r="AO7" s="116" t="s">
        <v>252</v>
      </c>
      <c r="AP7" s="116" t="s">
        <v>252</v>
      </c>
      <c r="AQ7" s="116" t="s">
        <v>960</v>
      </c>
      <c r="AR7" s="116" t="s">
        <v>252</v>
      </c>
      <c r="AS7" s="116" t="s">
        <v>1346</v>
      </c>
      <c r="AT7" s="116" t="s">
        <v>1356</v>
      </c>
      <c r="AU7" s="116" t="s">
        <v>1345</v>
      </c>
      <c r="AV7" s="116" t="s">
        <v>1346</v>
      </c>
      <c r="AW7" s="116" t="s">
        <v>1357</v>
      </c>
    </row>
    <row r="8" spans="1:49" ht="26.4" x14ac:dyDescent="0.3">
      <c r="A8" s="116" t="s">
        <v>1358</v>
      </c>
      <c r="B8" s="116" t="s">
        <v>1359</v>
      </c>
      <c r="C8" s="116" t="s">
        <v>1359</v>
      </c>
      <c r="D8" s="116" t="s">
        <v>1360</v>
      </c>
      <c r="E8" s="116" t="s">
        <v>1360</v>
      </c>
      <c r="F8" s="116" t="s">
        <v>510</v>
      </c>
      <c r="G8" s="116" t="s">
        <v>1360</v>
      </c>
      <c r="H8" s="116" t="s">
        <v>1360</v>
      </c>
      <c r="I8" s="116" t="s">
        <v>1360</v>
      </c>
      <c r="J8" s="116" t="s">
        <v>1359</v>
      </c>
      <c r="K8" s="116" t="s">
        <v>1359</v>
      </c>
      <c r="L8" s="116" t="s">
        <v>510</v>
      </c>
      <c r="M8" s="116" t="s">
        <v>1360</v>
      </c>
      <c r="N8" s="116" t="s">
        <v>1360</v>
      </c>
      <c r="O8" s="116" t="s">
        <v>1360</v>
      </c>
      <c r="P8" s="116" t="s">
        <v>1360</v>
      </c>
      <c r="Q8" s="116" t="s">
        <v>1360</v>
      </c>
      <c r="R8" s="116" t="s">
        <v>1360</v>
      </c>
      <c r="S8" s="116" t="s">
        <v>1360</v>
      </c>
      <c r="T8" s="116" t="s">
        <v>1360</v>
      </c>
      <c r="U8" s="116" t="s">
        <v>1360</v>
      </c>
      <c r="V8" s="116" t="s">
        <v>1360</v>
      </c>
      <c r="W8" s="116" t="s">
        <v>1360</v>
      </c>
      <c r="X8" s="116" t="s">
        <v>1360</v>
      </c>
      <c r="Y8" s="116" t="s">
        <v>1360</v>
      </c>
      <c r="Z8" s="116" t="s">
        <v>1360</v>
      </c>
      <c r="AA8" s="116" t="s">
        <v>1360</v>
      </c>
      <c r="AB8" s="116" t="s">
        <v>1360</v>
      </c>
      <c r="AC8" s="116" t="s">
        <v>1360</v>
      </c>
      <c r="AD8" s="116" t="s">
        <v>510</v>
      </c>
      <c r="AE8" s="116" t="s">
        <v>1359</v>
      </c>
      <c r="AF8" s="116" t="s">
        <v>1360</v>
      </c>
      <c r="AG8" s="116" t="s">
        <v>1360</v>
      </c>
      <c r="AH8" s="116" t="s">
        <v>1360</v>
      </c>
      <c r="AI8" s="116" t="s">
        <v>1359</v>
      </c>
      <c r="AJ8" s="116" t="s">
        <v>1360</v>
      </c>
      <c r="AK8" s="116" t="s">
        <v>1360</v>
      </c>
      <c r="AL8" s="116" t="s">
        <v>1360</v>
      </c>
      <c r="AM8" s="116" t="s">
        <v>1360</v>
      </c>
      <c r="AN8" s="116" t="s">
        <v>1360</v>
      </c>
      <c r="AO8" s="116" t="s">
        <v>1360</v>
      </c>
      <c r="AP8" s="116" t="s">
        <v>1360</v>
      </c>
      <c r="AQ8" s="116" t="s">
        <v>1360</v>
      </c>
      <c r="AR8" s="116" t="s">
        <v>1360</v>
      </c>
      <c r="AS8" s="116" t="s">
        <v>1360</v>
      </c>
      <c r="AT8" s="116" t="s">
        <v>1360</v>
      </c>
      <c r="AU8" s="116" t="s">
        <v>1360</v>
      </c>
      <c r="AV8" s="116" t="s">
        <v>1360</v>
      </c>
      <c r="AW8" s="116" t="s">
        <v>1360</v>
      </c>
    </row>
    <row r="9" spans="1:49" ht="39.6" x14ac:dyDescent="0.3">
      <c r="A9" s="116" t="s">
        <v>6</v>
      </c>
      <c r="B9" s="116" t="s">
        <v>1361</v>
      </c>
      <c r="C9" s="116" t="s">
        <v>1362</v>
      </c>
      <c r="D9" s="116" t="s">
        <v>1363</v>
      </c>
      <c r="E9" s="116" t="s">
        <v>1363</v>
      </c>
      <c r="F9" s="116" t="s">
        <v>895</v>
      </c>
      <c r="G9" s="116" t="s">
        <v>1363</v>
      </c>
      <c r="H9" s="116" t="s">
        <v>614</v>
      </c>
      <c r="I9" s="116" t="s">
        <v>613</v>
      </c>
      <c r="J9" s="116" t="s">
        <v>1364</v>
      </c>
      <c r="K9" s="116" t="s">
        <v>1365</v>
      </c>
      <c r="L9" s="116" t="s">
        <v>901</v>
      </c>
      <c r="M9" s="116" t="s">
        <v>1366</v>
      </c>
      <c r="N9" s="116" t="s">
        <v>1366</v>
      </c>
      <c r="O9" s="116" t="s">
        <v>1367</v>
      </c>
      <c r="P9" s="116" t="s">
        <v>1368</v>
      </c>
      <c r="Q9" s="116" t="s">
        <v>1369</v>
      </c>
      <c r="R9" s="116" t="s">
        <v>1370</v>
      </c>
      <c r="S9" s="116" t="s">
        <v>1371</v>
      </c>
      <c r="T9" s="116" t="s">
        <v>612</v>
      </c>
      <c r="U9" s="116" t="s">
        <v>1372</v>
      </c>
      <c r="V9" s="116" t="s">
        <v>1373</v>
      </c>
      <c r="W9" s="116" t="s">
        <v>1374</v>
      </c>
      <c r="X9" s="116" t="s">
        <v>1374</v>
      </c>
      <c r="Y9" s="116" t="s">
        <v>1375</v>
      </c>
      <c r="Z9" s="116" t="s">
        <v>1376</v>
      </c>
      <c r="AA9" s="116" t="s">
        <v>1377</v>
      </c>
      <c r="AB9" s="116" t="s">
        <v>324</v>
      </c>
      <c r="AC9" s="116" t="s">
        <v>1378</v>
      </c>
      <c r="AD9" s="116" t="s">
        <v>939</v>
      </c>
      <c r="AE9" s="116" t="s">
        <v>1379</v>
      </c>
      <c r="AF9" s="116" t="s">
        <v>1378</v>
      </c>
      <c r="AG9" s="116" t="s">
        <v>1380</v>
      </c>
      <c r="AH9" s="116" t="s">
        <v>1380</v>
      </c>
      <c r="AI9" s="116" t="s">
        <v>1381</v>
      </c>
      <c r="AJ9" s="116" t="s">
        <v>1382</v>
      </c>
      <c r="AK9" s="116" t="s">
        <v>1382</v>
      </c>
      <c r="AL9" s="116" t="s">
        <v>441</v>
      </c>
      <c r="AM9" s="116" t="s">
        <v>1383</v>
      </c>
      <c r="AN9" s="116" t="s">
        <v>1384</v>
      </c>
      <c r="AO9" s="116" t="s">
        <v>1385</v>
      </c>
      <c r="AP9" s="116" t="s">
        <v>1385</v>
      </c>
      <c r="AQ9" s="116" t="s">
        <v>1386</v>
      </c>
      <c r="AR9" s="116" t="s">
        <v>1387</v>
      </c>
      <c r="AS9" s="116" t="s">
        <v>1388</v>
      </c>
      <c r="AT9" s="116" t="s">
        <v>1389</v>
      </c>
      <c r="AU9" s="116" t="s">
        <v>1390</v>
      </c>
      <c r="AV9" s="116" t="s">
        <v>1391</v>
      </c>
      <c r="AW9" s="116" t="s">
        <v>1392</v>
      </c>
    </row>
    <row r="10" spans="1:49" ht="52.8" x14ac:dyDescent="0.3">
      <c r="A10" s="116" t="s">
        <v>1020</v>
      </c>
      <c r="B10" s="116" t="s">
        <v>1393</v>
      </c>
      <c r="C10" s="116" t="s">
        <v>1393</v>
      </c>
      <c r="D10" s="116" t="s">
        <v>1394</v>
      </c>
      <c r="E10" s="116" t="s">
        <v>1395</v>
      </c>
      <c r="F10" s="116" t="s">
        <v>1396</v>
      </c>
      <c r="G10" s="116" t="s">
        <v>1397</v>
      </c>
      <c r="H10" s="116" t="s">
        <v>1394</v>
      </c>
      <c r="I10" s="116" t="s">
        <v>1394</v>
      </c>
      <c r="J10" s="116" t="s">
        <v>1393</v>
      </c>
      <c r="K10" s="116" t="s">
        <v>1393</v>
      </c>
      <c r="L10" s="116" t="s">
        <v>1396</v>
      </c>
      <c r="M10" s="116" t="s">
        <v>1395</v>
      </c>
      <c r="N10" s="116" t="s">
        <v>1397</v>
      </c>
      <c r="O10" s="116" t="s">
        <v>1394</v>
      </c>
      <c r="P10" s="116" t="s">
        <v>1397</v>
      </c>
      <c r="Q10" s="116" t="s">
        <v>1397</v>
      </c>
      <c r="R10" s="116" t="s">
        <v>1397</v>
      </c>
      <c r="S10" s="116" t="s">
        <v>1394</v>
      </c>
      <c r="T10" s="116" t="s">
        <v>1397</v>
      </c>
      <c r="U10" s="116" t="s">
        <v>1394</v>
      </c>
      <c r="V10" s="116" t="s">
        <v>1397</v>
      </c>
      <c r="W10" s="116" t="s">
        <v>1397</v>
      </c>
      <c r="X10" s="116" t="s">
        <v>1395</v>
      </c>
      <c r="Y10" s="116" t="s">
        <v>1397</v>
      </c>
      <c r="Z10" s="116" t="s">
        <v>1397</v>
      </c>
      <c r="AA10" s="116" t="s">
        <v>1394</v>
      </c>
      <c r="AB10" s="116" t="s">
        <v>1397</v>
      </c>
      <c r="AC10" s="116" t="s">
        <v>1394</v>
      </c>
      <c r="AD10" s="116" t="s">
        <v>1396</v>
      </c>
      <c r="AE10" s="116" t="s">
        <v>1394</v>
      </c>
      <c r="AF10" s="116" t="s">
        <v>1394</v>
      </c>
      <c r="AG10" s="116" t="s">
        <v>1394</v>
      </c>
      <c r="AH10" s="116" t="s">
        <v>1397</v>
      </c>
      <c r="AI10" s="116" t="s">
        <v>1397</v>
      </c>
      <c r="AJ10" s="116" t="s">
        <v>1394</v>
      </c>
      <c r="AK10" s="116" t="s">
        <v>1397</v>
      </c>
      <c r="AL10" s="116" t="s">
        <v>1394</v>
      </c>
      <c r="AM10" s="116" t="s">
        <v>1397</v>
      </c>
      <c r="AN10" s="116" t="s">
        <v>1397</v>
      </c>
      <c r="AO10" s="116" t="s">
        <v>1394</v>
      </c>
      <c r="AP10" s="116" t="s">
        <v>1397</v>
      </c>
      <c r="AQ10" s="116" t="s">
        <v>1397</v>
      </c>
      <c r="AR10" s="116" t="s">
        <v>1394</v>
      </c>
      <c r="AS10" s="116" t="s">
        <v>1394</v>
      </c>
      <c r="AT10" s="116" t="s">
        <v>1394</v>
      </c>
      <c r="AU10" s="116" t="s">
        <v>1394</v>
      </c>
      <c r="AV10" s="116" t="s">
        <v>1394</v>
      </c>
      <c r="AW10" s="116" t="s">
        <v>1397</v>
      </c>
    </row>
    <row r="11" spans="1:49" x14ac:dyDescent="0.3">
      <c r="A11" s="116" t="s">
        <v>37</v>
      </c>
      <c r="B11" s="116" t="s">
        <v>1398</v>
      </c>
      <c r="C11" s="116" t="s">
        <v>1398</v>
      </c>
      <c r="D11" s="116" t="s">
        <v>1398</v>
      </c>
      <c r="E11" s="116" t="s">
        <v>1398</v>
      </c>
      <c r="F11" s="116" t="s">
        <v>1398</v>
      </c>
      <c r="G11" s="116" t="s">
        <v>1398</v>
      </c>
      <c r="H11" s="116" t="s">
        <v>1398</v>
      </c>
      <c r="I11" s="116" t="s">
        <v>1398</v>
      </c>
      <c r="J11" s="116" t="s">
        <v>1398</v>
      </c>
      <c r="K11" s="116" t="s">
        <v>1398</v>
      </c>
      <c r="L11" s="116" t="s">
        <v>1398</v>
      </c>
      <c r="M11" s="116" t="s">
        <v>1398</v>
      </c>
      <c r="N11" s="116" t="s">
        <v>1398</v>
      </c>
      <c r="O11" s="116" t="s">
        <v>1398</v>
      </c>
      <c r="P11" s="116" t="s">
        <v>1398</v>
      </c>
      <c r="Q11" s="116" t="s">
        <v>1398</v>
      </c>
      <c r="R11" s="116" t="s">
        <v>1398</v>
      </c>
      <c r="S11" s="116" t="s">
        <v>1398</v>
      </c>
      <c r="T11" s="116" t="s">
        <v>1398</v>
      </c>
      <c r="U11" s="116" t="s">
        <v>1398</v>
      </c>
      <c r="V11" s="116" t="s">
        <v>1398</v>
      </c>
      <c r="W11" s="116" t="s">
        <v>1398</v>
      </c>
      <c r="X11" s="116" t="s">
        <v>1398</v>
      </c>
      <c r="Y11" s="116" t="s">
        <v>1398</v>
      </c>
      <c r="Z11" s="116" t="s">
        <v>1398</v>
      </c>
      <c r="AA11" s="116" t="s">
        <v>1398</v>
      </c>
      <c r="AB11" s="116" t="s">
        <v>1398</v>
      </c>
      <c r="AC11" s="116" t="s">
        <v>1398</v>
      </c>
      <c r="AD11" s="116" t="s">
        <v>1398</v>
      </c>
      <c r="AE11" s="116" t="s">
        <v>1398</v>
      </c>
      <c r="AF11" s="116" t="s">
        <v>1398</v>
      </c>
      <c r="AG11" s="116" t="s">
        <v>1398</v>
      </c>
      <c r="AH11" s="116" t="s">
        <v>1398</v>
      </c>
      <c r="AI11" s="116" t="s">
        <v>1398</v>
      </c>
      <c r="AJ11" s="116" t="s">
        <v>1398</v>
      </c>
      <c r="AK11" s="116" t="s">
        <v>1398</v>
      </c>
      <c r="AL11" s="116" t="s">
        <v>1398</v>
      </c>
      <c r="AM11" s="116" t="s">
        <v>1398</v>
      </c>
      <c r="AN11" s="116" t="s">
        <v>1398</v>
      </c>
      <c r="AO11" s="116" t="s">
        <v>1398</v>
      </c>
      <c r="AP11" s="116" t="s">
        <v>1398</v>
      </c>
      <c r="AQ11" s="116" t="s">
        <v>1398</v>
      </c>
      <c r="AR11" s="116" t="s">
        <v>1398</v>
      </c>
      <c r="AS11" s="116" t="s">
        <v>1398</v>
      </c>
      <c r="AT11" s="116" t="s">
        <v>1398</v>
      </c>
      <c r="AU11" s="116" t="s">
        <v>1398</v>
      </c>
      <c r="AV11" s="116" t="s">
        <v>1398</v>
      </c>
      <c r="AW11" s="116" t="s">
        <v>1398</v>
      </c>
    </row>
    <row r="12" spans="1:49" x14ac:dyDescent="0.3">
      <c r="A12" s="117" t="s">
        <v>42</v>
      </c>
      <c r="B12" s="118">
        <v>1.1000000000000001</v>
      </c>
      <c r="C12" s="119">
        <v>16</v>
      </c>
      <c r="D12" s="119">
        <v>16.899999999999999</v>
      </c>
      <c r="E12" s="119">
        <v>2</v>
      </c>
      <c r="F12" s="119">
        <v>19.399999999999999</v>
      </c>
      <c r="G12" s="120">
        <v>18</v>
      </c>
      <c r="H12" s="118">
        <v>8.9</v>
      </c>
      <c r="I12" s="120">
        <v>33</v>
      </c>
      <c r="J12" s="118">
        <v>13.49</v>
      </c>
      <c r="K12" s="119">
        <v>13.03</v>
      </c>
      <c r="L12" s="120">
        <v>13.00226</v>
      </c>
      <c r="M12" s="121" t="s">
        <v>1399</v>
      </c>
      <c r="N12" s="122" t="s">
        <v>1399</v>
      </c>
      <c r="O12" s="123">
        <v>1.8460000000000001</v>
      </c>
      <c r="P12" s="118">
        <v>57.84</v>
      </c>
      <c r="Q12" s="119">
        <v>20</v>
      </c>
      <c r="R12" s="119">
        <v>104.73</v>
      </c>
      <c r="S12" s="120">
        <v>56.06</v>
      </c>
      <c r="T12" s="123">
        <v>36.970999999999997</v>
      </c>
      <c r="U12" s="123">
        <v>7.98</v>
      </c>
      <c r="V12" s="118">
        <v>12.09</v>
      </c>
      <c r="W12" s="119">
        <v>1.083</v>
      </c>
      <c r="X12" s="119">
        <v>0.37</v>
      </c>
      <c r="Y12" s="119">
        <v>0.28000000000000003</v>
      </c>
      <c r="Z12" s="120">
        <v>0.42899999999999999</v>
      </c>
      <c r="AA12" s="118">
        <v>23.46</v>
      </c>
      <c r="AB12" s="120">
        <v>135.62700000000001</v>
      </c>
      <c r="AC12" s="118">
        <v>25.77</v>
      </c>
      <c r="AD12" s="119">
        <v>21.280999999999999</v>
      </c>
      <c r="AE12" s="119">
        <v>5.53</v>
      </c>
      <c r="AF12" s="120">
        <v>0.2</v>
      </c>
      <c r="AG12" s="118">
        <v>2.94855</v>
      </c>
      <c r="AH12" s="119">
        <v>10.6</v>
      </c>
      <c r="AI12" s="119">
        <v>10.070779999999999</v>
      </c>
      <c r="AJ12" s="119">
        <v>8.3759099999999993</v>
      </c>
      <c r="AK12" s="120">
        <v>11</v>
      </c>
      <c r="AL12" s="118">
        <v>7.48</v>
      </c>
      <c r="AM12" s="120">
        <v>8.75</v>
      </c>
      <c r="AN12" s="118">
        <v>18.513000000000002</v>
      </c>
      <c r="AO12" s="124" t="s">
        <v>1399</v>
      </c>
      <c r="AP12" s="119">
        <v>44.017249999999997</v>
      </c>
      <c r="AQ12" s="119">
        <v>5.8250000000000002</v>
      </c>
      <c r="AR12" s="124" t="s">
        <v>1399</v>
      </c>
      <c r="AS12" s="119">
        <v>2.1619999999999999</v>
      </c>
      <c r="AT12" s="119">
        <v>1.6833499999999999</v>
      </c>
      <c r="AU12" s="119">
        <v>12.404</v>
      </c>
      <c r="AV12" s="119">
        <v>2.016</v>
      </c>
      <c r="AW12" s="120">
        <v>12.773</v>
      </c>
    </row>
    <row r="13" spans="1:49" x14ac:dyDescent="0.3">
      <c r="A13" s="125" t="s">
        <v>739</v>
      </c>
      <c r="B13" s="118">
        <v>1.1000000000000001</v>
      </c>
      <c r="C13" s="119">
        <v>16</v>
      </c>
      <c r="D13" s="119">
        <v>16.899999999999999</v>
      </c>
      <c r="E13" s="119">
        <v>2</v>
      </c>
      <c r="F13" s="119">
        <v>19.399999999999999</v>
      </c>
      <c r="G13" s="120">
        <v>18</v>
      </c>
      <c r="H13" s="118">
        <v>8.9</v>
      </c>
      <c r="I13" s="120">
        <v>33</v>
      </c>
      <c r="J13" s="118">
        <v>13.49</v>
      </c>
      <c r="K13" s="119">
        <v>13.03</v>
      </c>
      <c r="L13" s="120">
        <v>13.00226</v>
      </c>
      <c r="M13" s="121" t="s">
        <v>1399</v>
      </c>
      <c r="N13" s="122" t="s">
        <v>1399</v>
      </c>
      <c r="O13" s="123">
        <v>1.8460000000000001</v>
      </c>
      <c r="P13" s="118">
        <v>57.84</v>
      </c>
      <c r="Q13" s="119">
        <v>20</v>
      </c>
      <c r="R13" s="119">
        <v>104.73</v>
      </c>
      <c r="S13" s="120">
        <v>56.06</v>
      </c>
      <c r="T13" s="123">
        <v>36.970999999999997</v>
      </c>
      <c r="U13" s="123">
        <v>7.98</v>
      </c>
      <c r="V13" s="118">
        <v>12.09</v>
      </c>
      <c r="W13" s="119">
        <v>1.083</v>
      </c>
      <c r="X13" s="119">
        <v>0.37</v>
      </c>
      <c r="Y13" s="119">
        <v>0.28000000000000003</v>
      </c>
      <c r="Z13" s="120">
        <v>0.42899999999999999</v>
      </c>
      <c r="AA13" s="118">
        <v>23.46</v>
      </c>
      <c r="AB13" s="120">
        <v>135.62700000000001</v>
      </c>
      <c r="AC13" s="118">
        <v>25.77</v>
      </c>
      <c r="AD13" s="119">
        <v>21.280999999999999</v>
      </c>
      <c r="AE13" s="119">
        <v>5.53</v>
      </c>
      <c r="AF13" s="120">
        <v>0.2</v>
      </c>
      <c r="AG13" s="118">
        <v>2.94855</v>
      </c>
      <c r="AH13" s="119">
        <v>10.6</v>
      </c>
      <c r="AI13" s="119">
        <v>10.070779999999999</v>
      </c>
      <c r="AJ13" s="119">
        <v>8.3759099999999993</v>
      </c>
      <c r="AK13" s="120">
        <v>11</v>
      </c>
      <c r="AL13" s="118">
        <v>7.48</v>
      </c>
      <c r="AM13" s="120">
        <v>8.75</v>
      </c>
      <c r="AN13" s="118">
        <v>18.513000000000002</v>
      </c>
      <c r="AO13" s="124" t="s">
        <v>1399</v>
      </c>
      <c r="AP13" s="119">
        <v>44.017249999999997</v>
      </c>
      <c r="AQ13" s="119">
        <v>5.8250000000000002</v>
      </c>
      <c r="AR13" s="124" t="s">
        <v>1399</v>
      </c>
      <c r="AS13" s="119">
        <v>2.1619999999999999</v>
      </c>
      <c r="AT13" s="119">
        <v>1.6833499999999999</v>
      </c>
      <c r="AU13" s="119">
        <v>12.404</v>
      </c>
      <c r="AV13" s="119">
        <v>2.016</v>
      </c>
      <c r="AW13" s="120">
        <v>12.773</v>
      </c>
    </row>
    <row r="14" spans="1:49" x14ac:dyDescent="0.3">
      <c r="A14" s="125" t="s">
        <v>740</v>
      </c>
      <c r="B14" s="118">
        <v>1.1000000000000001</v>
      </c>
      <c r="C14" s="119">
        <v>16</v>
      </c>
      <c r="D14" s="119">
        <v>16.899999999999999</v>
      </c>
      <c r="E14" s="119">
        <v>2</v>
      </c>
      <c r="F14" s="119">
        <v>9.8000000000000007</v>
      </c>
      <c r="G14" s="120">
        <v>18</v>
      </c>
      <c r="H14" s="118">
        <v>8.9</v>
      </c>
      <c r="I14" s="120">
        <v>33</v>
      </c>
      <c r="J14" s="118">
        <v>14.97</v>
      </c>
      <c r="K14" s="119">
        <v>12.89</v>
      </c>
      <c r="L14" s="120">
        <v>8.3439099999999993</v>
      </c>
      <c r="M14" s="121" t="s">
        <v>1399</v>
      </c>
      <c r="N14" s="122" t="s">
        <v>1399</v>
      </c>
      <c r="O14" s="123">
        <v>1.8460000000000001</v>
      </c>
      <c r="P14" s="118">
        <v>53.79</v>
      </c>
      <c r="Q14" s="119">
        <v>20</v>
      </c>
      <c r="R14" s="119">
        <v>106.61</v>
      </c>
      <c r="S14" s="120">
        <v>48.08</v>
      </c>
      <c r="T14" s="123">
        <v>35.951999999999998</v>
      </c>
      <c r="U14" s="123">
        <v>7.92</v>
      </c>
      <c r="V14" s="118">
        <v>11.53</v>
      </c>
      <c r="W14" s="119">
        <v>0.49</v>
      </c>
      <c r="X14" s="119">
        <v>0.35</v>
      </c>
      <c r="Y14" s="119">
        <v>0.16</v>
      </c>
      <c r="Z14" s="120">
        <v>0.38300000000000001</v>
      </c>
      <c r="AA14" s="118">
        <v>30.33</v>
      </c>
      <c r="AB14" s="120">
        <v>135.405</v>
      </c>
      <c r="AC14" s="118">
        <v>25.02</v>
      </c>
      <c r="AD14" s="119">
        <v>21.427</v>
      </c>
      <c r="AE14" s="119">
        <v>24.35</v>
      </c>
      <c r="AF14" s="120">
        <v>0</v>
      </c>
      <c r="AG14" s="118">
        <v>2.94855</v>
      </c>
      <c r="AH14" s="119">
        <v>10.6</v>
      </c>
      <c r="AI14" s="119">
        <v>10.198869999999999</v>
      </c>
      <c r="AJ14" s="119">
        <v>8.3759099999999993</v>
      </c>
      <c r="AK14" s="120">
        <v>11</v>
      </c>
      <c r="AL14" s="118">
        <v>8.0399999999999991</v>
      </c>
      <c r="AM14" s="120">
        <v>9.3000000000000007</v>
      </c>
      <c r="AN14" s="118">
        <v>18.513000000000002</v>
      </c>
      <c r="AO14" s="124" t="s">
        <v>1399</v>
      </c>
      <c r="AP14" s="124" t="s">
        <v>1399</v>
      </c>
      <c r="AQ14" s="119">
        <v>5.8179999999999996</v>
      </c>
      <c r="AR14" s="124" t="s">
        <v>1399</v>
      </c>
      <c r="AS14" s="119">
        <v>2.1619999999999999</v>
      </c>
      <c r="AT14" s="119">
        <v>1.6833499999999999</v>
      </c>
      <c r="AU14" s="119">
        <v>12.404</v>
      </c>
      <c r="AV14" s="119">
        <v>2.016</v>
      </c>
      <c r="AW14" s="120">
        <v>12.773</v>
      </c>
    </row>
    <row r="15" spans="1:49" x14ac:dyDescent="0.3">
      <c r="A15" s="125" t="s">
        <v>741</v>
      </c>
      <c r="B15" s="118">
        <v>1.1000000000000001</v>
      </c>
      <c r="C15" s="119">
        <v>16</v>
      </c>
      <c r="D15" s="119">
        <v>16.899999999999999</v>
      </c>
      <c r="E15" s="119">
        <v>2</v>
      </c>
      <c r="F15" s="119">
        <v>9.8000000000000007</v>
      </c>
      <c r="G15" s="120">
        <v>18</v>
      </c>
      <c r="H15" s="118">
        <v>8.9</v>
      </c>
      <c r="I15" s="120">
        <v>33</v>
      </c>
      <c r="J15" s="118">
        <v>14.97</v>
      </c>
      <c r="K15" s="119">
        <v>12.89</v>
      </c>
      <c r="L15" s="120">
        <v>8.3439099999999993</v>
      </c>
      <c r="M15" s="121" t="s">
        <v>1399</v>
      </c>
      <c r="N15" s="122" t="s">
        <v>1399</v>
      </c>
      <c r="O15" s="123">
        <v>1.8460000000000001</v>
      </c>
      <c r="P15" s="118">
        <v>53.79</v>
      </c>
      <c r="Q15" s="119">
        <v>20</v>
      </c>
      <c r="R15" s="119">
        <v>106.61</v>
      </c>
      <c r="S15" s="120">
        <v>48.08</v>
      </c>
      <c r="T15" s="123">
        <v>35.951999999999998</v>
      </c>
      <c r="U15" s="123">
        <v>7.92</v>
      </c>
      <c r="V15" s="118">
        <v>11.53</v>
      </c>
      <c r="W15" s="119">
        <v>0.49</v>
      </c>
      <c r="X15" s="119">
        <v>0.35</v>
      </c>
      <c r="Y15" s="119">
        <v>0.16</v>
      </c>
      <c r="Z15" s="120">
        <v>0.38300000000000001</v>
      </c>
      <c r="AA15" s="118">
        <v>30.33</v>
      </c>
      <c r="AB15" s="120">
        <v>135.405</v>
      </c>
      <c r="AC15" s="118">
        <v>25.02</v>
      </c>
      <c r="AD15" s="119">
        <v>21.427</v>
      </c>
      <c r="AE15" s="119">
        <v>24.35</v>
      </c>
      <c r="AF15" s="120">
        <v>0</v>
      </c>
      <c r="AG15" s="118">
        <v>2.94855</v>
      </c>
      <c r="AH15" s="119">
        <v>10.6</v>
      </c>
      <c r="AI15" s="119">
        <v>10.198869999999999</v>
      </c>
      <c r="AJ15" s="119">
        <v>8.3759099999999993</v>
      </c>
      <c r="AK15" s="120">
        <v>11</v>
      </c>
      <c r="AL15" s="118">
        <v>8.0399999999999991</v>
      </c>
      <c r="AM15" s="120">
        <v>9.3000000000000007</v>
      </c>
      <c r="AN15" s="118">
        <v>18.513000000000002</v>
      </c>
      <c r="AO15" s="124" t="s">
        <v>1399</v>
      </c>
      <c r="AP15" s="124" t="s">
        <v>1399</v>
      </c>
      <c r="AQ15" s="119">
        <v>5.8179999999999996</v>
      </c>
      <c r="AR15" s="124" t="s">
        <v>1399</v>
      </c>
      <c r="AS15" s="119">
        <v>2.1619999999999999</v>
      </c>
      <c r="AT15" s="119">
        <v>1.6833499999999999</v>
      </c>
      <c r="AU15" s="119">
        <v>12.404</v>
      </c>
      <c r="AV15" s="119">
        <v>2.016</v>
      </c>
      <c r="AW15" s="120">
        <v>12.773</v>
      </c>
    </row>
    <row r="16" spans="1:49" x14ac:dyDescent="0.3">
      <c r="A16" s="125" t="s">
        <v>742</v>
      </c>
      <c r="B16" s="118">
        <v>1.1000000000000001</v>
      </c>
      <c r="C16" s="119">
        <v>16</v>
      </c>
      <c r="D16" s="119">
        <v>16.899999999999999</v>
      </c>
      <c r="E16" s="119">
        <v>2</v>
      </c>
      <c r="F16" s="119">
        <v>5.5</v>
      </c>
      <c r="G16" s="120">
        <v>18</v>
      </c>
      <c r="H16" s="118">
        <v>8.9</v>
      </c>
      <c r="I16" s="120">
        <v>33</v>
      </c>
      <c r="J16" s="118">
        <v>11.96</v>
      </c>
      <c r="K16" s="119">
        <v>12.93</v>
      </c>
      <c r="L16" s="120">
        <v>8.2269100000000002</v>
      </c>
      <c r="M16" s="121" t="s">
        <v>1399</v>
      </c>
      <c r="N16" s="122" t="s">
        <v>1399</v>
      </c>
      <c r="O16" s="123">
        <v>1.8460000000000001</v>
      </c>
      <c r="P16" s="118">
        <v>51.19</v>
      </c>
      <c r="Q16" s="119">
        <v>20</v>
      </c>
      <c r="R16" s="119">
        <v>107.56</v>
      </c>
      <c r="S16" s="120">
        <v>55.44</v>
      </c>
      <c r="T16" s="123">
        <v>35.023000000000003</v>
      </c>
      <c r="U16" s="123">
        <v>7.93</v>
      </c>
      <c r="V16" s="118">
        <v>12.09</v>
      </c>
      <c r="W16" s="119">
        <v>1.054</v>
      </c>
      <c r="X16" s="119">
        <v>0.34</v>
      </c>
      <c r="Y16" s="119">
        <v>0.16</v>
      </c>
      <c r="Z16" s="120">
        <v>0.40600000000000003</v>
      </c>
      <c r="AA16" s="118">
        <v>20.02</v>
      </c>
      <c r="AB16" s="120">
        <v>125.1</v>
      </c>
      <c r="AC16" s="118">
        <v>25.13</v>
      </c>
      <c r="AD16" s="119">
        <v>22.248000000000001</v>
      </c>
      <c r="AE16" s="119">
        <v>11.66</v>
      </c>
      <c r="AF16" s="120">
        <v>1.5</v>
      </c>
      <c r="AG16" s="118">
        <v>2.94855</v>
      </c>
      <c r="AH16" s="119">
        <v>10.6</v>
      </c>
      <c r="AI16" s="119">
        <v>8.6534600000000008</v>
      </c>
      <c r="AJ16" s="119">
        <v>8.3759099999999993</v>
      </c>
      <c r="AK16" s="120">
        <v>11</v>
      </c>
      <c r="AL16" s="118">
        <v>7.98</v>
      </c>
      <c r="AM16" s="120">
        <v>9.24</v>
      </c>
      <c r="AN16" s="118">
        <v>18.513000000000002</v>
      </c>
      <c r="AO16" s="124" t="s">
        <v>1399</v>
      </c>
      <c r="AP16" s="124" t="s">
        <v>1399</v>
      </c>
      <c r="AQ16" s="119">
        <v>5.8120000000000003</v>
      </c>
      <c r="AR16" s="124" t="s">
        <v>1399</v>
      </c>
      <c r="AS16" s="119">
        <v>2.1619999999999999</v>
      </c>
      <c r="AT16" s="119">
        <v>1.6833499999999999</v>
      </c>
      <c r="AU16" s="119">
        <v>12.404</v>
      </c>
      <c r="AV16" s="119">
        <v>2.016</v>
      </c>
      <c r="AW16" s="120">
        <v>12.773</v>
      </c>
    </row>
    <row r="17" spans="1:49" x14ac:dyDescent="0.3">
      <c r="A17" s="125" t="s">
        <v>743</v>
      </c>
      <c r="B17" s="118">
        <v>1.1000000000000001</v>
      </c>
      <c r="C17" s="119">
        <v>16</v>
      </c>
      <c r="D17" s="119">
        <v>16.899999999999999</v>
      </c>
      <c r="E17" s="119">
        <v>2</v>
      </c>
      <c r="F17" s="119">
        <v>5.5</v>
      </c>
      <c r="G17" s="120">
        <v>18</v>
      </c>
      <c r="H17" s="118">
        <v>8.9</v>
      </c>
      <c r="I17" s="120">
        <v>33</v>
      </c>
      <c r="J17" s="118">
        <v>11.96</v>
      </c>
      <c r="K17" s="119">
        <v>12.93</v>
      </c>
      <c r="L17" s="120">
        <v>8.2269100000000002</v>
      </c>
      <c r="M17" s="121" t="s">
        <v>1399</v>
      </c>
      <c r="N17" s="122" t="s">
        <v>1399</v>
      </c>
      <c r="O17" s="123">
        <v>1.8460000000000001</v>
      </c>
      <c r="P17" s="118">
        <v>51.19</v>
      </c>
      <c r="Q17" s="119">
        <v>20</v>
      </c>
      <c r="R17" s="119">
        <v>107.56</v>
      </c>
      <c r="S17" s="120">
        <v>55.44</v>
      </c>
      <c r="T17" s="123">
        <v>35.023000000000003</v>
      </c>
      <c r="U17" s="123">
        <v>7.93</v>
      </c>
      <c r="V17" s="118">
        <v>12.09</v>
      </c>
      <c r="W17" s="119">
        <v>1.054</v>
      </c>
      <c r="X17" s="119">
        <v>0.34</v>
      </c>
      <c r="Y17" s="119">
        <v>0.16</v>
      </c>
      <c r="Z17" s="120">
        <v>0.40600000000000003</v>
      </c>
      <c r="AA17" s="118">
        <v>20.02</v>
      </c>
      <c r="AB17" s="120">
        <v>125.1</v>
      </c>
      <c r="AC17" s="118">
        <v>25.13</v>
      </c>
      <c r="AD17" s="119">
        <v>22.248000000000001</v>
      </c>
      <c r="AE17" s="119">
        <v>11.66</v>
      </c>
      <c r="AF17" s="120">
        <v>1.5</v>
      </c>
      <c r="AG17" s="118">
        <v>2.94855</v>
      </c>
      <c r="AH17" s="119">
        <v>10.6</v>
      </c>
      <c r="AI17" s="119">
        <v>8.6534600000000008</v>
      </c>
      <c r="AJ17" s="119">
        <v>8.3759099999999993</v>
      </c>
      <c r="AK17" s="120">
        <v>11</v>
      </c>
      <c r="AL17" s="118">
        <v>7.98</v>
      </c>
      <c r="AM17" s="120">
        <v>9.24</v>
      </c>
      <c r="AN17" s="118">
        <v>18.513000000000002</v>
      </c>
      <c r="AO17" s="124" t="s">
        <v>1399</v>
      </c>
      <c r="AP17" s="124" t="s">
        <v>1399</v>
      </c>
      <c r="AQ17" s="119">
        <v>5.8120000000000003</v>
      </c>
      <c r="AR17" s="124" t="s">
        <v>1399</v>
      </c>
      <c r="AS17" s="119">
        <v>2.1619999999999999</v>
      </c>
      <c r="AT17" s="119">
        <v>1.6833499999999999</v>
      </c>
      <c r="AU17" s="119">
        <v>12.404</v>
      </c>
      <c r="AV17" s="119">
        <v>2.016</v>
      </c>
      <c r="AW17" s="120">
        <v>12.773</v>
      </c>
    </row>
    <row r="18" spans="1:49" x14ac:dyDescent="0.3">
      <c r="A18" s="125" t="s">
        <v>744</v>
      </c>
      <c r="B18" s="118">
        <v>1.1000000000000001</v>
      </c>
      <c r="C18" s="119">
        <v>16</v>
      </c>
      <c r="D18" s="119">
        <v>16.899999999999999</v>
      </c>
      <c r="E18" s="119">
        <v>2</v>
      </c>
      <c r="F18" s="119">
        <v>5.2</v>
      </c>
      <c r="G18" s="120">
        <v>18</v>
      </c>
      <c r="H18" s="118">
        <v>9.3000000000000007</v>
      </c>
      <c r="I18" s="120">
        <v>33</v>
      </c>
      <c r="J18" s="118">
        <v>11.97</v>
      </c>
      <c r="K18" s="119">
        <v>13</v>
      </c>
      <c r="L18" s="120">
        <v>8.43919</v>
      </c>
      <c r="M18" s="121" t="s">
        <v>1399</v>
      </c>
      <c r="N18" s="122" t="s">
        <v>1399</v>
      </c>
      <c r="O18" s="123">
        <v>1.8460000000000001</v>
      </c>
      <c r="P18" s="118">
        <v>51.19</v>
      </c>
      <c r="Q18" s="119">
        <v>20</v>
      </c>
      <c r="R18" s="119">
        <v>105.67</v>
      </c>
      <c r="S18" s="120">
        <v>53.19</v>
      </c>
      <c r="T18" s="123">
        <v>34.058</v>
      </c>
      <c r="U18" s="123">
        <v>7.91</v>
      </c>
      <c r="V18" s="118">
        <v>12.09</v>
      </c>
      <c r="W18" s="119">
        <v>1.6319999999999999</v>
      </c>
      <c r="X18" s="119">
        <v>0.34</v>
      </c>
      <c r="Y18" s="119">
        <v>0.16</v>
      </c>
      <c r="Z18" s="120">
        <v>0.51300000000000001</v>
      </c>
      <c r="AA18" s="118">
        <v>19.46</v>
      </c>
      <c r="AB18" s="120">
        <v>124.53700000000001</v>
      </c>
      <c r="AC18" s="118">
        <v>25.91</v>
      </c>
      <c r="AD18" s="119">
        <v>22.076000000000001</v>
      </c>
      <c r="AE18" s="119">
        <v>11.12</v>
      </c>
      <c r="AF18" s="120">
        <v>0</v>
      </c>
      <c r="AG18" s="118">
        <v>2.94855</v>
      </c>
      <c r="AH18" s="119">
        <v>7.9</v>
      </c>
      <c r="AI18" s="119">
        <v>9.0546600000000002</v>
      </c>
      <c r="AJ18" s="119">
        <v>8.3759099999999993</v>
      </c>
      <c r="AK18" s="120">
        <v>11</v>
      </c>
      <c r="AL18" s="118">
        <v>8.1</v>
      </c>
      <c r="AM18" s="120">
        <v>9.3699999999999992</v>
      </c>
      <c r="AN18" s="118">
        <v>18.513000000000002</v>
      </c>
      <c r="AO18" s="124" t="s">
        <v>1399</v>
      </c>
      <c r="AP18" s="124" t="s">
        <v>1399</v>
      </c>
      <c r="AQ18" s="119">
        <v>5.8170000000000002</v>
      </c>
      <c r="AR18" s="124" t="s">
        <v>1399</v>
      </c>
      <c r="AS18" s="119">
        <v>2.1619999999999999</v>
      </c>
      <c r="AT18" s="119">
        <v>1.6833499999999999</v>
      </c>
      <c r="AU18" s="119">
        <v>12.404</v>
      </c>
      <c r="AV18" s="119">
        <v>2.016</v>
      </c>
      <c r="AW18" s="120">
        <v>12.773</v>
      </c>
    </row>
    <row r="19" spans="1:49" x14ac:dyDescent="0.3">
      <c r="A19" s="125" t="s">
        <v>745</v>
      </c>
      <c r="B19" s="118">
        <v>1.1000000000000001</v>
      </c>
      <c r="C19" s="119">
        <v>16</v>
      </c>
      <c r="D19" s="119">
        <v>16.899999999999999</v>
      </c>
      <c r="E19" s="119">
        <v>2</v>
      </c>
      <c r="F19" s="119">
        <v>5.2</v>
      </c>
      <c r="G19" s="120">
        <v>18</v>
      </c>
      <c r="H19" s="118">
        <v>9.3000000000000007</v>
      </c>
      <c r="I19" s="120">
        <v>33</v>
      </c>
      <c r="J19" s="118">
        <v>11.97</v>
      </c>
      <c r="K19" s="119">
        <v>13</v>
      </c>
      <c r="L19" s="120">
        <v>8.43919</v>
      </c>
      <c r="M19" s="121" t="s">
        <v>1399</v>
      </c>
      <c r="N19" s="122" t="s">
        <v>1399</v>
      </c>
      <c r="O19" s="123">
        <v>1.8460000000000001</v>
      </c>
      <c r="P19" s="118">
        <v>51.19</v>
      </c>
      <c r="Q19" s="119">
        <v>20</v>
      </c>
      <c r="R19" s="119">
        <v>105.67</v>
      </c>
      <c r="S19" s="120">
        <v>53.19</v>
      </c>
      <c r="T19" s="123">
        <v>34.058</v>
      </c>
      <c r="U19" s="123">
        <v>7.91</v>
      </c>
      <c r="V19" s="118">
        <v>12.09</v>
      </c>
      <c r="W19" s="119">
        <v>1.6319999999999999</v>
      </c>
      <c r="X19" s="119">
        <v>0.34</v>
      </c>
      <c r="Y19" s="119">
        <v>0.16</v>
      </c>
      <c r="Z19" s="120">
        <v>0.51300000000000001</v>
      </c>
      <c r="AA19" s="118">
        <v>19.46</v>
      </c>
      <c r="AB19" s="120">
        <v>124.53700000000001</v>
      </c>
      <c r="AC19" s="118">
        <v>25.91</v>
      </c>
      <c r="AD19" s="119">
        <v>22.076000000000001</v>
      </c>
      <c r="AE19" s="119">
        <v>11.12</v>
      </c>
      <c r="AF19" s="120">
        <v>0</v>
      </c>
      <c r="AG19" s="118">
        <v>2.94855</v>
      </c>
      <c r="AH19" s="119">
        <v>7.9</v>
      </c>
      <c r="AI19" s="119">
        <v>9.0546600000000002</v>
      </c>
      <c r="AJ19" s="119">
        <v>8.3759099999999993</v>
      </c>
      <c r="AK19" s="120">
        <v>11</v>
      </c>
      <c r="AL19" s="118">
        <v>8.1</v>
      </c>
      <c r="AM19" s="120">
        <v>9.3699999999999992</v>
      </c>
      <c r="AN19" s="118">
        <v>18.513000000000002</v>
      </c>
      <c r="AO19" s="124" t="s">
        <v>1399</v>
      </c>
      <c r="AP19" s="124" t="s">
        <v>1399</v>
      </c>
      <c r="AQ19" s="119">
        <v>5.8170000000000002</v>
      </c>
      <c r="AR19" s="124" t="s">
        <v>1399</v>
      </c>
      <c r="AS19" s="119">
        <v>2.1619999999999999</v>
      </c>
      <c r="AT19" s="119">
        <v>1.6833499999999999</v>
      </c>
      <c r="AU19" s="119">
        <v>12.404</v>
      </c>
      <c r="AV19" s="119">
        <v>2.016</v>
      </c>
      <c r="AW19" s="120">
        <v>12.773</v>
      </c>
    </row>
    <row r="20" spans="1:49" x14ac:dyDescent="0.3">
      <c r="A20" s="125" t="s">
        <v>746</v>
      </c>
      <c r="B20" s="118">
        <v>1.1000000000000001</v>
      </c>
      <c r="C20" s="119">
        <v>16</v>
      </c>
      <c r="D20" s="119">
        <v>16.899999999999999</v>
      </c>
      <c r="E20" s="119">
        <v>2</v>
      </c>
      <c r="F20" s="119">
        <v>7.3</v>
      </c>
      <c r="G20" s="120">
        <v>18</v>
      </c>
      <c r="H20" s="118">
        <v>9.6999999999999993</v>
      </c>
      <c r="I20" s="120">
        <v>33</v>
      </c>
      <c r="J20" s="118">
        <v>11.99</v>
      </c>
      <c r="K20" s="119">
        <v>13.05</v>
      </c>
      <c r="L20" s="120">
        <v>8.5127299999999995</v>
      </c>
      <c r="M20" s="121" t="s">
        <v>1399</v>
      </c>
      <c r="N20" s="122" t="s">
        <v>1399</v>
      </c>
      <c r="O20" s="123">
        <v>1.8460000000000001</v>
      </c>
      <c r="P20" s="118">
        <v>53.14</v>
      </c>
      <c r="Q20" s="119">
        <v>20</v>
      </c>
      <c r="R20" s="119">
        <v>105.67</v>
      </c>
      <c r="S20" s="120">
        <v>61.22</v>
      </c>
      <c r="T20" s="123">
        <v>32.982999999999997</v>
      </c>
      <c r="U20" s="123">
        <v>7.98</v>
      </c>
      <c r="V20" s="118">
        <v>11.53</v>
      </c>
      <c r="W20" s="119">
        <v>1.343</v>
      </c>
      <c r="X20" s="119">
        <v>0.32</v>
      </c>
      <c r="Y20" s="119">
        <v>0.16</v>
      </c>
      <c r="Z20" s="120">
        <v>0.35499999999999998</v>
      </c>
      <c r="AA20" s="118">
        <v>14.16</v>
      </c>
      <c r="AB20" s="120">
        <v>126.184</v>
      </c>
      <c r="AC20" s="118">
        <v>25.72</v>
      </c>
      <c r="AD20" s="119">
        <v>21.966999999999999</v>
      </c>
      <c r="AE20" s="119">
        <v>8</v>
      </c>
      <c r="AF20" s="120">
        <v>0.8</v>
      </c>
      <c r="AG20" s="118">
        <v>2.94855</v>
      </c>
      <c r="AH20" s="119">
        <v>7.9</v>
      </c>
      <c r="AI20" s="119">
        <v>9.0506899999999995</v>
      </c>
      <c r="AJ20" s="119">
        <v>8.3759099999999993</v>
      </c>
      <c r="AK20" s="120">
        <v>11</v>
      </c>
      <c r="AL20" s="118">
        <v>8.26</v>
      </c>
      <c r="AM20" s="120">
        <v>9.52</v>
      </c>
      <c r="AN20" s="118">
        <v>18.513000000000002</v>
      </c>
      <c r="AO20" s="124" t="s">
        <v>1399</v>
      </c>
      <c r="AP20" s="124" t="s">
        <v>1399</v>
      </c>
      <c r="AQ20" s="119">
        <v>5.87</v>
      </c>
      <c r="AR20" s="124" t="s">
        <v>1399</v>
      </c>
      <c r="AS20" s="119">
        <v>2.1619999999999999</v>
      </c>
      <c r="AT20" s="119">
        <v>1.6833499999999999</v>
      </c>
      <c r="AU20" s="119">
        <v>12.404</v>
      </c>
      <c r="AV20" s="119">
        <v>2.016</v>
      </c>
      <c r="AW20" s="120">
        <v>12.773</v>
      </c>
    </row>
    <row r="21" spans="1:49" x14ac:dyDescent="0.3">
      <c r="A21" s="125" t="s">
        <v>747</v>
      </c>
      <c r="B21" s="118">
        <v>1.1000000000000001</v>
      </c>
      <c r="C21" s="119">
        <v>16</v>
      </c>
      <c r="D21" s="119">
        <v>16.899999999999999</v>
      </c>
      <c r="E21" s="119">
        <v>2</v>
      </c>
      <c r="F21" s="119">
        <v>7.3</v>
      </c>
      <c r="G21" s="120">
        <v>18</v>
      </c>
      <c r="H21" s="118">
        <v>9.6999999999999993</v>
      </c>
      <c r="I21" s="120">
        <v>33</v>
      </c>
      <c r="J21" s="118">
        <v>11.99</v>
      </c>
      <c r="K21" s="119">
        <v>13.05</v>
      </c>
      <c r="L21" s="120">
        <v>8.5127299999999995</v>
      </c>
      <c r="M21" s="121" t="s">
        <v>1399</v>
      </c>
      <c r="N21" s="122" t="s">
        <v>1399</v>
      </c>
      <c r="O21" s="123">
        <v>1.8460000000000001</v>
      </c>
      <c r="P21" s="118">
        <v>53.14</v>
      </c>
      <c r="Q21" s="119">
        <v>20</v>
      </c>
      <c r="R21" s="119">
        <v>105.67</v>
      </c>
      <c r="S21" s="120">
        <v>61.22</v>
      </c>
      <c r="T21" s="123">
        <v>32.982999999999997</v>
      </c>
      <c r="U21" s="123">
        <v>7.98</v>
      </c>
      <c r="V21" s="118">
        <v>11.53</v>
      </c>
      <c r="W21" s="119">
        <v>1.343</v>
      </c>
      <c r="X21" s="119">
        <v>0.32</v>
      </c>
      <c r="Y21" s="119">
        <v>0.16</v>
      </c>
      <c r="Z21" s="120">
        <v>0.35499999999999998</v>
      </c>
      <c r="AA21" s="118">
        <v>14.16</v>
      </c>
      <c r="AB21" s="120">
        <v>126.184</v>
      </c>
      <c r="AC21" s="118">
        <v>25.72</v>
      </c>
      <c r="AD21" s="119">
        <v>21.966999999999999</v>
      </c>
      <c r="AE21" s="119">
        <v>8</v>
      </c>
      <c r="AF21" s="120">
        <v>0.8</v>
      </c>
      <c r="AG21" s="118">
        <v>2.94855</v>
      </c>
      <c r="AH21" s="119">
        <v>7.9</v>
      </c>
      <c r="AI21" s="119">
        <v>9.0506899999999995</v>
      </c>
      <c r="AJ21" s="119">
        <v>8.3759099999999993</v>
      </c>
      <c r="AK21" s="120">
        <v>11</v>
      </c>
      <c r="AL21" s="118">
        <v>8.26</v>
      </c>
      <c r="AM21" s="120">
        <v>9.52</v>
      </c>
      <c r="AN21" s="118">
        <v>18.513000000000002</v>
      </c>
      <c r="AO21" s="124" t="s">
        <v>1399</v>
      </c>
      <c r="AP21" s="124" t="s">
        <v>1399</v>
      </c>
      <c r="AQ21" s="119">
        <v>5.87</v>
      </c>
      <c r="AR21" s="124" t="s">
        <v>1399</v>
      </c>
      <c r="AS21" s="119">
        <v>2.1619999999999999</v>
      </c>
      <c r="AT21" s="119">
        <v>1.6833499999999999</v>
      </c>
      <c r="AU21" s="119">
        <v>12.404</v>
      </c>
      <c r="AV21" s="119">
        <v>2.016</v>
      </c>
      <c r="AW21" s="120">
        <v>12.773</v>
      </c>
    </row>
    <row r="22" spans="1:49" x14ac:dyDescent="0.3">
      <c r="A22" s="125" t="s">
        <v>748</v>
      </c>
      <c r="B22" s="118">
        <v>1.1000000000000001</v>
      </c>
      <c r="C22" s="119">
        <v>16</v>
      </c>
      <c r="D22" s="119">
        <v>16.899999999999999</v>
      </c>
      <c r="E22" s="119">
        <v>2</v>
      </c>
      <c r="F22" s="119">
        <v>11.9</v>
      </c>
      <c r="G22" s="120">
        <v>18</v>
      </c>
      <c r="H22" s="118">
        <v>10.1</v>
      </c>
      <c r="I22" s="120">
        <v>32</v>
      </c>
      <c r="J22" s="118">
        <v>12.01</v>
      </c>
      <c r="K22" s="119">
        <v>12.87</v>
      </c>
      <c r="L22" s="120">
        <v>8.4141100000000009</v>
      </c>
      <c r="M22" s="121" t="s">
        <v>1399</v>
      </c>
      <c r="N22" s="122" t="s">
        <v>1399</v>
      </c>
      <c r="O22" s="123">
        <v>1.8460000000000001</v>
      </c>
      <c r="P22" s="118">
        <v>48.67</v>
      </c>
      <c r="Q22" s="119">
        <v>20</v>
      </c>
      <c r="R22" s="119">
        <v>104.73</v>
      </c>
      <c r="S22" s="120">
        <v>51.59</v>
      </c>
      <c r="T22" s="123">
        <v>31.91</v>
      </c>
      <c r="U22" s="123">
        <v>7.87</v>
      </c>
      <c r="V22" s="118">
        <v>11.53</v>
      </c>
      <c r="W22" s="119">
        <v>1.974</v>
      </c>
      <c r="X22" s="119">
        <v>0.38</v>
      </c>
      <c r="Y22" s="119">
        <v>0.16</v>
      </c>
      <c r="Z22" s="120">
        <v>0.45300000000000001</v>
      </c>
      <c r="AA22" s="118">
        <v>21.47</v>
      </c>
      <c r="AB22" s="120">
        <v>133.48699999999999</v>
      </c>
      <c r="AC22" s="118">
        <v>25.72</v>
      </c>
      <c r="AD22" s="119">
        <v>22.757999999999999</v>
      </c>
      <c r="AE22" s="119">
        <v>7.98</v>
      </c>
      <c r="AF22" s="120">
        <v>0</v>
      </c>
      <c r="AG22" s="118">
        <v>2.94855</v>
      </c>
      <c r="AH22" s="119">
        <v>7.9</v>
      </c>
      <c r="AI22" s="119">
        <v>9.0588499999999996</v>
      </c>
      <c r="AJ22" s="119">
        <v>8.3759099999999993</v>
      </c>
      <c r="AK22" s="120">
        <v>11</v>
      </c>
      <c r="AL22" s="118">
        <v>8.09</v>
      </c>
      <c r="AM22" s="120">
        <v>9.36</v>
      </c>
      <c r="AN22" s="118">
        <v>18.513000000000002</v>
      </c>
      <c r="AO22" s="124" t="s">
        <v>1399</v>
      </c>
      <c r="AP22" s="124" t="s">
        <v>1399</v>
      </c>
      <c r="AQ22" s="119">
        <v>5.8209999999999997</v>
      </c>
      <c r="AR22" s="124" t="s">
        <v>1399</v>
      </c>
      <c r="AS22" s="119">
        <v>2.1619999999999999</v>
      </c>
      <c r="AT22" s="119">
        <v>1.6833499999999999</v>
      </c>
      <c r="AU22" s="119">
        <v>12.404</v>
      </c>
      <c r="AV22" s="119">
        <v>2.016</v>
      </c>
      <c r="AW22" s="120">
        <v>12.773</v>
      </c>
    </row>
    <row r="23" spans="1:49" x14ac:dyDescent="0.3">
      <c r="A23" s="125" t="s">
        <v>749</v>
      </c>
      <c r="B23" s="118">
        <v>1.1000000000000001</v>
      </c>
      <c r="C23" s="119">
        <v>16</v>
      </c>
      <c r="D23" s="119">
        <v>16.899999999999999</v>
      </c>
      <c r="E23" s="119">
        <v>2</v>
      </c>
      <c r="F23" s="119">
        <v>11.9</v>
      </c>
      <c r="G23" s="120">
        <v>18</v>
      </c>
      <c r="H23" s="118">
        <v>10.1</v>
      </c>
      <c r="I23" s="120">
        <v>32</v>
      </c>
      <c r="J23" s="118">
        <v>12.01</v>
      </c>
      <c r="K23" s="119">
        <v>12.87</v>
      </c>
      <c r="L23" s="120">
        <v>8.4141100000000009</v>
      </c>
      <c r="M23" s="121" t="s">
        <v>1399</v>
      </c>
      <c r="N23" s="122" t="s">
        <v>1399</v>
      </c>
      <c r="O23" s="123">
        <v>1.8460000000000001</v>
      </c>
      <c r="P23" s="118">
        <v>48.67</v>
      </c>
      <c r="Q23" s="119">
        <v>20</v>
      </c>
      <c r="R23" s="119">
        <v>104.73</v>
      </c>
      <c r="S23" s="120">
        <v>51.59</v>
      </c>
      <c r="T23" s="123">
        <v>31.91</v>
      </c>
      <c r="U23" s="123">
        <v>7.87</v>
      </c>
      <c r="V23" s="118">
        <v>11.53</v>
      </c>
      <c r="W23" s="119">
        <v>1.974</v>
      </c>
      <c r="X23" s="119">
        <v>0.38</v>
      </c>
      <c r="Y23" s="119">
        <v>0.16</v>
      </c>
      <c r="Z23" s="120">
        <v>0.45300000000000001</v>
      </c>
      <c r="AA23" s="118">
        <v>21.47</v>
      </c>
      <c r="AB23" s="120">
        <v>133.48699999999999</v>
      </c>
      <c r="AC23" s="118">
        <v>25.72</v>
      </c>
      <c r="AD23" s="119">
        <v>22.757999999999999</v>
      </c>
      <c r="AE23" s="119">
        <v>7.98</v>
      </c>
      <c r="AF23" s="120">
        <v>0</v>
      </c>
      <c r="AG23" s="118">
        <v>2.94855</v>
      </c>
      <c r="AH23" s="119">
        <v>7.9</v>
      </c>
      <c r="AI23" s="119">
        <v>9.0588499999999996</v>
      </c>
      <c r="AJ23" s="119">
        <v>8.3759099999999993</v>
      </c>
      <c r="AK23" s="120">
        <v>11</v>
      </c>
      <c r="AL23" s="118">
        <v>8.09</v>
      </c>
      <c r="AM23" s="120">
        <v>9.36</v>
      </c>
      <c r="AN23" s="118">
        <v>18.513000000000002</v>
      </c>
      <c r="AO23" s="124" t="s">
        <v>1399</v>
      </c>
      <c r="AP23" s="124" t="s">
        <v>1399</v>
      </c>
      <c r="AQ23" s="119">
        <v>5.8209999999999997</v>
      </c>
      <c r="AR23" s="124" t="s">
        <v>1399</v>
      </c>
      <c r="AS23" s="119">
        <v>2.1619999999999999</v>
      </c>
      <c r="AT23" s="119">
        <v>1.6833499999999999</v>
      </c>
      <c r="AU23" s="119">
        <v>12.404</v>
      </c>
      <c r="AV23" s="119">
        <v>2.016</v>
      </c>
      <c r="AW23" s="120">
        <v>12.773</v>
      </c>
    </row>
    <row r="24" spans="1:49" x14ac:dyDescent="0.3">
      <c r="A24" s="125" t="s">
        <v>750</v>
      </c>
      <c r="B24" s="118">
        <v>1.1000000000000001</v>
      </c>
      <c r="C24" s="119">
        <v>16</v>
      </c>
      <c r="D24" s="119">
        <v>16.899999999999999</v>
      </c>
      <c r="E24" s="119">
        <v>2</v>
      </c>
      <c r="F24" s="119">
        <v>18.399999999999999</v>
      </c>
      <c r="G24" s="120">
        <v>18</v>
      </c>
      <c r="H24" s="118">
        <v>10.1</v>
      </c>
      <c r="I24" s="120">
        <v>32</v>
      </c>
      <c r="J24" s="118">
        <v>11.96</v>
      </c>
      <c r="K24" s="119">
        <v>12.87</v>
      </c>
      <c r="L24" s="120">
        <v>8.3221799999999995</v>
      </c>
      <c r="M24" s="118">
        <v>1.07</v>
      </c>
      <c r="N24" s="120">
        <v>38.19</v>
      </c>
      <c r="O24" s="123">
        <v>1.8460000000000001</v>
      </c>
      <c r="P24" s="118">
        <v>49.92</v>
      </c>
      <c r="Q24" s="119">
        <v>20</v>
      </c>
      <c r="R24" s="119">
        <v>104.73</v>
      </c>
      <c r="S24" s="120">
        <v>56.68</v>
      </c>
      <c r="T24" s="123">
        <v>31.103999999999999</v>
      </c>
      <c r="U24" s="123">
        <v>7.9</v>
      </c>
      <c r="V24" s="118">
        <v>11.53</v>
      </c>
      <c r="W24" s="119">
        <v>1.4079999999999999</v>
      </c>
      <c r="X24" s="119">
        <v>0.36</v>
      </c>
      <c r="Y24" s="119">
        <v>0.16</v>
      </c>
      <c r="Z24" s="120">
        <v>0.28499999999999998</v>
      </c>
      <c r="AA24" s="118">
        <v>20.22</v>
      </c>
      <c r="AB24" s="120">
        <v>132.244</v>
      </c>
      <c r="AC24" s="118">
        <v>26.44</v>
      </c>
      <c r="AD24" s="119">
        <v>22.248000000000001</v>
      </c>
      <c r="AE24" s="119">
        <v>7.98</v>
      </c>
      <c r="AF24" s="120">
        <v>0</v>
      </c>
      <c r="AG24" s="118">
        <v>2.94855</v>
      </c>
      <c r="AH24" s="119">
        <v>7.9</v>
      </c>
      <c r="AI24" s="119">
        <v>9.0732599999999994</v>
      </c>
      <c r="AJ24" s="119">
        <v>8.3759099999999993</v>
      </c>
      <c r="AK24" s="120">
        <v>11</v>
      </c>
      <c r="AL24" s="118">
        <v>8.16</v>
      </c>
      <c r="AM24" s="120">
        <v>9.43</v>
      </c>
      <c r="AN24" s="118">
        <v>18.513000000000002</v>
      </c>
      <c r="AO24" s="124" t="s">
        <v>1399</v>
      </c>
      <c r="AP24" s="124" t="s">
        <v>1399</v>
      </c>
      <c r="AQ24" s="119">
        <v>5.6459999999999999</v>
      </c>
      <c r="AR24" s="124" t="s">
        <v>1399</v>
      </c>
      <c r="AS24" s="119">
        <v>2.1619999999999999</v>
      </c>
      <c r="AT24" s="119">
        <v>1.6833499999999999</v>
      </c>
      <c r="AU24" s="119">
        <v>12.404</v>
      </c>
      <c r="AV24" s="119">
        <v>2.016</v>
      </c>
      <c r="AW24" s="120">
        <v>12.926</v>
      </c>
    </row>
    <row r="25" spans="1:49" x14ac:dyDescent="0.3">
      <c r="A25" s="125" t="s">
        <v>751</v>
      </c>
      <c r="B25" s="118">
        <v>1.1000000000000001</v>
      </c>
      <c r="C25" s="119">
        <v>16</v>
      </c>
      <c r="D25" s="119">
        <v>16.899999999999999</v>
      </c>
      <c r="E25" s="119">
        <v>2</v>
      </c>
      <c r="F25" s="119">
        <v>18.399999999999999</v>
      </c>
      <c r="G25" s="120">
        <v>18</v>
      </c>
      <c r="H25" s="118">
        <v>10.1</v>
      </c>
      <c r="I25" s="120">
        <v>32</v>
      </c>
      <c r="J25" s="118">
        <v>11.96</v>
      </c>
      <c r="K25" s="119">
        <v>12.87</v>
      </c>
      <c r="L25" s="120">
        <v>8.3221799999999995</v>
      </c>
      <c r="M25" s="118">
        <v>1.07</v>
      </c>
      <c r="N25" s="120">
        <v>38.19</v>
      </c>
      <c r="O25" s="123">
        <v>1.8460000000000001</v>
      </c>
      <c r="P25" s="118">
        <v>49.92</v>
      </c>
      <c r="Q25" s="119">
        <v>20</v>
      </c>
      <c r="R25" s="119">
        <v>104.73</v>
      </c>
      <c r="S25" s="120">
        <v>56.68</v>
      </c>
      <c r="T25" s="123">
        <v>31.103999999999999</v>
      </c>
      <c r="U25" s="123">
        <v>7.9</v>
      </c>
      <c r="V25" s="118">
        <v>11.53</v>
      </c>
      <c r="W25" s="119">
        <v>1.4079999999999999</v>
      </c>
      <c r="X25" s="119">
        <v>0.36</v>
      </c>
      <c r="Y25" s="119">
        <v>0.16</v>
      </c>
      <c r="Z25" s="120">
        <v>0.28499999999999998</v>
      </c>
      <c r="AA25" s="118">
        <v>20.22</v>
      </c>
      <c r="AB25" s="120">
        <v>132.244</v>
      </c>
      <c r="AC25" s="118">
        <v>26.44</v>
      </c>
      <c r="AD25" s="119">
        <v>22.248000000000001</v>
      </c>
      <c r="AE25" s="119">
        <v>7.98</v>
      </c>
      <c r="AF25" s="120">
        <v>0</v>
      </c>
      <c r="AG25" s="118">
        <v>2.94855</v>
      </c>
      <c r="AH25" s="119">
        <v>7.9</v>
      </c>
      <c r="AI25" s="119">
        <v>9.0732599999999994</v>
      </c>
      <c r="AJ25" s="119">
        <v>8.3759099999999993</v>
      </c>
      <c r="AK25" s="120">
        <v>11</v>
      </c>
      <c r="AL25" s="118">
        <v>8.16</v>
      </c>
      <c r="AM25" s="120">
        <v>9.43</v>
      </c>
      <c r="AN25" s="118">
        <v>18.513000000000002</v>
      </c>
      <c r="AO25" s="124" t="s">
        <v>1399</v>
      </c>
      <c r="AP25" s="124" t="s">
        <v>1399</v>
      </c>
      <c r="AQ25" s="119">
        <v>5.6459999999999999</v>
      </c>
      <c r="AR25" s="124" t="s">
        <v>1399</v>
      </c>
      <c r="AS25" s="119">
        <v>2.1619999999999999</v>
      </c>
      <c r="AT25" s="119">
        <v>1.6833499999999999</v>
      </c>
      <c r="AU25" s="119">
        <v>12.404</v>
      </c>
      <c r="AV25" s="119">
        <v>2.016</v>
      </c>
      <c r="AW25" s="120">
        <v>12.926</v>
      </c>
    </row>
    <row r="26" spans="1:49" x14ac:dyDescent="0.3">
      <c r="A26" s="125" t="s">
        <v>752</v>
      </c>
      <c r="B26" s="118">
        <v>1.1000000000000001</v>
      </c>
      <c r="C26" s="119">
        <v>16</v>
      </c>
      <c r="D26" s="119">
        <v>16.899999999999999</v>
      </c>
      <c r="E26" s="119">
        <v>2</v>
      </c>
      <c r="F26" s="119">
        <v>17.100000000000001</v>
      </c>
      <c r="G26" s="120">
        <v>18</v>
      </c>
      <c r="H26" s="118">
        <v>10.9</v>
      </c>
      <c r="I26" s="120">
        <v>32</v>
      </c>
      <c r="J26" s="118">
        <v>11.95</v>
      </c>
      <c r="K26" s="119">
        <v>12.85</v>
      </c>
      <c r="L26" s="120">
        <v>8.3338800000000006</v>
      </c>
      <c r="M26" s="121" t="s">
        <v>1399</v>
      </c>
      <c r="N26" s="122" t="s">
        <v>1399</v>
      </c>
      <c r="O26" s="123">
        <v>1.8460000000000001</v>
      </c>
      <c r="P26" s="118">
        <v>53.14</v>
      </c>
      <c r="Q26" s="119">
        <v>20</v>
      </c>
      <c r="R26" s="119">
        <v>105.67</v>
      </c>
      <c r="S26" s="120">
        <v>55.75</v>
      </c>
      <c r="T26" s="123">
        <v>31.105</v>
      </c>
      <c r="U26" s="123">
        <v>7.89</v>
      </c>
      <c r="V26" s="118">
        <v>12.09</v>
      </c>
      <c r="W26" s="119">
        <v>1.5229999999999999</v>
      </c>
      <c r="X26" s="119">
        <v>0.37</v>
      </c>
      <c r="Y26" s="119">
        <v>0.16</v>
      </c>
      <c r="Z26" s="120">
        <v>0.28499999999999998</v>
      </c>
      <c r="AA26" s="118">
        <v>23.85</v>
      </c>
      <c r="AB26" s="120">
        <v>135.87</v>
      </c>
      <c r="AC26" s="118">
        <v>25.98</v>
      </c>
      <c r="AD26" s="119">
        <v>22.797000000000001</v>
      </c>
      <c r="AE26" s="119">
        <v>6.2</v>
      </c>
      <c r="AF26" s="120">
        <v>0</v>
      </c>
      <c r="AG26" s="118">
        <v>2.94855</v>
      </c>
      <c r="AH26" s="119">
        <v>12.2</v>
      </c>
      <c r="AI26" s="119">
        <v>10.045450000000001</v>
      </c>
      <c r="AJ26" s="119">
        <v>8.3759099999999993</v>
      </c>
      <c r="AK26" s="120">
        <v>11</v>
      </c>
      <c r="AL26" s="118">
        <v>7.77</v>
      </c>
      <c r="AM26" s="120">
        <v>9.0399999999999991</v>
      </c>
      <c r="AN26" s="118">
        <v>18.513000000000002</v>
      </c>
      <c r="AO26" s="124" t="s">
        <v>1399</v>
      </c>
      <c r="AP26" s="124" t="s">
        <v>1399</v>
      </c>
      <c r="AQ26" s="119">
        <v>5.6619999999999999</v>
      </c>
      <c r="AR26" s="124" t="s">
        <v>1399</v>
      </c>
      <c r="AS26" s="119">
        <v>2.1736200000000001</v>
      </c>
      <c r="AT26" s="119">
        <v>1.6833499999999999</v>
      </c>
      <c r="AU26" s="119">
        <v>12.404</v>
      </c>
      <c r="AV26" s="119">
        <v>2.0720000000000001</v>
      </c>
      <c r="AW26" s="120">
        <v>12.815</v>
      </c>
    </row>
    <row r="27" spans="1:49" x14ac:dyDescent="0.3">
      <c r="A27" s="125" t="s">
        <v>753</v>
      </c>
      <c r="B27" s="118">
        <v>1.1000000000000001</v>
      </c>
      <c r="C27" s="119">
        <v>16</v>
      </c>
      <c r="D27" s="119">
        <v>16.899999999999999</v>
      </c>
      <c r="E27" s="119">
        <v>2</v>
      </c>
      <c r="F27" s="119">
        <v>17.100000000000001</v>
      </c>
      <c r="G27" s="120">
        <v>18</v>
      </c>
      <c r="H27" s="118">
        <v>10.9</v>
      </c>
      <c r="I27" s="120">
        <v>32</v>
      </c>
      <c r="J27" s="118">
        <v>11.95</v>
      </c>
      <c r="K27" s="119">
        <v>12.85</v>
      </c>
      <c r="L27" s="120">
        <v>8.3338800000000006</v>
      </c>
      <c r="M27" s="121" t="s">
        <v>1399</v>
      </c>
      <c r="N27" s="122" t="s">
        <v>1399</v>
      </c>
      <c r="O27" s="123">
        <v>1.8460000000000001</v>
      </c>
      <c r="P27" s="118">
        <v>53.14</v>
      </c>
      <c r="Q27" s="119">
        <v>20</v>
      </c>
      <c r="R27" s="119">
        <v>105.67</v>
      </c>
      <c r="S27" s="120">
        <v>55.75</v>
      </c>
      <c r="T27" s="123">
        <v>31.105</v>
      </c>
      <c r="U27" s="123">
        <v>7.89</v>
      </c>
      <c r="V27" s="118">
        <v>12.09</v>
      </c>
      <c r="W27" s="119">
        <v>1.5229999999999999</v>
      </c>
      <c r="X27" s="119">
        <v>0.37</v>
      </c>
      <c r="Y27" s="119">
        <v>0.16</v>
      </c>
      <c r="Z27" s="120">
        <v>0.28499999999999998</v>
      </c>
      <c r="AA27" s="118">
        <v>23.85</v>
      </c>
      <c r="AB27" s="120">
        <v>135.87</v>
      </c>
      <c r="AC27" s="118">
        <v>25.98</v>
      </c>
      <c r="AD27" s="119">
        <v>22.797000000000001</v>
      </c>
      <c r="AE27" s="119">
        <v>6.2</v>
      </c>
      <c r="AF27" s="120">
        <v>0</v>
      </c>
      <c r="AG27" s="118">
        <v>2.94855</v>
      </c>
      <c r="AH27" s="119">
        <v>12.2</v>
      </c>
      <c r="AI27" s="119">
        <v>10.045450000000001</v>
      </c>
      <c r="AJ27" s="119">
        <v>8.3759099999999993</v>
      </c>
      <c r="AK27" s="120">
        <v>11</v>
      </c>
      <c r="AL27" s="118">
        <v>7.77</v>
      </c>
      <c r="AM27" s="120">
        <v>9.0399999999999991</v>
      </c>
      <c r="AN27" s="118">
        <v>18.513000000000002</v>
      </c>
      <c r="AO27" s="124" t="s">
        <v>1399</v>
      </c>
      <c r="AP27" s="124" t="s">
        <v>1399</v>
      </c>
      <c r="AQ27" s="119">
        <v>5.6619999999999999</v>
      </c>
      <c r="AR27" s="124" t="s">
        <v>1399</v>
      </c>
      <c r="AS27" s="119">
        <v>2.1736200000000001</v>
      </c>
      <c r="AT27" s="119">
        <v>1.6833499999999999</v>
      </c>
      <c r="AU27" s="119">
        <v>12.404</v>
      </c>
      <c r="AV27" s="119">
        <v>2.0720000000000001</v>
      </c>
      <c r="AW27" s="120">
        <v>12.815</v>
      </c>
    </row>
    <row r="28" spans="1:49" x14ac:dyDescent="0.3">
      <c r="A28" s="125" t="s">
        <v>754</v>
      </c>
      <c r="B28" s="118">
        <v>1.1000000000000001</v>
      </c>
      <c r="C28" s="119">
        <v>16</v>
      </c>
      <c r="D28" s="119">
        <v>16.899999999999999</v>
      </c>
      <c r="E28" s="119">
        <v>2</v>
      </c>
      <c r="F28" s="119">
        <v>6.2</v>
      </c>
      <c r="G28" s="120">
        <v>18</v>
      </c>
      <c r="H28" s="118">
        <v>10.9</v>
      </c>
      <c r="I28" s="120">
        <v>32</v>
      </c>
      <c r="J28" s="118">
        <v>11.95</v>
      </c>
      <c r="K28" s="119">
        <v>12.97</v>
      </c>
      <c r="L28" s="120">
        <v>9.2448300000000003</v>
      </c>
      <c r="M28" s="121" t="s">
        <v>1399</v>
      </c>
      <c r="N28" s="122" t="s">
        <v>1399</v>
      </c>
      <c r="O28" s="123">
        <v>1.8460000000000001</v>
      </c>
      <c r="P28" s="118">
        <v>61.35</v>
      </c>
      <c r="Q28" s="119">
        <v>20</v>
      </c>
      <c r="R28" s="119">
        <v>106.61</v>
      </c>
      <c r="S28" s="120">
        <v>54.13</v>
      </c>
      <c r="T28" s="123">
        <v>33.252000000000002</v>
      </c>
      <c r="U28" s="123">
        <v>7.9</v>
      </c>
      <c r="V28" s="118">
        <v>12.09</v>
      </c>
      <c r="W28" s="119">
        <v>6.5000000000000002E-2</v>
      </c>
      <c r="X28" s="119">
        <v>0.4</v>
      </c>
      <c r="Y28" s="119">
        <v>0.16</v>
      </c>
      <c r="Z28" s="120">
        <v>0.28499999999999998</v>
      </c>
      <c r="AA28" s="118">
        <v>14.06</v>
      </c>
      <c r="AB28" s="120">
        <v>126.08</v>
      </c>
      <c r="AC28" s="118">
        <v>26.52</v>
      </c>
      <c r="AD28" s="119">
        <v>21.792999999999999</v>
      </c>
      <c r="AE28" s="119">
        <v>5.56</v>
      </c>
      <c r="AF28" s="120">
        <v>0</v>
      </c>
      <c r="AG28" s="118">
        <v>2.94855</v>
      </c>
      <c r="AH28" s="119">
        <v>12.5</v>
      </c>
      <c r="AI28" s="119">
        <v>10.538679999999999</v>
      </c>
      <c r="AJ28" s="119">
        <v>8.3759099999999993</v>
      </c>
      <c r="AK28" s="120">
        <v>11</v>
      </c>
      <c r="AL28" s="118">
        <v>7.87</v>
      </c>
      <c r="AM28" s="120">
        <v>9.14</v>
      </c>
      <c r="AN28" s="118">
        <v>18.513000000000002</v>
      </c>
      <c r="AO28" s="124" t="s">
        <v>1399</v>
      </c>
      <c r="AP28" s="124" t="s">
        <v>1399</v>
      </c>
      <c r="AQ28" s="119">
        <v>5.65</v>
      </c>
      <c r="AR28" s="124" t="s">
        <v>1399</v>
      </c>
      <c r="AS28" s="119">
        <v>2.1619999999999999</v>
      </c>
      <c r="AT28" s="119">
        <v>1.6833499999999999</v>
      </c>
      <c r="AU28" s="119">
        <v>12.404</v>
      </c>
      <c r="AV28" s="119">
        <v>2.016</v>
      </c>
      <c r="AW28" s="120">
        <v>12.773</v>
      </c>
    </row>
    <row r="29" spans="1:49" x14ac:dyDescent="0.3">
      <c r="A29" s="125" t="s">
        <v>755</v>
      </c>
      <c r="B29" s="118">
        <v>1.1000000000000001</v>
      </c>
      <c r="C29" s="119">
        <v>16</v>
      </c>
      <c r="D29" s="119">
        <v>16.899999999999999</v>
      </c>
      <c r="E29" s="119">
        <v>2</v>
      </c>
      <c r="F29" s="119">
        <v>6.2</v>
      </c>
      <c r="G29" s="120">
        <v>18</v>
      </c>
      <c r="H29" s="118">
        <v>10.9</v>
      </c>
      <c r="I29" s="120">
        <v>32</v>
      </c>
      <c r="J29" s="118">
        <v>11.95</v>
      </c>
      <c r="K29" s="119">
        <v>12.97</v>
      </c>
      <c r="L29" s="120">
        <v>9.2448300000000003</v>
      </c>
      <c r="M29" s="121" t="s">
        <v>1399</v>
      </c>
      <c r="N29" s="122" t="s">
        <v>1399</v>
      </c>
      <c r="O29" s="123">
        <v>1.8460000000000001</v>
      </c>
      <c r="P29" s="118">
        <v>61.35</v>
      </c>
      <c r="Q29" s="119">
        <v>20</v>
      </c>
      <c r="R29" s="119">
        <v>106.61</v>
      </c>
      <c r="S29" s="120">
        <v>54.13</v>
      </c>
      <c r="T29" s="123">
        <v>33.252000000000002</v>
      </c>
      <c r="U29" s="123">
        <v>7.9</v>
      </c>
      <c r="V29" s="118">
        <v>12.09</v>
      </c>
      <c r="W29" s="119">
        <v>6.5000000000000002E-2</v>
      </c>
      <c r="X29" s="119">
        <v>0.4</v>
      </c>
      <c r="Y29" s="119">
        <v>0.16</v>
      </c>
      <c r="Z29" s="120">
        <v>0.28499999999999998</v>
      </c>
      <c r="AA29" s="118">
        <v>14.06</v>
      </c>
      <c r="AB29" s="120">
        <v>126.08</v>
      </c>
      <c r="AC29" s="118">
        <v>26.52</v>
      </c>
      <c r="AD29" s="119">
        <v>21.792999999999999</v>
      </c>
      <c r="AE29" s="119">
        <v>5.56</v>
      </c>
      <c r="AF29" s="120">
        <v>0</v>
      </c>
      <c r="AG29" s="118">
        <v>2.94855</v>
      </c>
      <c r="AH29" s="119">
        <v>12.5</v>
      </c>
      <c r="AI29" s="119">
        <v>10.538679999999999</v>
      </c>
      <c r="AJ29" s="119">
        <v>8.3759099999999993</v>
      </c>
      <c r="AK29" s="120">
        <v>11</v>
      </c>
      <c r="AL29" s="118">
        <v>7.87</v>
      </c>
      <c r="AM29" s="120">
        <v>9.14</v>
      </c>
      <c r="AN29" s="118">
        <v>18.513000000000002</v>
      </c>
      <c r="AO29" s="124" t="s">
        <v>1399</v>
      </c>
      <c r="AP29" s="124" t="s">
        <v>1399</v>
      </c>
      <c r="AQ29" s="119">
        <v>5.65</v>
      </c>
      <c r="AR29" s="124" t="s">
        <v>1399</v>
      </c>
      <c r="AS29" s="119">
        <v>2.1619999999999999</v>
      </c>
      <c r="AT29" s="119">
        <v>1.6833499999999999</v>
      </c>
      <c r="AU29" s="119">
        <v>12.404</v>
      </c>
      <c r="AV29" s="119">
        <v>2.016</v>
      </c>
      <c r="AW29" s="120">
        <v>12.773</v>
      </c>
    </row>
    <row r="30" spans="1:49" x14ac:dyDescent="0.3">
      <c r="A30" s="125" t="s">
        <v>756</v>
      </c>
      <c r="B30" s="118">
        <v>1.1000000000000001</v>
      </c>
      <c r="C30" s="119">
        <v>16</v>
      </c>
      <c r="D30" s="119">
        <v>16.899999999999999</v>
      </c>
      <c r="E30" s="119">
        <v>2</v>
      </c>
      <c r="F30" s="119">
        <v>14.7</v>
      </c>
      <c r="G30" s="120">
        <v>18</v>
      </c>
      <c r="H30" s="118">
        <v>10.9</v>
      </c>
      <c r="I30" s="120">
        <v>32</v>
      </c>
      <c r="J30" s="118">
        <v>14.52</v>
      </c>
      <c r="K30" s="119">
        <v>12.89</v>
      </c>
      <c r="L30" s="120">
        <v>14.305999999999999</v>
      </c>
      <c r="M30" s="121" t="s">
        <v>1399</v>
      </c>
      <c r="N30" s="122" t="s">
        <v>1399</v>
      </c>
      <c r="O30" s="123">
        <v>1.8460000000000001</v>
      </c>
      <c r="P30" s="118">
        <v>67.239999999999995</v>
      </c>
      <c r="Q30" s="119">
        <v>20</v>
      </c>
      <c r="R30" s="119">
        <v>107.56</v>
      </c>
      <c r="S30" s="120">
        <v>55.72</v>
      </c>
      <c r="T30" s="123">
        <v>32.447000000000003</v>
      </c>
      <c r="U30" s="123">
        <v>7.91</v>
      </c>
      <c r="V30" s="118">
        <v>12.09</v>
      </c>
      <c r="W30" s="119">
        <v>1.151</v>
      </c>
      <c r="X30" s="119">
        <v>0.43</v>
      </c>
      <c r="Y30" s="119">
        <v>0.16</v>
      </c>
      <c r="Z30" s="120">
        <v>0.28499999999999998</v>
      </c>
      <c r="AA30" s="118">
        <v>23.82</v>
      </c>
      <c r="AB30" s="120">
        <v>135.84</v>
      </c>
      <c r="AC30" s="118">
        <v>25.64</v>
      </c>
      <c r="AD30" s="119">
        <v>22.806000000000001</v>
      </c>
      <c r="AE30" s="119">
        <v>6.01</v>
      </c>
      <c r="AF30" s="120">
        <v>0.2</v>
      </c>
      <c r="AG30" s="118">
        <v>2.94855</v>
      </c>
      <c r="AH30" s="119">
        <v>12.5</v>
      </c>
      <c r="AI30" s="119">
        <v>10.21716</v>
      </c>
      <c r="AJ30" s="119">
        <v>8.3759099999999993</v>
      </c>
      <c r="AK30" s="120">
        <v>11</v>
      </c>
      <c r="AL30" s="118">
        <v>7.83</v>
      </c>
      <c r="AM30" s="120">
        <v>9.1</v>
      </c>
      <c r="AN30" s="118">
        <v>18.513000000000002</v>
      </c>
      <c r="AO30" s="124" t="s">
        <v>1399</v>
      </c>
      <c r="AP30" s="124" t="s">
        <v>1399</v>
      </c>
      <c r="AQ30" s="119">
        <v>5.5220000000000002</v>
      </c>
      <c r="AR30" s="124" t="s">
        <v>1399</v>
      </c>
      <c r="AS30" s="119">
        <v>2.1619999999999999</v>
      </c>
      <c r="AT30" s="119">
        <v>1.6833499999999999</v>
      </c>
      <c r="AU30" s="119">
        <v>12.404</v>
      </c>
      <c r="AV30" s="119">
        <v>2.016</v>
      </c>
      <c r="AW30" s="120">
        <v>12.926</v>
      </c>
    </row>
    <row r="31" spans="1:49" x14ac:dyDescent="0.3">
      <c r="A31" s="125" t="s">
        <v>757</v>
      </c>
      <c r="B31" s="118">
        <v>1.1000000000000001</v>
      </c>
      <c r="C31" s="119">
        <v>16</v>
      </c>
      <c r="D31" s="119">
        <v>16.899999999999999</v>
      </c>
      <c r="E31" s="119">
        <v>2</v>
      </c>
      <c r="F31" s="119">
        <v>14.7</v>
      </c>
      <c r="G31" s="120">
        <v>18</v>
      </c>
      <c r="H31" s="118">
        <v>10.9</v>
      </c>
      <c r="I31" s="120">
        <v>32</v>
      </c>
      <c r="J31" s="118">
        <v>14.52</v>
      </c>
      <c r="K31" s="119">
        <v>12.89</v>
      </c>
      <c r="L31" s="120">
        <v>14.305999999999999</v>
      </c>
      <c r="M31" s="121" t="s">
        <v>1399</v>
      </c>
      <c r="N31" s="122" t="s">
        <v>1399</v>
      </c>
      <c r="O31" s="123">
        <v>1.8460000000000001</v>
      </c>
      <c r="P31" s="118">
        <v>67.239999999999995</v>
      </c>
      <c r="Q31" s="119">
        <v>20</v>
      </c>
      <c r="R31" s="119">
        <v>107.56</v>
      </c>
      <c r="S31" s="120">
        <v>55.72</v>
      </c>
      <c r="T31" s="123">
        <v>32.447000000000003</v>
      </c>
      <c r="U31" s="123">
        <v>7.91</v>
      </c>
      <c r="V31" s="118">
        <v>12.09</v>
      </c>
      <c r="W31" s="119">
        <v>1.151</v>
      </c>
      <c r="X31" s="119">
        <v>0.43</v>
      </c>
      <c r="Y31" s="119">
        <v>0.16</v>
      </c>
      <c r="Z31" s="120">
        <v>0.28499999999999998</v>
      </c>
      <c r="AA31" s="118">
        <v>23.82</v>
      </c>
      <c r="AB31" s="120">
        <v>135.84</v>
      </c>
      <c r="AC31" s="118">
        <v>25.64</v>
      </c>
      <c r="AD31" s="119">
        <v>22.806000000000001</v>
      </c>
      <c r="AE31" s="119">
        <v>6.01</v>
      </c>
      <c r="AF31" s="120">
        <v>0.2</v>
      </c>
      <c r="AG31" s="118">
        <v>2.94855</v>
      </c>
      <c r="AH31" s="119">
        <v>12.5</v>
      </c>
      <c r="AI31" s="119">
        <v>10.21716</v>
      </c>
      <c r="AJ31" s="119">
        <v>8.3759099999999993</v>
      </c>
      <c r="AK31" s="120">
        <v>11</v>
      </c>
      <c r="AL31" s="118">
        <v>7.83</v>
      </c>
      <c r="AM31" s="120">
        <v>9.1</v>
      </c>
      <c r="AN31" s="118">
        <v>18.513000000000002</v>
      </c>
      <c r="AO31" s="124" t="s">
        <v>1399</v>
      </c>
      <c r="AP31" s="124" t="s">
        <v>1399</v>
      </c>
      <c r="AQ31" s="119">
        <v>5.5220000000000002</v>
      </c>
      <c r="AR31" s="124" t="s">
        <v>1399</v>
      </c>
      <c r="AS31" s="119">
        <v>2.1619999999999999</v>
      </c>
      <c r="AT31" s="119">
        <v>1.6833499999999999</v>
      </c>
      <c r="AU31" s="119">
        <v>12.404</v>
      </c>
      <c r="AV31" s="119">
        <v>2.016</v>
      </c>
      <c r="AW31" s="120">
        <v>12.926</v>
      </c>
    </row>
    <row r="32" spans="1:49" x14ac:dyDescent="0.3">
      <c r="A32" s="125" t="s">
        <v>758</v>
      </c>
      <c r="B32" s="118">
        <v>1.1000000000000001</v>
      </c>
      <c r="C32" s="119">
        <v>16</v>
      </c>
      <c r="D32" s="119">
        <v>16.899999999999999</v>
      </c>
      <c r="E32" s="119">
        <v>2</v>
      </c>
      <c r="F32" s="119">
        <v>12.5</v>
      </c>
      <c r="G32" s="120">
        <v>18</v>
      </c>
      <c r="H32" s="118">
        <v>10.9</v>
      </c>
      <c r="I32" s="120">
        <v>32</v>
      </c>
      <c r="J32" s="118">
        <v>14.44</v>
      </c>
      <c r="K32" s="119">
        <v>12.98</v>
      </c>
      <c r="L32" s="120">
        <v>14.367839999999999</v>
      </c>
      <c r="M32" s="121" t="s">
        <v>1399</v>
      </c>
      <c r="N32" s="122" t="s">
        <v>1399</v>
      </c>
      <c r="O32" s="123">
        <v>1.8460000000000001</v>
      </c>
      <c r="P32" s="118">
        <v>55.8</v>
      </c>
      <c r="Q32" s="119">
        <v>20</v>
      </c>
      <c r="R32" s="119">
        <v>107.56</v>
      </c>
      <c r="S32" s="120">
        <v>52.44</v>
      </c>
      <c r="T32" s="123">
        <v>33.789000000000001</v>
      </c>
      <c r="U32" s="123">
        <v>7.82</v>
      </c>
      <c r="V32" s="118">
        <v>11.53</v>
      </c>
      <c r="W32" s="119">
        <v>0</v>
      </c>
      <c r="X32" s="119">
        <v>0.46</v>
      </c>
      <c r="Y32" s="119">
        <v>0.16</v>
      </c>
      <c r="Z32" s="120">
        <v>0.28499999999999998</v>
      </c>
      <c r="AA32" s="118">
        <v>22.19</v>
      </c>
      <c r="AB32" s="120">
        <v>134.21</v>
      </c>
      <c r="AC32" s="118">
        <v>26.49</v>
      </c>
      <c r="AD32" s="119">
        <v>24.472000000000001</v>
      </c>
      <c r="AE32" s="119">
        <v>5.47</v>
      </c>
      <c r="AF32" s="120">
        <v>0</v>
      </c>
      <c r="AG32" s="118">
        <v>2.94855</v>
      </c>
      <c r="AH32" s="119">
        <v>11.8</v>
      </c>
      <c r="AI32" s="119">
        <v>10.373710000000001</v>
      </c>
      <c r="AJ32" s="119">
        <v>8.3759099999999993</v>
      </c>
      <c r="AK32" s="120">
        <v>11</v>
      </c>
      <c r="AL32" s="118">
        <v>8.01</v>
      </c>
      <c r="AM32" s="120">
        <v>9.2799999999999994</v>
      </c>
      <c r="AN32" s="118">
        <v>18.513000000000002</v>
      </c>
      <c r="AO32" s="124" t="s">
        <v>1399</v>
      </c>
      <c r="AP32" s="124" t="s">
        <v>1399</v>
      </c>
      <c r="AQ32" s="119">
        <v>5.5540000000000003</v>
      </c>
      <c r="AR32" s="124" t="s">
        <v>1399</v>
      </c>
      <c r="AS32" s="119">
        <v>2.1767300000000001</v>
      </c>
      <c r="AT32" s="119">
        <v>1.6833499999999999</v>
      </c>
      <c r="AU32" s="119">
        <v>12.404</v>
      </c>
      <c r="AV32" s="119">
        <v>2.0870000000000002</v>
      </c>
      <c r="AW32" s="120">
        <v>12.815</v>
      </c>
    </row>
    <row r="33" spans="1:49" x14ac:dyDescent="0.3">
      <c r="A33" s="125" t="s">
        <v>759</v>
      </c>
      <c r="B33" s="118">
        <v>1.1000000000000001</v>
      </c>
      <c r="C33" s="119">
        <v>16</v>
      </c>
      <c r="D33" s="119">
        <v>16.899999999999999</v>
      </c>
      <c r="E33" s="119">
        <v>2</v>
      </c>
      <c r="F33" s="119">
        <v>12.5</v>
      </c>
      <c r="G33" s="120">
        <v>18</v>
      </c>
      <c r="H33" s="118">
        <v>10.9</v>
      </c>
      <c r="I33" s="120">
        <v>32</v>
      </c>
      <c r="J33" s="118">
        <v>14.44</v>
      </c>
      <c r="K33" s="119">
        <v>12.98</v>
      </c>
      <c r="L33" s="120">
        <v>14.367839999999999</v>
      </c>
      <c r="M33" s="121" t="s">
        <v>1399</v>
      </c>
      <c r="N33" s="122" t="s">
        <v>1399</v>
      </c>
      <c r="O33" s="123">
        <v>1.8460000000000001</v>
      </c>
      <c r="P33" s="118">
        <v>55.8</v>
      </c>
      <c r="Q33" s="119">
        <v>20</v>
      </c>
      <c r="R33" s="119">
        <v>107.56</v>
      </c>
      <c r="S33" s="120">
        <v>52.44</v>
      </c>
      <c r="T33" s="123">
        <v>33.789000000000001</v>
      </c>
      <c r="U33" s="123">
        <v>7.82</v>
      </c>
      <c r="V33" s="118">
        <v>11.53</v>
      </c>
      <c r="W33" s="119">
        <v>0</v>
      </c>
      <c r="X33" s="119">
        <v>0.46</v>
      </c>
      <c r="Y33" s="119">
        <v>0.16</v>
      </c>
      <c r="Z33" s="120">
        <v>0.28499999999999998</v>
      </c>
      <c r="AA33" s="118">
        <v>22.19</v>
      </c>
      <c r="AB33" s="120">
        <v>134.21</v>
      </c>
      <c r="AC33" s="118">
        <v>26.49</v>
      </c>
      <c r="AD33" s="119">
        <v>24.472000000000001</v>
      </c>
      <c r="AE33" s="119">
        <v>5.47</v>
      </c>
      <c r="AF33" s="120">
        <v>0</v>
      </c>
      <c r="AG33" s="118">
        <v>2.94855</v>
      </c>
      <c r="AH33" s="119">
        <v>11.8</v>
      </c>
      <c r="AI33" s="119">
        <v>10.373710000000001</v>
      </c>
      <c r="AJ33" s="119">
        <v>8.3759099999999993</v>
      </c>
      <c r="AK33" s="120">
        <v>11</v>
      </c>
      <c r="AL33" s="118">
        <v>8.01</v>
      </c>
      <c r="AM33" s="120">
        <v>9.2799999999999994</v>
      </c>
      <c r="AN33" s="118">
        <v>18.513000000000002</v>
      </c>
      <c r="AO33" s="124" t="s">
        <v>1399</v>
      </c>
      <c r="AP33" s="124" t="s">
        <v>1399</v>
      </c>
      <c r="AQ33" s="119">
        <v>5.5540000000000003</v>
      </c>
      <c r="AR33" s="124" t="s">
        <v>1399</v>
      </c>
      <c r="AS33" s="119">
        <v>2.1767300000000001</v>
      </c>
      <c r="AT33" s="119">
        <v>1.6833499999999999</v>
      </c>
      <c r="AU33" s="119">
        <v>12.404</v>
      </c>
      <c r="AV33" s="119">
        <v>2.0870000000000002</v>
      </c>
      <c r="AW33" s="120">
        <v>12.815</v>
      </c>
    </row>
    <row r="34" spans="1:49" x14ac:dyDescent="0.3">
      <c r="A34" s="125" t="s">
        <v>760</v>
      </c>
      <c r="B34" s="118">
        <v>1.1000000000000001</v>
      </c>
      <c r="C34" s="119">
        <v>16</v>
      </c>
      <c r="D34" s="119">
        <v>16.899999999999999</v>
      </c>
      <c r="E34" s="119">
        <v>2</v>
      </c>
      <c r="F34" s="119">
        <v>12.5</v>
      </c>
      <c r="G34" s="120">
        <v>18</v>
      </c>
      <c r="H34" s="118">
        <v>10.9</v>
      </c>
      <c r="I34" s="120">
        <v>32</v>
      </c>
      <c r="J34" s="118">
        <v>14.45</v>
      </c>
      <c r="K34" s="119">
        <v>12.95</v>
      </c>
      <c r="L34" s="120">
        <v>14.297639999999999</v>
      </c>
      <c r="M34" s="121" t="s">
        <v>1399</v>
      </c>
      <c r="N34" s="122" t="s">
        <v>1399</v>
      </c>
      <c r="O34" s="123">
        <v>1.8460000000000001</v>
      </c>
      <c r="P34" s="118">
        <v>42.13</v>
      </c>
      <c r="Q34" s="119">
        <v>20</v>
      </c>
      <c r="R34" s="119">
        <v>109.48</v>
      </c>
      <c r="S34" s="120">
        <v>52.32</v>
      </c>
      <c r="T34" s="123">
        <v>32.222999999999999</v>
      </c>
      <c r="U34" s="123">
        <v>7.7</v>
      </c>
      <c r="V34" s="118">
        <v>11.53</v>
      </c>
      <c r="W34" s="119">
        <v>1.06</v>
      </c>
      <c r="X34" s="119">
        <v>0.49</v>
      </c>
      <c r="Y34" s="119">
        <v>0.16</v>
      </c>
      <c r="Z34" s="120">
        <v>0.28499999999999998</v>
      </c>
      <c r="AA34" s="118">
        <v>18.809999999999999</v>
      </c>
      <c r="AB34" s="120">
        <v>130.83000000000001</v>
      </c>
      <c r="AC34" s="118">
        <v>28.22</v>
      </c>
      <c r="AD34" s="119">
        <v>24.623000000000001</v>
      </c>
      <c r="AE34" s="119">
        <v>5.6</v>
      </c>
      <c r="AF34" s="120">
        <v>0</v>
      </c>
      <c r="AG34" s="118">
        <v>2.94855</v>
      </c>
      <c r="AH34" s="119">
        <v>11.8</v>
      </c>
      <c r="AI34" s="119">
        <v>9.9644200000000005</v>
      </c>
      <c r="AJ34" s="119">
        <v>8.3759099999999993</v>
      </c>
      <c r="AK34" s="120">
        <v>11</v>
      </c>
      <c r="AL34" s="118">
        <v>7.77</v>
      </c>
      <c r="AM34" s="120">
        <v>9.0399999999999991</v>
      </c>
      <c r="AN34" s="118">
        <v>18.513000000000002</v>
      </c>
      <c r="AO34" s="124" t="s">
        <v>1399</v>
      </c>
      <c r="AP34" s="124" t="s">
        <v>1399</v>
      </c>
      <c r="AQ34" s="119">
        <v>5.5110000000000001</v>
      </c>
      <c r="AR34" s="124" t="s">
        <v>1399</v>
      </c>
      <c r="AS34" s="119">
        <v>2.1619999999999999</v>
      </c>
      <c r="AT34" s="119">
        <v>1.6833499999999999</v>
      </c>
      <c r="AU34" s="119">
        <v>12.404</v>
      </c>
      <c r="AV34" s="119">
        <v>2.016</v>
      </c>
      <c r="AW34" s="120">
        <v>12.926</v>
      </c>
    </row>
    <row r="35" spans="1:49" x14ac:dyDescent="0.3">
      <c r="A35" s="125" t="s">
        <v>761</v>
      </c>
      <c r="B35" s="118">
        <v>1.1000000000000001</v>
      </c>
      <c r="C35" s="119">
        <v>16</v>
      </c>
      <c r="D35" s="119">
        <v>16.899999999999999</v>
      </c>
      <c r="E35" s="119">
        <v>2</v>
      </c>
      <c r="F35" s="119">
        <v>12.5</v>
      </c>
      <c r="G35" s="120">
        <v>18</v>
      </c>
      <c r="H35" s="118">
        <v>10.9</v>
      </c>
      <c r="I35" s="120">
        <v>32</v>
      </c>
      <c r="J35" s="118">
        <v>14.45</v>
      </c>
      <c r="K35" s="119">
        <v>12.95</v>
      </c>
      <c r="L35" s="120">
        <v>14.297639999999999</v>
      </c>
      <c r="M35" s="121" t="s">
        <v>1399</v>
      </c>
      <c r="N35" s="122" t="s">
        <v>1399</v>
      </c>
      <c r="O35" s="123">
        <v>1.8460000000000001</v>
      </c>
      <c r="P35" s="118">
        <v>42.13</v>
      </c>
      <c r="Q35" s="119">
        <v>20</v>
      </c>
      <c r="R35" s="119">
        <v>109.48</v>
      </c>
      <c r="S35" s="120">
        <v>52.32</v>
      </c>
      <c r="T35" s="123">
        <v>32.222999999999999</v>
      </c>
      <c r="U35" s="123">
        <v>7.7</v>
      </c>
      <c r="V35" s="118">
        <v>11.53</v>
      </c>
      <c r="W35" s="119">
        <v>1.06</v>
      </c>
      <c r="X35" s="119">
        <v>0.49</v>
      </c>
      <c r="Y35" s="119">
        <v>0.16</v>
      </c>
      <c r="Z35" s="120">
        <v>0.28499999999999998</v>
      </c>
      <c r="AA35" s="118">
        <v>18.809999999999999</v>
      </c>
      <c r="AB35" s="120">
        <v>130.83000000000001</v>
      </c>
      <c r="AC35" s="118">
        <v>28.22</v>
      </c>
      <c r="AD35" s="119">
        <v>24.623000000000001</v>
      </c>
      <c r="AE35" s="119">
        <v>5.6</v>
      </c>
      <c r="AF35" s="120">
        <v>0</v>
      </c>
      <c r="AG35" s="118">
        <v>2.94855</v>
      </c>
      <c r="AH35" s="119">
        <v>11.8</v>
      </c>
      <c r="AI35" s="119">
        <v>9.9644200000000005</v>
      </c>
      <c r="AJ35" s="119">
        <v>8.3759099999999993</v>
      </c>
      <c r="AK35" s="120">
        <v>11</v>
      </c>
      <c r="AL35" s="118">
        <v>7.77</v>
      </c>
      <c r="AM35" s="120">
        <v>9.0399999999999991</v>
      </c>
      <c r="AN35" s="118">
        <v>18.513000000000002</v>
      </c>
      <c r="AO35" s="124" t="s">
        <v>1399</v>
      </c>
      <c r="AP35" s="124" t="s">
        <v>1399</v>
      </c>
      <c r="AQ35" s="119">
        <v>5.5110000000000001</v>
      </c>
      <c r="AR35" s="124" t="s">
        <v>1399</v>
      </c>
      <c r="AS35" s="119">
        <v>2.1619999999999999</v>
      </c>
      <c r="AT35" s="119">
        <v>1.6833499999999999</v>
      </c>
      <c r="AU35" s="119">
        <v>12.404</v>
      </c>
      <c r="AV35" s="119">
        <v>2.016</v>
      </c>
      <c r="AW35" s="120">
        <v>12.926</v>
      </c>
    </row>
    <row r="36" spans="1:49" x14ac:dyDescent="0.3">
      <c r="A36" s="125" t="s">
        <v>762</v>
      </c>
      <c r="B36" s="118">
        <v>1.1000000000000001</v>
      </c>
      <c r="C36" s="119">
        <v>16</v>
      </c>
      <c r="D36" s="119">
        <v>16.899999999999999</v>
      </c>
      <c r="E36" s="119">
        <v>2</v>
      </c>
      <c r="F36" s="119">
        <v>12.3</v>
      </c>
      <c r="G36" s="120">
        <v>18</v>
      </c>
      <c r="H36" s="118">
        <v>10.5</v>
      </c>
      <c r="I36" s="120">
        <v>32</v>
      </c>
      <c r="J36" s="118">
        <v>14.5</v>
      </c>
      <c r="K36" s="119">
        <v>12.9</v>
      </c>
      <c r="L36" s="120">
        <v>14.332739999999999</v>
      </c>
      <c r="M36" s="121" t="s">
        <v>1399</v>
      </c>
      <c r="N36" s="122" t="s">
        <v>1399</v>
      </c>
      <c r="O36" s="123">
        <v>1.8460000000000001</v>
      </c>
      <c r="P36" s="118">
        <v>32.65</v>
      </c>
      <c r="Q36" s="119">
        <v>20</v>
      </c>
      <c r="R36" s="119">
        <v>112.38</v>
      </c>
      <c r="S36" s="120">
        <v>53.15</v>
      </c>
      <c r="T36" s="123">
        <v>34.008000000000003</v>
      </c>
      <c r="U36" s="123">
        <v>7.86</v>
      </c>
      <c r="V36" s="118">
        <v>11.53</v>
      </c>
      <c r="W36" s="119">
        <v>3.14</v>
      </c>
      <c r="X36" s="119">
        <v>0.37</v>
      </c>
      <c r="Y36" s="119">
        <v>0.16</v>
      </c>
      <c r="Z36" s="120">
        <v>0.28499999999999998</v>
      </c>
      <c r="AA36" s="118">
        <v>22.63</v>
      </c>
      <c r="AB36" s="120">
        <v>134.65</v>
      </c>
      <c r="AC36" s="118">
        <v>28.49</v>
      </c>
      <c r="AD36" s="119">
        <v>24.495000000000001</v>
      </c>
      <c r="AE36" s="119">
        <v>9.1199999999999992</v>
      </c>
      <c r="AF36" s="120">
        <v>0</v>
      </c>
      <c r="AG36" s="118">
        <v>2.94855</v>
      </c>
      <c r="AH36" s="119">
        <v>11.5</v>
      </c>
      <c r="AI36" s="119">
        <v>10.149789999999999</v>
      </c>
      <c r="AJ36" s="119">
        <v>8.3759099999999993</v>
      </c>
      <c r="AK36" s="120">
        <v>11</v>
      </c>
      <c r="AL36" s="118">
        <v>7.93</v>
      </c>
      <c r="AM36" s="120">
        <v>9.1999999999999993</v>
      </c>
      <c r="AN36" s="118">
        <v>18.513000000000002</v>
      </c>
      <c r="AO36" s="124" t="s">
        <v>1399</v>
      </c>
      <c r="AP36" s="124" t="s">
        <v>1399</v>
      </c>
      <c r="AQ36" s="119">
        <v>5.4390000000000001</v>
      </c>
      <c r="AR36" s="124" t="s">
        <v>1399</v>
      </c>
      <c r="AS36" s="119">
        <v>2.1619999999999999</v>
      </c>
      <c r="AT36" s="119">
        <v>1.6833499999999999</v>
      </c>
      <c r="AU36" s="119">
        <v>12.404</v>
      </c>
      <c r="AV36" s="119">
        <v>2.016</v>
      </c>
      <c r="AW36" s="120">
        <v>12.968</v>
      </c>
    </row>
    <row r="37" spans="1:49" x14ac:dyDescent="0.3">
      <c r="A37" s="125" t="s">
        <v>763</v>
      </c>
      <c r="B37" s="118">
        <v>1.1000000000000001</v>
      </c>
      <c r="C37" s="119">
        <v>16</v>
      </c>
      <c r="D37" s="119">
        <v>16.899999999999999</v>
      </c>
      <c r="E37" s="119">
        <v>2</v>
      </c>
      <c r="F37" s="119">
        <v>12.3</v>
      </c>
      <c r="G37" s="120">
        <v>18</v>
      </c>
      <c r="H37" s="118">
        <v>10.5</v>
      </c>
      <c r="I37" s="120">
        <v>32</v>
      </c>
      <c r="J37" s="118">
        <v>14.5</v>
      </c>
      <c r="K37" s="119">
        <v>12.9</v>
      </c>
      <c r="L37" s="120">
        <v>14.332739999999999</v>
      </c>
      <c r="M37" s="121" t="s">
        <v>1399</v>
      </c>
      <c r="N37" s="122" t="s">
        <v>1399</v>
      </c>
      <c r="O37" s="123">
        <v>1.8460000000000001</v>
      </c>
      <c r="P37" s="118">
        <v>32.65</v>
      </c>
      <c r="Q37" s="119">
        <v>20</v>
      </c>
      <c r="R37" s="119">
        <v>112.38</v>
      </c>
      <c r="S37" s="120">
        <v>53.15</v>
      </c>
      <c r="T37" s="123">
        <v>34.008000000000003</v>
      </c>
      <c r="U37" s="123">
        <v>7.86</v>
      </c>
      <c r="V37" s="118">
        <v>11.53</v>
      </c>
      <c r="W37" s="119">
        <v>3.14</v>
      </c>
      <c r="X37" s="119">
        <v>0.37</v>
      </c>
      <c r="Y37" s="119">
        <v>0.16</v>
      </c>
      <c r="Z37" s="120">
        <v>0.28499999999999998</v>
      </c>
      <c r="AA37" s="118">
        <v>22.63</v>
      </c>
      <c r="AB37" s="120">
        <v>134.65</v>
      </c>
      <c r="AC37" s="118">
        <v>28.49</v>
      </c>
      <c r="AD37" s="119">
        <v>24.495000000000001</v>
      </c>
      <c r="AE37" s="119">
        <v>9.1199999999999992</v>
      </c>
      <c r="AF37" s="120">
        <v>0</v>
      </c>
      <c r="AG37" s="118">
        <v>2.94855</v>
      </c>
      <c r="AH37" s="119">
        <v>11.5</v>
      </c>
      <c r="AI37" s="119">
        <v>10.149789999999999</v>
      </c>
      <c r="AJ37" s="119">
        <v>8.3759099999999993</v>
      </c>
      <c r="AK37" s="120">
        <v>11</v>
      </c>
      <c r="AL37" s="118">
        <v>7.93</v>
      </c>
      <c r="AM37" s="120">
        <v>9.1999999999999993</v>
      </c>
      <c r="AN37" s="118">
        <v>18.513000000000002</v>
      </c>
      <c r="AO37" s="124" t="s">
        <v>1399</v>
      </c>
      <c r="AP37" s="124" t="s">
        <v>1399</v>
      </c>
      <c r="AQ37" s="119">
        <v>5.4390000000000001</v>
      </c>
      <c r="AR37" s="124" t="s">
        <v>1399</v>
      </c>
      <c r="AS37" s="119">
        <v>2.1619999999999999</v>
      </c>
      <c r="AT37" s="119">
        <v>1.6833499999999999</v>
      </c>
      <c r="AU37" s="119">
        <v>12.404</v>
      </c>
      <c r="AV37" s="119">
        <v>2.016</v>
      </c>
      <c r="AW37" s="120">
        <v>12.968</v>
      </c>
    </row>
    <row r="38" spans="1:49" x14ac:dyDescent="0.3">
      <c r="A38" s="125" t="s">
        <v>764</v>
      </c>
      <c r="B38" s="118">
        <v>1.1000000000000001</v>
      </c>
      <c r="C38" s="119">
        <v>16</v>
      </c>
      <c r="D38" s="119">
        <v>16.899999999999999</v>
      </c>
      <c r="E38" s="119">
        <v>2</v>
      </c>
      <c r="F38" s="119">
        <v>8.3000000000000007</v>
      </c>
      <c r="G38" s="120">
        <v>18</v>
      </c>
      <c r="H38" s="118">
        <v>10.1</v>
      </c>
      <c r="I38" s="120">
        <v>32</v>
      </c>
      <c r="J38" s="118">
        <v>14.49</v>
      </c>
      <c r="K38" s="119">
        <v>12.96</v>
      </c>
      <c r="L38" s="120">
        <v>14.302659999999999</v>
      </c>
      <c r="M38" s="121" t="s">
        <v>1399</v>
      </c>
      <c r="N38" s="122" t="s">
        <v>1399</v>
      </c>
      <c r="O38" s="123">
        <v>1.8460000000000001</v>
      </c>
      <c r="P38" s="118">
        <v>50.56</v>
      </c>
      <c r="Q38" s="119">
        <v>20</v>
      </c>
      <c r="R38" s="119">
        <v>114.35</v>
      </c>
      <c r="S38" s="120">
        <v>48.61</v>
      </c>
      <c r="T38" s="123">
        <v>32.042000000000002</v>
      </c>
      <c r="U38" s="123">
        <v>7.63</v>
      </c>
      <c r="V38" s="118">
        <v>11.53</v>
      </c>
      <c r="W38" s="119">
        <v>1.94</v>
      </c>
      <c r="X38" s="119">
        <v>0.39</v>
      </c>
      <c r="Y38" s="119">
        <v>0.16</v>
      </c>
      <c r="Z38" s="120">
        <v>0.28499999999999998</v>
      </c>
      <c r="AA38" s="118">
        <v>22.45</v>
      </c>
      <c r="AB38" s="120">
        <v>134.47</v>
      </c>
      <c r="AC38" s="118">
        <v>28.32</v>
      </c>
      <c r="AD38" s="119">
        <v>23.431000000000001</v>
      </c>
      <c r="AE38" s="119">
        <v>8.7100000000000009</v>
      </c>
      <c r="AF38" s="120">
        <v>0</v>
      </c>
      <c r="AG38" s="118">
        <v>2.94855</v>
      </c>
      <c r="AH38" s="119">
        <v>8.5</v>
      </c>
      <c r="AI38" s="119">
        <v>9.7999700000000001</v>
      </c>
      <c r="AJ38" s="119">
        <v>8.3759099999999993</v>
      </c>
      <c r="AK38" s="120">
        <v>10.9</v>
      </c>
      <c r="AL38" s="118">
        <v>7.61</v>
      </c>
      <c r="AM38" s="120">
        <v>8.8800000000000008</v>
      </c>
      <c r="AN38" s="118">
        <v>18.513000000000002</v>
      </c>
      <c r="AO38" s="124" t="s">
        <v>1399</v>
      </c>
      <c r="AP38" s="124" t="s">
        <v>1399</v>
      </c>
      <c r="AQ38" s="119">
        <v>5.444</v>
      </c>
      <c r="AR38" s="124" t="s">
        <v>1399</v>
      </c>
      <c r="AS38" s="119">
        <v>2.1619999999999999</v>
      </c>
      <c r="AT38" s="119">
        <v>1.6833499999999999</v>
      </c>
      <c r="AU38" s="119">
        <v>12.404</v>
      </c>
      <c r="AV38" s="119">
        <v>2.016</v>
      </c>
      <c r="AW38" s="120">
        <v>12.968</v>
      </c>
    </row>
    <row r="39" spans="1:49" x14ac:dyDescent="0.3">
      <c r="A39" s="125" t="s">
        <v>765</v>
      </c>
      <c r="B39" s="118">
        <v>1.1000000000000001</v>
      </c>
      <c r="C39" s="119">
        <v>16</v>
      </c>
      <c r="D39" s="119">
        <v>16.899999999999999</v>
      </c>
      <c r="E39" s="119">
        <v>2</v>
      </c>
      <c r="F39" s="119">
        <v>8.3000000000000007</v>
      </c>
      <c r="G39" s="120">
        <v>18</v>
      </c>
      <c r="H39" s="118">
        <v>10.1</v>
      </c>
      <c r="I39" s="120">
        <v>32</v>
      </c>
      <c r="J39" s="118">
        <v>14.49</v>
      </c>
      <c r="K39" s="119">
        <v>12.96</v>
      </c>
      <c r="L39" s="120">
        <v>14.302659999999999</v>
      </c>
      <c r="M39" s="121" t="s">
        <v>1399</v>
      </c>
      <c r="N39" s="122" t="s">
        <v>1399</v>
      </c>
      <c r="O39" s="123">
        <v>1.8460000000000001</v>
      </c>
      <c r="P39" s="118">
        <v>50.56</v>
      </c>
      <c r="Q39" s="119">
        <v>20</v>
      </c>
      <c r="R39" s="119">
        <v>114.35</v>
      </c>
      <c r="S39" s="120">
        <v>48.61</v>
      </c>
      <c r="T39" s="123">
        <v>32.042000000000002</v>
      </c>
      <c r="U39" s="123">
        <v>7.63</v>
      </c>
      <c r="V39" s="118">
        <v>11.53</v>
      </c>
      <c r="W39" s="119">
        <v>1.94</v>
      </c>
      <c r="X39" s="119">
        <v>0.39</v>
      </c>
      <c r="Y39" s="119">
        <v>0.16</v>
      </c>
      <c r="Z39" s="120">
        <v>0.28499999999999998</v>
      </c>
      <c r="AA39" s="118">
        <v>22.45</v>
      </c>
      <c r="AB39" s="120">
        <v>134.47</v>
      </c>
      <c r="AC39" s="118">
        <v>28.32</v>
      </c>
      <c r="AD39" s="119">
        <v>23.431000000000001</v>
      </c>
      <c r="AE39" s="119">
        <v>8.7100000000000009</v>
      </c>
      <c r="AF39" s="120">
        <v>0</v>
      </c>
      <c r="AG39" s="118">
        <v>2.94855</v>
      </c>
      <c r="AH39" s="119">
        <v>8.5</v>
      </c>
      <c r="AI39" s="119">
        <v>9.7999700000000001</v>
      </c>
      <c r="AJ39" s="119">
        <v>8.3759099999999993</v>
      </c>
      <c r="AK39" s="120">
        <v>10.9</v>
      </c>
      <c r="AL39" s="118">
        <v>7.61</v>
      </c>
      <c r="AM39" s="120">
        <v>8.8800000000000008</v>
      </c>
      <c r="AN39" s="118">
        <v>18.513000000000002</v>
      </c>
      <c r="AO39" s="124" t="s">
        <v>1399</v>
      </c>
      <c r="AP39" s="124" t="s">
        <v>1399</v>
      </c>
      <c r="AQ39" s="119">
        <v>5.444</v>
      </c>
      <c r="AR39" s="124" t="s">
        <v>1399</v>
      </c>
      <c r="AS39" s="119">
        <v>2.1619999999999999</v>
      </c>
      <c r="AT39" s="119">
        <v>1.6833499999999999</v>
      </c>
      <c r="AU39" s="119">
        <v>12.404</v>
      </c>
      <c r="AV39" s="119">
        <v>2.016</v>
      </c>
      <c r="AW39" s="120">
        <v>12.968</v>
      </c>
    </row>
    <row r="40" spans="1:49" x14ac:dyDescent="0.3">
      <c r="A40" s="125" t="s">
        <v>766</v>
      </c>
      <c r="B40" s="118">
        <v>1.1000000000000001</v>
      </c>
      <c r="C40" s="119">
        <v>16</v>
      </c>
      <c r="D40" s="119">
        <v>16.899999999999999</v>
      </c>
      <c r="E40" s="119">
        <v>2</v>
      </c>
      <c r="F40" s="119">
        <v>17.8</v>
      </c>
      <c r="G40" s="120">
        <v>18</v>
      </c>
      <c r="H40" s="118">
        <v>10.1</v>
      </c>
      <c r="I40" s="120">
        <v>32</v>
      </c>
      <c r="J40" s="118">
        <v>14.53</v>
      </c>
      <c r="K40" s="119">
        <v>13.016</v>
      </c>
      <c r="L40" s="120">
        <v>14.15724</v>
      </c>
      <c r="M40" s="121" t="s">
        <v>1399</v>
      </c>
      <c r="N40" s="122" t="s">
        <v>1399</v>
      </c>
      <c r="O40" s="123">
        <v>1.8460000000000001</v>
      </c>
      <c r="P40" s="118">
        <v>61.35</v>
      </c>
      <c r="Q40" s="119">
        <v>20</v>
      </c>
      <c r="R40" s="119">
        <v>114.35</v>
      </c>
      <c r="S40" s="120">
        <v>56.51</v>
      </c>
      <c r="T40" s="123">
        <v>32.862000000000002</v>
      </c>
      <c r="U40" s="123">
        <v>7.54</v>
      </c>
      <c r="V40" s="118">
        <v>11.53</v>
      </c>
      <c r="W40" s="119">
        <v>2.06</v>
      </c>
      <c r="X40" s="119">
        <v>0.41</v>
      </c>
      <c r="Y40" s="119">
        <v>0.16</v>
      </c>
      <c r="Z40" s="120">
        <v>0.28499999999999998</v>
      </c>
      <c r="AA40" s="118">
        <v>19.920000000000002</v>
      </c>
      <c r="AB40" s="120">
        <v>131.94</v>
      </c>
      <c r="AC40" s="118">
        <v>27.29</v>
      </c>
      <c r="AD40" s="119">
        <v>23.369</v>
      </c>
      <c r="AE40" s="119">
        <v>5.78</v>
      </c>
      <c r="AF40" s="120">
        <v>0.5</v>
      </c>
      <c r="AG40" s="118">
        <v>2.94855</v>
      </c>
      <c r="AH40" s="119">
        <v>7.5</v>
      </c>
      <c r="AI40" s="119">
        <v>9.2219099999999994</v>
      </c>
      <c r="AJ40" s="119">
        <v>8.3759099999999993</v>
      </c>
      <c r="AK40" s="120">
        <v>10.9</v>
      </c>
      <c r="AL40" s="118">
        <v>7.63</v>
      </c>
      <c r="AM40" s="120">
        <v>8.9</v>
      </c>
      <c r="AN40" s="118">
        <v>18.513000000000002</v>
      </c>
      <c r="AO40" s="124" t="s">
        <v>1399</v>
      </c>
      <c r="AP40" s="124" t="s">
        <v>1399</v>
      </c>
      <c r="AQ40" s="119">
        <v>5.5279999999999996</v>
      </c>
      <c r="AR40" s="124" t="s">
        <v>1399</v>
      </c>
      <c r="AS40" s="119">
        <v>2.1619999999999999</v>
      </c>
      <c r="AT40" s="119">
        <v>1.6833499999999999</v>
      </c>
      <c r="AU40" s="119">
        <v>12.404</v>
      </c>
      <c r="AV40" s="119">
        <v>2.016</v>
      </c>
      <c r="AW40" s="120">
        <v>12.815</v>
      </c>
    </row>
    <row r="41" spans="1:49" x14ac:dyDescent="0.3">
      <c r="A41" s="125" t="s">
        <v>767</v>
      </c>
      <c r="B41" s="118">
        <v>1.1000000000000001</v>
      </c>
      <c r="C41" s="119">
        <v>16</v>
      </c>
      <c r="D41" s="119">
        <v>16.899999999999999</v>
      </c>
      <c r="E41" s="119">
        <v>2</v>
      </c>
      <c r="F41" s="119">
        <v>17.8</v>
      </c>
      <c r="G41" s="120">
        <v>18</v>
      </c>
      <c r="H41" s="118">
        <v>10.1</v>
      </c>
      <c r="I41" s="120">
        <v>32</v>
      </c>
      <c r="J41" s="118">
        <v>14.53</v>
      </c>
      <c r="K41" s="119">
        <v>13.016</v>
      </c>
      <c r="L41" s="120">
        <v>14.15724</v>
      </c>
      <c r="M41" s="121" t="s">
        <v>1399</v>
      </c>
      <c r="N41" s="122" t="s">
        <v>1399</v>
      </c>
      <c r="O41" s="123">
        <v>1.8460000000000001</v>
      </c>
      <c r="P41" s="118">
        <v>61.35</v>
      </c>
      <c r="Q41" s="119">
        <v>20</v>
      </c>
      <c r="R41" s="119">
        <v>114.35</v>
      </c>
      <c r="S41" s="120">
        <v>56.51</v>
      </c>
      <c r="T41" s="123">
        <v>32.862000000000002</v>
      </c>
      <c r="U41" s="123">
        <v>7.54</v>
      </c>
      <c r="V41" s="118">
        <v>11.53</v>
      </c>
      <c r="W41" s="119">
        <v>2.06</v>
      </c>
      <c r="X41" s="119">
        <v>0.41</v>
      </c>
      <c r="Y41" s="119">
        <v>0.16</v>
      </c>
      <c r="Z41" s="120">
        <v>0.28499999999999998</v>
      </c>
      <c r="AA41" s="118">
        <v>19.920000000000002</v>
      </c>
      <c r="AB41" s="120">
        <v>131.94</v>
      </c>
      <c r="AC41" s="118">
        <v>27.29</v>
      </c>
      <c r="AD41" s="119">
        <v>23.369</v>
      </c>
      <c r="AE41" s="119">
        <v>5.78</v>
      </c>
      <c r="AF41" s="120">
        <v>0.5</v>
      </c>
      <c r="AG41" s="118">
        <v>2.94855</v>
      </c>
      <c r="AH41" s="119">
        <v>7.5</v>
      </c>
      <c r="AI41" s="119">
        <v>9.2219099999999994</v>
      </c>
      <c r="AJ41" s="119">
        <v>8.3759099999999993</v>
      </c>
      <c r="AK41" s="120">
        <v>10.9</v>
      </c>
      <c r="AL41" s="118">
        <v>7.63</v>
      </c>
      <c r="AM41" s="120">
        <v>8.9</v>
      </c>
      <c r="AN41" s="118">
        <v>18.513000000000002</v>
      </c>
      <c r="AO41" s="124" t="s">
        <v>1399</v>
      </c>
      <c r="AP41" s="124" t="s">
        <v>1399</v>
      </c>
      <c r="AQ41" s="119">
        <v>5.5279999999999996</v>
      </c>
      <c r="AR41" s="124" t="s">
        <v>1399</v>
      </c>
      <c r="AS41" s="119">
        <v>2.1619999999999999</v>
      </c>
      <c r="AT41" s="119">
        <v>1.6833499999999999</v>
      </c>
      <c r="AU41" s="119">
        <v>12.404</v>
      </c>
      <c r="AV41" s="119">
        <v>2.016</v>
      </c>
      <c r="AW41" s="120">
        <v>12.815</v>
      </c>
    </row>
    <row r="42" spans="1:49" x14ac:dyDescent="0.3">
      <c r="A42" s="125" t="s">
        <v>768</v>
      </c>
      <c r="B42" s="118">
        <v>1.1000000000000001</v>
      </c>
      <c r="C42" s="119">
        <v>16</v>
      </c>
      <c r="D42" s="119">
        <v>16.899999999999999</v>
      </c>
      <c r="E42" s="119">
        <v>2</v>
      </c>
      <c r="F42" s="119">
        <v>5.8</v>
      </c>
      <c r="G42" s="120">
        <v>18</v>
      </c>
      <c r="H42" s="118">
        <v>9.6999999999999993</v>
      </c>
      <c r="I42" s="120">
        <v>32</v>
      </c>
      <c r="J42" s="118">
        <v>14.46</v>
      </c>
      <c r="K42" s="119">
        <v>13.01</v>
      </c>
      <c r="L42" s="120">
        <v>14.32606</v>
      </c>
      <c r="M42" s="121" t="s">
        <v>1399</v>
      </c>
      <c r="N42" s="122" t="s">
        <v>1399</v>
      </c>
      <c r="O42" s="123">
        <v>1.8460000000000001</v>
      </c>
      <c r="P42" s="118">
        <v>59.23</v>
      </c>
      <c r="Q42" s="119">
        <v>20</v>
      </c>
      <c r="R42" s="119">
        <v>113.36</v>
      </c>
      <c r="S42" s="120">
        <v>55.52</v>
      </c>
      <c r="T42" s="123">
        <v>33.954000000000001</v>
      </c>
      <c r="U42" s="123">
        <v>7.44</v>
      </c>
      <c r="V42" s="118">
        <v>11.53</v>
      </c>
      <c r="W42" s="119">
        <v>1.84</v>
      </c>
      <c r="X42" s="119">
        <v>0.42</v>
      </c>
      <c r="Y42" s="119">
        <v>0.16</v>
      </c>
      <c r="Z42" s="120">
        <v>0.28499999999999998</v>
      </c>
      <c r="AA42" s="118">
        <v>34.26</v>
      </c>
      <c r="AB42" s="120">
        <v>146.28</v>
      </c>
      <c r="AC42" s="118">
        <v>27.18</v>
      </c>
      <c r="AD42" s="119">
        <v>23.393999999999998</v>
      </c>
      <c r="AE42" s="119">
        <v>6.03</v>
      </c>
      <c r="AF42" s="120">
        <v>0</v>
      </c>
      <c r="AG42" s="118">
        <v>2.94855</v>
      </c>
      <c r="AH42" s="119">
        <v>7.6</v>
      </c>
      <c r="AI42" s="119">
        <v>9.0130700000000008</v>
      </c>
      <c r="AJ42" s="119">
        <v>8.3759099999999993</v>
      </c>
      <c r="AK42" s="120">
        <v>10.9</v>
      </c>
      <c r="AL42" s="118">
        <v>8.0500000000000007</v>
      </c>
      <c r="AM42" s="120">
        <v>9.32</v>
      </c>
      <c r="AN42" s="118">
        <v>18.513000000000002</v>
      </c>
      <c r="AO42" s="124" t="s">
        <v>1399</v>
      </c>
      <c r="AP42" s="124" t="s">
        <v>1399</v>
      </c>
      <c r="AQ42" s="119">
        <v>5.6189999999999998</v>
      </c>
      <c r="AR42" s="124" t="s">
        <v>1399</v>
      </c>
      <c r="AS42" s="119">
        <v>2.1619999999999999</v>
      </c>
      <c r="AT42" s="119">
        <v>1.6833499999999999</v>
      </c>
      <c r="AU42" s="119">
        <v>12.404</v>
      </c>
      <c r="AV42" s="119">
        <v>2.016</v>
      </c>
      <c r="AW42" s="120">
        <v>12.773</v>
      </c>
    </row>
    <row r="43" spans="1:49" x14ac:dyDescent="0.3">
      <c r="A43" s="125" t="s">
        <v>769</v>
      </c>
      <c r="B43" s="118">
        <v>1.1000000000000001</v>
      </c>
      <c r="C43" s="119">
        <v>16</v>
      </c>
      <c r="D43" s="119">
        <v>16.899999999999999</v>
      </c>
      <c r="E43" s="119">
        <v>2</v>
      </c>
      <c r="F43" s="119">
        <v>5.8</v>
      </c>
      <c r="G43" s="120">
        <v>18</v>
      </c>
      <c r="H43" s="118">
        <v>9.6999999999999993</v>
      </c>
      <c r="I43" s="120">
        <v>32</v>
      </c>
      <c r="J43" s="118">
        <v>14.46</v>
      </c>
      <c r="K43" s="119">
        <v>13.01</v>
      </c>
      <c r="L43" s="120">
        <v>14.32606</v>
      </c>
      <c r="M43" s="121" t="s">
        <v>1399</v>
      </c>
      <c r="N43" s="122" t="s">
        <v>1399</v>
      </c>
      <c r="O43" s="123">
        <v>1.8460000000000001</v>
      </c>
      <c r="P43" s="118">
        <v>59.23</v>
      </c>
      <c r="Q43" s="119">
        <v>20</v>
      </c>
      <c r="R43" s="119">
        <v>113.36</v>
      </c>
      <c r="S43" s="120">
        <v>55.52</v>
      </c>
      <c r="T43" s="123">
        <v>33.954000000000001</v>
      </c>
      <c r="U43" s="123">
        <v>7.44</v>
      </c>
      <c r="V43" s="118">
        <v>11.53</v>
      </c>
      <c r="W43" s="119">
        <v>1.84</v>
      </c>
      <c r="X43" s="119">
        <v>0.42</v>
      </c>
      <c r="Y43" s="119">
        <v>0.16</v>
      </c>
      <c r="Z43" s="120">
        <v>0.28499999999999998</v>
      </c>
      <c r="AA43" s="118">
        <v>34.26</v>
      </c>
      <c r="AB43" s="120">
        <v>146.28</v>
      </c>
      <c r="AC43" s="118">
        <v>27.18</v>
      </c>
      <c r="AD43" s="119">
        <v>23.393999999999998</v>
      </c>
      <c r="AE43" s="119">
        <v>6.03</v>
      </c>
      <c r="AF43" s="120">
        <v>0</v>
      </c>
      <c r="AG43" s="118">
        <v>2.94855</v>
      </c>
      <c r="AH43" s="119">
        <v>7.6</v>
      </c>
      <c r="AI43" s="119">
        <v>9.0130700000000008</v>
      </c>
      <c r="AJ43" s="119">
        <v>8.3759099999999993</v>
      </c>
      <c r="AK43" s="120">
        <v>10.9</v>
      </c>
      <c r="AL43" s="118">
        <v>8.0500000000000007</v>
      </c>
      <c r="AM43" s="120">
        <v>9.32</v>
      </c>
      <c r="AN43" s="118">
        <v>18.513000000000002</v>
      </c>
      <c r="AO43" s="124" t="s">
        <v>1399</v>
      </c>
      <c r="AP43" s="124" t="s">
        <v>1399</v>
      </c>
      <c r="AQ43" s="119">
        <v>5.6189999999999998</v>
      </c>
      <c r="AR43" s="124" t="s">
        <v>1399</v>
      </c>
      <c r="AS43" s="119">
        <v>2.1619999999999999</v>
      </c>
      <c r="AT43" s="119">
        <v>1.6833499999999999</v>
      </c>
      <c r="AU43" s="119">
        <v>12.404</v>
      </c>
      <c r="AV43" s="119">
        <v>2.016</v>
      </c>
      <c r="AW43" s="120">
        <v>12.773</v>
      </c>
    </row>
    <row r="44" spans="1:49" x14ac:dyDescent="0.3">
      <c r="A44" s="125" t="s">
        <v>770</v>
      </c>
      <c r="B44" s="118">
        <v>1.1000000000000001</v>
      </c>
      <c r="C44" s="119">
        <v>16</v>
      </c>
      <c r="D44" s="119">
        <v>16.899999999999999</v>
      </c>
      <c r="E44" s="119">
        <v>2</v>
      </c>
      <c r="F44" s="119">
        <v>16.899999999999999</v>
      </c>
      <c r="G44" s="120">
        <v>18</v>
      </c>
      <c r="H44" s="118">
        <v>9.6999999999999993</v>
      </c>
      <c r="I44" s="120">
        <v>32</v>
      </c>
      <c r="J44" s="118">
        <v>14.47</v>
      </c>
      <c r="K44" s="119">
        <v>13</v>
      </c>
      <c r="L44" s="120">
        <v>14.332739999999999</v>
      </c>
      <c r="M44" s="121" t="s">
        <v>1399</v>
      </c>
      <c r="N44" s="122" t="s">
        <v>1399</v>
      </c>
      <c r="O44" s="123">
        <v>1.8460000000000001</v>
      </c>
      <c r="P44" s="118">
        <v>52.48</v>
      </c>
      <c r="Q44" s="119">
        <v>20</v>
      </c>
      <c r="R44" s="119">
        <v>115.34</v>
      </c>
      <c r="S44" s="120">
        <v>56.11</v>
      </c>
      <c r="T44" s="123">
        <v>35.155000000000001</v>
      </c>
      <c r="U44" s="123">
        <v>7.39</v>
      </c>
      <c r="V44" s="118">
        <v>11.53</v>
      </c>
      <c r="W44" s="119">
        <v>1.68</v>
      </c>
      <c r="X44" s="119">
        <v>0.44</v>
      </c>
      <c r="Y44" s="119">
        <v>0.16</v>
      </c>
      <c r="Z44" s="120">
        <v>0.28499999999999998</v>
      </c>
      <c r="AA44" s="118">
        <v>26.71</v>
      </c>
      <c r="AB44" s="120">
        <v>138.72999999999999</v>
      </c>
      <c r="AC44" s="118">
        <v>27.2</v>
      </c>
      <c r="AD44" s="119">
        <v>22.789000000000001</v>
      </c>
      <c r="AE44" s="119">
        <v>5.72</v>
      </c>
      <c r="AF44" s="120">
        <v>0</v>
      </c>
      <c r="AG44" s="118">
        <v>2.94855</v>
      </c>
      <c r="AH44" s="119">
        <v>7.6</v>
      </c>
      <c r="AI44" s="119">
        <v>8.8680900000000005</v>
      </c>
      <c r="AJ44" s="119">
        <v>8.3759099999999993</v>
      </c>
      <c r="AK44" s="120">
        <v>10.9</v>
      </c>
      <c r="AL44" s="118">
        <v>7.83</v>
      </c>
      <c r="AM44" s="120">
        <v>9.1</v>
      </c>
      <c r="AN44" s="118">
        <v>18.513000000000002</v>
      </c>
      <c r="AO44" s="124" t="s">
        <v>1399</v>
      </c>
      <c r="AP44" s="124" t="s">
        <v>1399</v>
      </c>
      <c r="AQ44" s="119">
        <v>5.6449999999999996</v>
      </c>
      <c r="AR44" s="124" t="s">
        <v>1399</v>
      </c>
      <c r="AS44" s="119">
        <v>2.1528700000000001</v>
      </c>
      <c r="AT44" s="119">
        <v>1.6833499999999999</v>
      </c>
      <c r="AU44" s="119">
        <v>12.404</v>
      </c>
      <c r="AV44" s="119">
        <v>1.972</v>
      </c>
      <c r="AW44" s="120">
        <v>12.926</v>
      </c>
    </row>
    <row r="45" spans="1:49" x14ac:dyDescent="0.3">
      <c r="A45" s="125" t="s">
        <v>771</v>
      </c>
      <c r="B45" s="118">
        <v>1.1000000000000001</v>
      </c>
      <c r="C45" s="119">
        <v>16</v>
      </c>
      <c r="D45" s="119">
        <v>16.899999999999999</v>
      </c>
      <c r="E45" s="119">
        <v>2</v>
      </c>
      <c r="F45" s="119">
        <v>16.899999999999999</v>
      </c>
      <c r="G45" s="120">
        <v>18</v>
      </c>
      <c r="H45" s="118">
        <v>9.6999999999999993</v>
      </c>
      <c r="I45" s="120">
        <v>32</v>
      </c>
      <c r="J45" s="118">
        <v>14.47</v>
      </c>
      <c r="K45" s="119">
        <v>13</v>
      </c>
      <c r="L45" s="120">
        <v>14.332739999999999</v>
      </c>
      <c r="M45" s="121" t="s">
        <v>1399</v>
      </c>
      <c r="N45" s="122" t="s">
        <v>1399</v>
      </c>
      <c r="O45" s="123">
        <v>1.8460000000000001</v>
      </c>
      <c r="P45" s="118">
        <v>52.48</v>
      </c>
      <c r="Q45" s="119">
        <v>20</v>
      </c>
      <c r="R45" s="119">
        <v>115.34</v>
      </c>
      <c r="S45" s="120">
        <v>56.11</v>
      </c>
      <c r="T45" s="123">
        <v>35.155000000000001</v>
      </c>
      <c r="U45" s="123">
        <v>7.39</v>
      </c>
      <c r="V45" s="118">
        <v>11.53</v>
      </c>
      <c r="W45" s="119">
        <v>1.68</v>
      </c>
      <c r="X45" s="119">
        <v>0.44</v>
      </c>
      <c r="Y45" s="119">
        <v>0.16</v>
      </c>
      <c r="Z45" s="120">
        <v>0.28499999999999998</v>
      </c>
      <c r="AA45" s="118">
        <v>26.71</v>
      </c>
      <c r="AB45" s="120">
        <v>138.72999999999999</v>
      </c>
      <c r="AC45" s="118">
        <v>27.2</v>
      </c>
      <c r="AD45" s="119">
        <v>22.789000000000001</v>
      </c>
      <c r="AE45" s="119">
        <v>5.72</v>
      </c>
      <c r="AF45" s="120">
        <v>0</v>
      </c>
      <c r="AG45" s="118">
        <v>2.94855</v>
      </c>
      <c r="AH45" s="119">
        <v>7.6</v>
      </c>
      <c r="AI45" s="119">
        <v>8.8680900000000005</v>
      </c>
      <c r="AJ45" s="119">
        <v>8.3759099999999993</v>
      </c>
      <c r="AK45" s="120">
        <v>10.9</v>
      </c>
      <c r="AL45" s="118">
        <v>7.83</v>
      </c>
      <c r="AM45" s="120">
        <v>9.1</v>
      </c>
      <c r="AN45" s="118">
        <v>18.513000000000002</v>
      </c>
      <c r="AO45" s="124" t="s">
        <v>1399</v>
      </c>
      <c r="AP45" s="124" t="s">
        <v>1399</v>
      </c>
      <c r="AQ45" s="119">
        <v>5.6449999999999996</v>
      </c>
      <c r="AR45" s="124" t="s">
        <v>1399</v>
      </c>
      <c r="AS45" s="119">
        <v>2.1528700000000001</v>
      </c>
      <c r="AT45" s="119">
        <v>1.6833499999999999</v>
      </c>
      <c r="AU45" s="119">
        <v>12.404</v>
      </c>
      <c r="AV45" s="119">
        <v>1.972</v>
      </c>
      <c r="AW45" s="120">
        <v>12.926</v>
      </c>
    </row>
    <row r="46" spans="1:49" x14ac:dyDescent="0.3">
      <c r="A46" s="125" t="s">
        <v>772</v>
      </c>
      <c r="B46" s="118">
        <v>1.1000000000000001</v>
      </c>
      <c r="C46" s="119">
        <v>16</v>
      </c>
      <c r="D46" s="119">
        <v>16.899999999999999</v>
      </c>
      <c r="E46" s="119">
        <v>2</v>
      </c>
      <c r="F46" s="119">
        <v>18.5</v>
      </c>
      <c r="G46" s="120">
        <v>18</v>
      </c>
      <c r="H46" s="118">
        <v>9.6999999999999993</v>
      </c>
      <c r="I46" s="120">
        <v>32</v>
      </c>
      <c r="J46" s="118">
        <v>14.45</v>
      </c>
      <c r="K46" s="119">
        <v>13.01</v>
      </c>
      <c r="L46" s="120">
        <v>14.33107</v>
      </c>
      <c r="M46" s="121" t="s">
        <v>1399</v>
      </c>
      <c r="N46" s="122" t="s">
        <v>1399</v>
      </c>
      <c r="O46" s="123">
        <v>1.8460000000000001</v>
      </c>
      <c r="P46" s="118">
        <v>57.84</v>
      </c>
      <c r="Q46" s="119">
        <v>20</v>
      </c>
      <c r="R46" s="119">
        <v>117.33</v>
      </c>
      <c r="S46" s="120">
        <v>50.84</v>
      </c>
      <c r="T46" s="123">
        <v>39.197000000000003</v>
      </c>
      <c r="U46" s="123">
        <v>7.42</v>
      </c>
      <c r="V46" s="118">
        <v>12.09</v>
      </c>
      <c r="W46" s="119">
        <v>1.95</v>
      </c>
      <c r="X46" s="119">
        <v>0.45</v>
      </c>
      <c r="Y46" s="119">
        <v>0.16</v>
      </c>
      <c r="Z46" s="120">
        <v>0.28499999999999998</v>
      </c>
      <c r="AA46" s="118">
        <v>27.14</v>
      </c>
      <c r="AB46" s="120">
        <v>139.16</v>
      </c>
      <c r="AC46" s="118">
        <v>26.57</v>
      </c>
      <c r="AD46" s="119">
        <v>22.199000000000002</v>
      </c>
      <c r="AE46" s="119">
        <v>5.59</v>
      </c>
      <c r="AF46" s="120">
        <v>0.1</v>
      </c>
      <c r="AG46" s="118">
        <v>2.94855</v>
      </c>
      <c r="AH46" s="119">
        <v>7.8</v>
      </c>
      <c r="AI46" s="119">
        <v>10.229990000000001</v>
      </c>
      <c r="AJ46" s="119">
        <v>8.3759099999999993</v>
      </c>
      <c r="AK46" s="120">
        <v>10.9</v>
      </c>
      <c r="AL46" s="118">
        <v>7.95</v>
      </c>
      <c r="AM46" s="120">
        <v>9.2200000000000006</v>
      </c>
      <c r="AN46" s="118">
        <v>18.513000000000002</v>
      </c>
      <c r="AO46" s="124" t="s">
        <v>1399</v>
      </c>
      <c r="AP46" s="124" t="s">
        <v>1399</v>
      </c>
      <c r="AQ46" s="119">
        <v>5.6269999999999998</v>
      </c>
      <c r="AR46" s="124" t="s">
        <v>1399</v>
      </c>
      <c r="AS46" s="119">
        <v>2.1393800000000001</v>
      </c>
      <c r="AT46" s="119">
        <v>1.6833499999999999</v>
      </c>
      <c r="AU46" s="119">
        <v>12.404</v>
      </c>
      <c r="AV46" s="119">
        <v>1.907</v>
      </c>
      <c r="AW46" s="120">
        <v>12.815</v>
      </c>
    </row>
    <row r="47" spans="1:49" x14ac:dyDescent="0.3">
      <c r="A47" s="125" t="s">
        <v>773</v>
      </c>
      <c r="B47" s="118">
        <v>1.1000000000000001</v>
      </c>
      <c r="C47" s="119">
        <v>16</v>
      </c>
      <c r="D47" s="119">
        <v>16.899999999999999</v>
      </c>
      <c r="E47" s="119">
        <v>2</v>
      </c>
      <c r="F47" s="119">
        <v>18.5</v>
      </c>
      <c r="G47" s="120">
        <v>18</v>
      </c>
      <c r="H47" s="118">
        <v>9.6999999999999993</v>
      </c>
      <c r="I47" s="120">
        <v>32</v>
      </c>
      <c r="J47" s="118">
        <v>14.45</v>
      </c>
      <c r="K47" s="119">
        <v>13.01</v>
      </c>
      <c r="L47" s="120">
        <v>14.33107</v>
      </c>
      <c r="M47" s="121" t="s">
        <v>1399</v>
      </c>
      <c r="N47" s="122" t="s">
        <v>1399</v>
      </c>
      <c r="O47" s="123">
        <v>1.8460000000000001</v>
      </c>
      <c r="P47" s="118">
        <v>57.84</v>
      </c>
      <c r="Q47" s="119">
        <v>20</v>
      </c>
      <c r="R47" s="119">
        <v>117.33</v>
      </c>
      <c r="S47" s="120">
        <v>50.84</v>
      </c>
      <c r="T47" s="123">
        <v>39.197000000000003</v>
      </c>
      <c r="U47" s="123">
        <v>7.42</v>
      </c>
      <c r="V47" s="118">
        <v>12.09</v>
      </c>
      <c r="W47" s="119">
        <v>1.95</v>
      </c>
      <c r="X47" s="119">
        <v>0.45</v>
      </c>
      <c r="Y47" s="119">
        <v>0.16</v>
      </c>
      <c r="Z47" s="120">
        <v>0.28499999999999998</v>
      </c>
      <c r="AA47" s="118">
        <v>27.14</v>
      </c>
      <c r="AB47" s="120">
        <v>139.16</v>
      </c>
      <c r="AC47" s="118">
        <v>26.57</v>
      </c>
      <c r="AD47" s="119">
        <v>22.199000000000002</v>
      </c>
      <c r="AE47" s="119">
        <v>5.59</v>
      </c>
      <c r="AF47" s="120">
        <v>0.1</v>
      </c>
      <c r="AG47" s="118">
        <v>2.94855</v>
      </c>
      <c r="AH47" s="119">
        <v>7.8</v>
      </c>
      <c r="AI47" s="119">
        <v>10.229990000000001</v>
      </c>
      <c r="AJ47" s="119">
        <v>8.3759099999999993</v>
      </c>
      <c r="AK47" s="120">
        <v>10.9</v>
      </c>
      <c r="AL47" s="118">
        <v>7.95</v>
      </c>
      <c r="AM47" s="120">
        <v>9.2200000000000006</v>
      </c>
      <c r="AN47" s="118">
        <v>18.513000000000002</v>
      </c>
      <c r="AO47" s="124" t="s">
        <v>1399</v>
      </c>
      <c r="AP47" s="124" t="s">
        <v>1399</v>
      </c>
      <c r="AQ47" s="119">
        <v>5.6269999999999998</v>
      </c>
      <c r="AR47" s="124" t="s">
        <v>1399</v>
      </c>
      <c r="AS47" s="119">
        <v>2.1393800000000001</v>
      </c>
      <c r="AT47" s="119">
        <v>1.6833499999999999</v>
      </c>
      <c r="AU47" s="119">
        <v>12.404</v>
      </c>
      <c r="AV47" s="119">
        <v>1.907</v>
      </c>
      <c r="AW47" s="120">
        <v>12.815</v>
      </c>
    </row>
    <row r="48" spans="1:49" x14ac:dyDescent="0.3">
      <c r="A48" s="125" t="s">
        <v>774</v>
      </c>
      <c r="B48" s="118">
        <v>1.1000000000000001</v>
      </c>
      <c r="C48" s="119">
        <v>16</v>
      </c>
      <c r="D48" s="119">
        <v>16.899999999999999</v>
      </c>
      <c r="E48" s="119">
        <v>2</v>
      </c>
      <c r="F48" s="119">
        <v>15.9</v>
      </c>
      <c r="G48" s="120">
        <v>18</v>
      </c>
      <c r="H48" s="118">
        <v>8.9</v>
      </c>
      <c r="I48" s="120">
        <v>32</v>
      </c>
      <c r="J48" s="118">
        <v>15.54</v>
      </c>
      <c r="K48" s="119">
        <v>12.86</v>
      </c>
      <c r="L48" s="120">
        <v>19.188330000000001</v>
      </c>
      <c r="M48" s="118">
        <v>1.07</v>
      </c>
      <c r="N48" s="120">
        <v>37.880000000000003</v>
      </c>
      <c r="O48" s="123">
        <v>1.8460000000000001</v>
      </c>
      <c r="P48" s="118">
        <v>55.8</v>
      </c>
      <c r="Q48" s="119">
        <v>20</v>
      </c>
      <c r="R48" s="119">
        <v>116.33</v>
      </c>
      <c r="S48" s="120">
        <v>48.33</v>
      </c>
      <c r="T48" s="123">
        <v>37.856999999999999</v>
      </c>
      <c r="U48" s="123">
        <v>7.35</v>
      </c>
      <c r="V48" s="118">
        <v>11.53</v>
      </c>
      <c r="W48" s="119">
        <v>0.73</v>
      </c>
      <c r="X48" s="119">
        <v>0.46</v>
      </c>
      <c r="Y48" s="119">
        <v>0.16</v>
      </c>
      <c r="Z48" s="120">
        <v>0.28499999999999998</v>
      </c>
      <c r="AA48" s="118">
        <v>26.79</v>
      </c>
      <c r="AB48" s="120">
        <v>138.81</v>
      </c>
      <c r="AC48" s="118">
        <v>25.99</v>
      </c>
      <c r="AD48" s="119">
        <v>22.16</v>
      </c>
      <c r="AE48" s="119">
        <v>5.7</v>
      </c>
      <c r="AF48" s="120">
        <v>0</v>
      </c>
      <c r="AG48" s="118">
        <v>2.94855</v>
      </c>
      <c r="AH48" s="119">
        <v>12.5</v>
      </c>
      <c r="AI48" s="119">
        <v>10.136430000000001</v>
      </c>
      <c r="AJ48" s="119">
        <v>8.3759099999999993</v>
      </c>
      <c r="AK48" s="120">
        <v>10.9</v>
      </c>
      <c r="AL48" s="118">
        <v>7.89</v>
      </c>
      <c r="AM48" s="120">
        <v>9.16</v>
      </c>
      <c r="AN48" s="118">
        <v>18.513000000000002</v>
      </c>
      <c r="AO48" s="124" t="s">
        <v>1399</v>
      </c>
      <c r="AP48" s="124" t="s">
        <v>1399</v>
      </c>
      <c r="AQ48" s="119">
        <v>5.8449999999999998</v>
      </c>
      <c r="AR48" s="124" t="s">
        <v>1399</v>
      </c>
      <c r="AS48" s="119">
        <v>2.0904099999999999</v>
      </c>
      <c r="AT48" s="119">
        <v>1.6833499999999999</v>
      </c>
      <c r="AU48" s="119">
        <v>12.179</v>
      </c>
      <c r="AV48" s="119">
        <v>1.8959999999999999</v>
      </c>
      <c r="AW48" s="120">
        <v>12.773</v>
      </c>
    </row>
    <row r="49" spans="1:49" x14ac:dyDescent="0.3">
      <c r="A49" s="125" t="s">
        <v>775</v>
      </c>
      <c r="B49" s="118">
        <v>1.1000000000000001</v>
      </c>
      <c r="C49" s="119">
        <v>16</v>
      </c>
      <c r="D49" s="119">
        <v>16.899999999999999</v>
      </c>
      <c r="E49" s="119">
        <v>2</v>
      </c>
      <c r="F49" s="119">
        <v>15.9</v>
      </c>
      <c r="G49" s="120">
        <v>18</v>
      </c>
      <c r="H49" s="118">
        <v>8.9</v>
      </c>
      <c r="I49" s="120">
        <v>32</v>
      </c>
      <c r="J49" s="118">
        <v>15.54</v>
      </c>
      <c r="K49" s="119">
        <v>12.86</v>
      </c>
      <c r="L49" s="120">
        <v>19.188330000000001</v>
      </c>
      <c r="M49" s="118">
        <v>1.07</v>
      </c>
      <c r="N49" s="120">
        <v>37.880000000000003</v>
      </c>
      <c r="O49" s="123">
        <v>1.8460000000000001</v>
      </c>
      <c r="P49" s="118">
        <v>55.8</v>
      </c>
      <c r="Q49" s="119">
        <v>20</v>
      </c>
      <c r="R49" s="119">
        <v>116.33</v>
      </c>
      <c r="S49" s="120">
        <v>48.33</v>
      </c>
      <c r="T49" s="123">
        <v>37.856999999999999</v>
      </c>
      <c r="U49" s="123">
        <v>7.35</v>
      </c>
      <c r="V49" s="118">
        <v>11.53</v>
      </c>
      <c r="W49" s="119">
        <v>0.73</v>
      </c>
      <c r="X49" s="119">
        <v>0.46</v>
      </c>
      <c r="Y49" s="119">
        <v>0.16</v>
      </c>
      <c r="Z49" s="120">
        <v>0.28499999999999998</v>
      </c>
      <c r="AA49" s="118">
        <v>26.79</v>
      </c>
      <c r="AB49" s="120">
        <v>138.81</v>
      </c>
      <c r="AC49" s="118">
        <v>25.99</v>
      </c>
      <c r="AD49" s="119">
        <v>22.16</v>
      </c>
      <c r="AE49" s="119">
        <v>5.7</v>
      </c>
      <c r="AF49" s="120">
        <v>0</v>
      </c>
      <c r="AG49" s="118">
        <v>2.94855</v>
      </c>
      <c r="AH49" s="119">
        <v>12.5</v>
      </c>
      <c r="AI49" s="119">
        <v>10.136430000000001</v>
      </c>
      <c r="AJ49" s="119">
        <v>8.3759099999999993</v>
      </c>
      <c r="AK49" s="120">
        <v>10.9</v>
      </c>
      <c r="AL49" s="118">
        <v>7.89</v>
      </c>
      <c r="AM49" s="120">
        <v>9.16</v>
      </c>
      <c r="AN49" s="118">
        <v>18.513000000000002</v>
      </c>
      <c r="AO49" s="124" t="s">
        <v>1399</v>
      </c>
      <c r="AP49" s="124" t="s">
        <v>1399</v>
      </c>
      <c r="AQ49" s="119">
        <v>5.8449999999999998</v>
      </c>
      <c r="AR49" s="124" t="s">
        <v>1399</v>
      </c>
      <c r="AS49" s="119">
        <v>2.0904099999999999</v>
      </c>
      <c r="AT49" s="119">
        <v>1.6833499999999999</v>
      </c>
      <c r="AU49" s="119">
        <v>12.179</v>
      </c>
      <c r="AV49" s="119">
        <v>1.8959999999999999</v>
      </c>
      <c r="AW49" s="120">
        <v>12.773</v>
      </c>
    </row>
    <row r="50" spans="1:49" x14ac:dyDescent="0.3">
      <c r="A50" s="125" t="s">
        <v>776</v>
      </c>
      <c r="B50" s="118">
        <v>1.1000000000000001</v>
      </c>
      <c r="C50" s="119">
        <v>16</v>
      </c>
      <c r="D50" s="119">
        <v>16.899999999999999</v>
      </c>
      <c r="E50" s="119">
        <v>2</v>
      </c>
      <c r="F50" s="119">
        <v>24.3</v>
      </c>
      <c r="G50" s="120">
        <v>18</v>
      </c>
      <c r="H50" s="118">
        <v>8.9</v>
      </c>
      <c r="I50" s="120">
        <v>32</v>
      </c>
      <c r="J50" s="118">
        <v>15.48</v>
      </c>
      <c r="K50" s="119">
        <v>13</v>
      </c>
      <c r="L50" s="120">
        <v>20.171140000000001</v>
      </c>
      <c r="M50" s="121" t="s">
        <v>1399</v>
      </c>
      <c r="N50" s="122" t="s">
        <v>1399</v>
      </c>
      <c r="O50" s="123">
        <v>1.8460000000000001</v>
      </c>
      <c r="P50" s="118">
        <v>64.260000000000005</v>
      </c>
      <c r="Q50" s="119">
        <v>20</v>
      </c>
      <c r="R50" s="119">
        <v>114.35</v>
      </c>
      <c r="S50" s="120">
        <v>47.86</v>
      </c>
      <c r="T50" s="123">
        <v>37.771999999999998</v>
      </c>
      <c r="U50" s="123">
        <v>7.47</v>
      </c>
      <c r="V50" s="118">
        <v>11.53</v>
      </c>
      <c r="W50" s="119">
        <v>2.12</v>
      </c>
      <c r="X50" s="119">
        <v>0.46</v>
      </c>
      <c r="Y50" s="119">
        <v>0.16</v>
      </c>
      <c r="Z50" s="120">
        <v>0.28499999999999998</v>
      </c>
      <c r="AA50" s="118">
        <v>26.7</v>
      </c>
      <c r="AB50" s="120">
        <v>135.05000000000001</v>
      </c>
      <c r="AC50" s="118">
        <v>25.95</v>
      </c>
      <c r="AD50" s="119">
        <v>21.044</v>
      </c>
      <c r="AE50" s="119">
        <v>5.38</v>
      </c>
      <c r="AF50" s="120">
        <v>0</v>
      </c>
      <c r="AG50" s="118">
        <v>2.94855</v>
      </c>
      <c r="AH50" s="119">
        <v>16.8</v>
      </c>
      <c r="AI50" s="119">
        <v>10.252890000000001</v>
      </c>
      <c r="AJ50" s="119">
        <v>8.3759099999999993</v>
      </c>
      <c r="AK50" s="120">
        <v>10.9</v>
      </c>
      <c r="AL50" s="118">
        <v>7.86</v>
      </c>
      <c r="AM50" s="120">
        <v>9.1300000000000008</v>
      </c>
      <c r="AN50" s="118">
        <v>18.513000000000002</v>
      </c>
      <c r="AO50" s="124" t="s">
        <v>1399</v>
      </c>
      <c r="AP50" s="124" t="s">
        <v>1399</v>
      </c>
      <c r="AQ50" s="119">
        <v>5.915</v>
      </c>
      <c r="AR50" s="124" t="s">
        <v>1399</v>
      </c>
      <c r="AS50" s="119">
        <v>2.1012</v>
      </c>
      <c r="AT50" s="119">
        <v>1.6833499999999999</v>
      </c>
      <c r="AU50" s="119">
        <v>12.111000000000001</v>
      </c>
      <c r="AV50" s="119">
        <v>2.016</v>
      </c>
      <c r="AW50" s="120">
        <v>12.773</v>
      </c>
    </row>
    <row r="51" spans="1:49" x14ac:dyDescent="0.3">
      <c r="A51" s="125" t="s">
        <v>777</v>
      </c>
      <c r="B51" s="118">
        <v>1.1000000000000001</v>
      </c>
      <c r="C51" s="119">
        <v>16</v>
      </c>
      <c r="D51" s="119">
        <v>16.899999999999999</v>
      </c>
      <c r="E51" s="119">
        <v>2</v>
      </c>
      <c r="F51" s="119">
        <v>24.3</v>
      </c>
      <c r="G51" s="120">
        <v>18</v>
      </c>
      <c r="H51" s="118">
        <v>8.9</v>
      </c>
      <c r="I51" s="120">
        <v>32</v>
      </c>
      <c r="J51" s="118">
        <v>15.48</v>
      </c>
      <c r="K51" s="119">
        <v>13</v>
      </c>
      <c r="L51" s="120">
        <v>20.171140000000001</v>
      </c>
      <c r="M51" s="121" t="s">
        <v>1399</v>
      </c>
      <c r="N51" s="122" t="s">
        <v>1399</v>
      </c>
      <c r="O51" s="123">
        <v>1.8460000000000001</v>
      </c>
      <c r="P51" s="118">
        <v>64.260000000000005</v>
      </c>
      <c r="Q51" s="119">
        <v>20</v>
      </c>
      <c r="R51" s="119">
        <v>114.35</v>
      </c>
      <c r="S51" s="120">
        <v>47.86</v>
      </c>
      <c r="T51" s="123">
        <v>37.771999999999998</v>
      </c>
      <c r="U51" s="123">
        <v>7.47</v>
      </c>
      <c r="V51" s="118">
        <v>11.53</v>
      </c>
      <c r="W51" s="119">
        <v>2.12</v>
      </c>
      <c r="X51" s="119">
        <v>0.46</v>
      </c>
      <c r="Y51" s="119">
        <v>0.16</v>
      </c>
      <c r="Z51" s="120">
        <v>0.28499999999999998</v>
      </c>
      <c r="AA51" s="118">
        <v>26.7</v>
      </c>
      <c r="AB51" s="120">
        <v>135.05000000000001</v>
      </c>
      <c r="AC51" s="118">
        <v>25.95</v>
      </c>
      <c r="AD51" s="119">
        <v>21.044</v>
      </c>
      <c r="AE51" s="119">
        <v>5.38</v>
      </c>
      <c r="AF51" s="120">
        <v>0</v>
      </c>
      <c r="AG51" s="118">
        <v>2.94855</v>
      </c>
      <c r="AH51" s="119">
        <v>16.8</v>
      </c>
      <c r="AI51" s="119">
        <v>10.252890000000001</v>
      </c>
      <c r="AJ51" s="119">
        <v>8.3759099999999993</v>
      </c>
      <c r="AK51" s="120">
        <v>10.9</v>
      </c>
      <c r="AL51" s="118">
        <v>7.86</v>
      </c>
      <c r="AM51" s="120">
        <v>9.1300000000000008</v>
      </c>
      <c r="AN51" s="118">
        <v>18.513000000000002</v>
      </c>
      <c r="AO51" s="124" t="s">
        <v>1399</v>
      </c>
      <c r="AP51" s="124" t="s">
        <v>1399</v>
      </c>
      <c r="AQ51" s="119">
        <v>5.915</v>
      </c>
      <c r="AR51" s="124" t="s">
        <v>1399</v>
      </c>
      <c r="AS51" s="119">
        <v>2.1012</v>
      </c>
      <c r="AT51" s="119">
        <v>1.6833499999999999</v>
      </c>
      <c r="AU51" s="119">
        <v>12.111000000000001</v>
      </c>
      <c r="AV51" s="119">
        <v>2.016</v>
      </c>
      <c r="AW51" s="120">
        <v>12.773</v>
      </c>
    </row>
    <row r="52" spans="1:49" x14ac:dyDescent="0.3">
      <c r="A52" s="125" t="s">
        <v>778</v>
      </c>
      <c r="B52" s="118">
        <v>1.1000000000000001</v>
      </c>
      <c r="C52" s="119">
        <v>16</v>
      </c>
      <c r="D52" s="119">
        <v>16.899999999999999</v>
      </c>
      <c r="E52" s="119">
        <v>2</v>
      </c>
      <c r="F52" s="119">
        <v>38.700000000000003</v>
      </c>
      <c r="G52" s="120">
        <v>18</v>
      </c>
      <c r="H52" s="118">
        <v>8.9</v>
      </c>
      <c r="I52" s="120">
        <v>32</v>
      </c>
      <c r="J52" s="118">
        <v>15.55</v>
      </c>
      <c r="K52" s="119">
        <v>12.84</v>
      </c>
      <c r="L52" s="120">
        <v>20.18619</v>
      </c>
      <c r="M52" s="121" t="s">
        <v>1399</v>
      </c>
      <c r="N52" s="122" t="s">
        <v>1399</v>
      </c>
      <c r="O52" s="123">
        <v>1.8460000000000001</v>
      </c>
      <c r="P52" s="118">
        <v>48.05</v>
      </c>
      <c r="Q52" s="119">
        <v>20</v>
      </c>
      <c r="R52" s="119">
        <v>113.36</v>
      </c>
      <c r="S52" s="120">
        <v>0</v>
      </c>
      <c r="T52" s="123">
        <v>37.978000000000002</v>
      </c>
      <c r="U52" s="123">
        <v>7.53</v>
      </c>
      <c r="V52" s="118">
        <v>11.53</v>
      </c>
      <c r="W52" s="119">
        <v>1.77</v>
      </c>
      <c r="X52" s="119">
        <v>0.45</v>
      </c>
      <c r="Y52" s="119">
        <v>0.16</v>
      </c>
      <c r="Z52" s="120">
        <v>0.28499999999999998</v>
      </c>
      <c r="AA52" s="118">
        <v>26.46</v>
      </c>
      <c r="AB52" s="120">
        <v>134.93</v>
      </c>
      <c r="AC52" s="118">
        <v>24.72</v>
      </c>
      <c r="AD52" s="119">
        <v>21.602</v>
      </c>
      <c r="AE52" s="119">
        <v>4.78</v>
      </c>
      <c r="AF52" s="120">
        <v>0.6</v>
      </c>
      <c r="AG52" s="118">
        <v>2.94855</v>
      </c>
      <c r="AH52" s="119">
        <v>17.8</v>
      </c>
      <c r="AI52" s="119">
        <v>10.09137</v>
      </c>
      <c r="AJ52" s="119">
        <v>8.3759099999999993</v>
      </c>
      <c r="AK52" s="120">
        <v>10.9</v>
      </c>
      <c r="AL52" s="118">
        <v>7.86</v>
      </c>
      <c r="AM52" s="120">
        <v>9.1300000000000008</v>
      </c>
      <c r="AN52" s="118">
        <v>18.513000000000002</v>
      </c>
      <c r="AO52" s="124" t="s">
        <v>1399</v>
      </c>
      <c r="AP52" s="124" t="s">
        <v>1399</v>
      </c>
      <c r="AQ52" s="119">
        <v>5.8760000000000003</v>
      </c>
      <c r="AR52" s="124" t="s">
        <v>1399</v>
      </c>
      <c r="AS52" s="119">
        <v>2.1012</v>
      </c>
      <c r="AT52" s="119">
        <v>1.6833499999999999</v>
      </c>
      <c r="AU52" s="119">
        <v>12.111000000000001</v>
      </c>
      <c r="AV52" s="119">
        <v>2.016</v>
      </c>
      <c r="AW52" s="120">
        <v>12.773</v>
      </c>
    </row>
    <row r="53" spans="1:49" x14ac:dyDescent="0.3">
      <c r="A53" s="125" t="s">
        <v>779</v>
      </c>
      <c r="B53" s="118">
        <v>1.1000000000000001</v>
      </c>
      <c r="C53" s="119">
        <v>16</v>
      </c>
      <c r="D53" s="119">
        <v>16.899999999999999</v>
      </c>
      <c r="E53" s="119">
        <v>2</v>
      </c>
      <c r="F53" s="119">
        <v>38.700000000000003</v>
      </c>
      <c r="G53" s="120">
        <v>18</v>
      </c>
      <c r="H53" s="118">
        <v>8.9</v>
      </c>
      <c r="I53" s="120">
        <v>32</v>
      </c>
      <c r="J53" s="118">
        <v>15.55</v>
      </c>
      <c r="K53" s="119">
        <v>12.84</v>
      </c>
      <c r="L53" s="120">
        <v>20.18619</v>
      </c>
      <c r="M53" s="121" t="s">
        <v>1399</v>
      </c>
      <c r="N53" s="122" t="s">
        <v>1399</v>
      </c>
      <c r="O53" s="123">
        <v>1.8460000000000001</v>
      </c>
      <c r="P53" s="118">
        <v>48.05</v>
      </c>
      <c r="Q53" s="119">
        <v>20</v>
      </c>
      <c r="R53" s="119">
        <v>113.36</v>
      </c>
      <c r="S53" s="120">
        <v>0</v>
      </c>
      <c r="T53" s="123">
        <v>37.978000000000002</v>
      </c>
      <c r="U53" s="123">
        <v>7.53</v>
      </c>
      <c r="V53" s="118">
        <v>11.53</v>
      </c>
      <c r="W53" s="119">
        <v>1.77</v>
      </c>
      <c r="X53" s="119">
        <v>0.45</v>
      </c>
      <c r="Y53" s="119">
        <v>0.16</v>
      </c>
      <c r="Z53" s="120">
        <v>0.28499999999999998</v>
      </c>
      <c r="AA53" s="118">
        <v>26.46</v>
      </c>
      <c r="AB53" s="120">
        <v>134.93</v>
      </c>
      <c r="AC53" s="118">
        <v>24.72</v>
      </c>
      <c r="AD53" s="119">
        <v>21.602</v>
      </c>
      <c r="AE53" s="119">
        <v>4.78</v>
      </c>
      <c r="AF53" s="120">
        <v>0.6</v>
      </c>
      <c r="AG53" s="118">
        <v>2.94855</v>
      </c>
      <c r="AH53" s="119">
        <v>17.8</v>
      </c>
      <c r="AI53" s="119">
        <v>10.09137</v>
      </c>
      <c r="AJ53" s="119">
        <v>8.3759099999999993</v>
      </c>
      <c r="AK53" s="120">
        <v>10.9</v>
      </c>
      <c r="AL53" s="118">
        <v>7.86</v>
      </c>
      <c r="AM53" s="120">
        <v>9.1300000000000008</v>
      </c>
      <c r="AN53" s="118">
        <v>18.513000000000002</v>
      </c>
      <c r="AO53" s="124" t="s">
        <v>1399</v>
      </c>
      <c r="AP53" s="124" t="s">
        <v>1399</v>
      </c>
      <c r="AQ53" s="119">
        <v>5.8760000000000003</v>
      </c>
      <c r="AR53" s="124" t="s">
        <v>1399</v>
      </c>
      <c r="AS53" s="119">
        <v>2.1012</v>
      </c>
      <c r="AT53" s="119">
        <v>1.6833499999999999</v>
      </c>
      <c r="AU53" s="119">
        <v>12.111000000000001</v>
      </c>
      <c r="AV53" s="119">
        <v>2.016</v>
      </c>
      <c r="AW53" s="120">
        <v>12.773</v>
      </c>
    </row>
    <row r="54" spans="1:49" x14ac:dyDescent="0.3">
      <c r="A54" s="125" t="s">
        <v>780</v>
      </c>
      <c r="B54" s="118">
        <v>1.1000000000000001</v>
      </c>
      <c r="C54" s="119">
        <v>16</v>
      </c>
      <c r="D54" s="119">
        <v>16.899999999999999</v>
      </c>
      <c r="E54" s="119">
        <v>2</v>
      </c>
      <c r="F54" s="119">
        <v>34.1</v>
      </c>
      <c r="G54" s="120">
        <v>18</v>
      </c>
      <c r="H54" s="118">
        <v>8.5</v>
      </c>
      <c r="I54" s="120">
        <v>32</v>
      </c>
      <c r="J54" s="118">
        <v>15.56</v>
      </c>
      <c r="K54" s="119">
        <v>12.86</v>
      </c>
      <c r="L54" s="120">
        <v>20.164459999999998</v>
      </c>
      <c r="M54" s="121" t="s">
        <v>1399</v>
      </c>
      <c r="N54" s="122" t="s">
        <v>1399</v>
      </c>
      <c r="O54" s="123">
        <v>1.8460000000000001</v>
      </c>
      <c r="P54" s="118">
        <v>63.52</v>
      </c>
      <c r="Q54" s="119">
        <v>20</v>
      </c>
      <c r="R54" s="119">
        <v>112.38</v>
      </c>
      <c r="S54" s="120">
        <v>54.54</v>
      </c>
      <c r="T54" s="123">
        <v>37.823999999999998</v>
      </c>
      <c r="U54" s="123">
        <v>7.53</v>
      </c>
      <c r="V54" s="118">
        <v>11.53</v>
      </c>
      <c r="W54" s="119">
        <v>2.38</v>
      </c>
      <c r="X54" s="119">
        <v>0.45</v>
      </c>
      <c r="Y54" s="119">
        <v>0.16</v>
      </c>
      <c r="Z54" s="120">
        <v>0.28499999999999998</v>
      </c>
      <c r="AA54" s="118">
        <v>26.35</v>
      </c>
      <c r="AB54" s="120">
        <v>134.91999999999999</v>
      </c>
      <c r="AC54" s="118">
        <v>25.45</v>
      </c>
      <c r="AD54" s="119">
        <v>22</v>
      </c>
      <c r="AE54" s="119">
        <v>4.3099999999999996</v>
      </c>
      <c r="AF54" s="120">
        <v>0.8</v>
      </c>
      <c r="AG54" s="118">
        <v>2.94855</v>
      </c>
      <c r="AH54" s="119">
        <v>17.600000000000001</v>
      </c>
      <c r="AI54" s="119">
        <v>10.17679</v>
      </c>
      <c r="AJ54" s="119">
        <v>8.3759099999999993</v>
      </c>
      <c r="AK54" s="120">
        <v>10.9</v>
      </c>
      <c r="AL54" s="118">
        <v>8.27</v>
      </c>
      <c r="AM54" s="120">
        <v>9.5399999999999991</v>
      </c>
      <c r="AN54" s="118">
        <v>18.513000000000002</v>
      </c>
      <c r="AO54" s="124" t="s">
        <v>1399</v>
      </c>
      <c r="AP54" s="124" t="s">
        <v>1399</v>
      </c>
      <c r="AQ54" s="119">
        <v>5.9059999999999997</v>
      </c>
      <c r="AR54" s="124" t="s">
        <v>1399</v>
      </c>
      <c r="AS54" s="119">
        <v>2.09</v>
      </c>
      <c r="AT54" s="119">
        <v>1.6833499999999999</v>
      </c>
      <c r="AU54" s="119">
        <v>12.111000000000001</v>
      </c>
      <c r="AV54" s="119">
        <v>1.962</v>
      </c>
      <c r="AW54" s="120">
        <v>12.773</v>
      </c>
    </row>
    <row r="55" spans="1:49" x14ac:dyDescent="0.3">
      <c r="A55" s="125" t="s">
        <v>781</v>
      </c>
      <c r="B55" s="118">
        <v>1.1000000000000001</v>
      </c>
      <c r="C55" s="119">
        <v>16</v>
      </c>
      <c r="D55" s="119">
        <v>16.899999999999999</v>
      </c>
      <c r="E55" s="119">
        <v>2</v>
      </c>
      <c r="F55" s="119">
        <v>34.1</v>
      </c>
      <c r="G55" s="120">
        <v>18</v>
      </c>
      <c r="H55" s="118">
        <v>8.5</v>
      </c>
      <c r="I55" s="120">
        <v>32</v>
      </c>
      <c r="J55" s="118">
        <v>15.56</v>
      </c>
      <c r="K55" s="119">
        <v>12.86</v>
      </c>
      <c r="L55" s="120">
        <v>20.164459999999998</v>
      </c>
      <c r="M55" s="121" t="s">
        <v>1399</v>
      </c>
      <c r="N55" s="122" t="s">
        <v>1399</v>
      </c>
      <c r="O55" s="123">
        <v>1.8460000000000001</v>
      </c>
      <c r="P55" s="118">
        <v>63.52</v>
      </c>
      <c r="Q55" s="119">
        <v>20</v>
      </c>
      <c r="R55" s="119">
        <v>112.38</v>
      </c>
      <c r="S55" s="120">
        <v>54.54</v>
      </c>
      <c r="T55" s="123">
        <v>37.823999999999998</v>
      </c>
      <c r="U55" s="123">
        <v>7.53</v>
      </c>
      <c r="V55" s="118">
        <v>11.53</v>
      </c>
      <c r="W55" s="119">
        <v>2.38</v>
      </c>
      <c r="X55" s="119">
        <v>0.45</v>
      </c>
      <c r="Y55" s="119">
        <v>0.16</v>
      </c>
      <c r="Z55" s="120">
        <v>0.28499999999999998</v>
      </c>
      <c r="AA55" s="118">
        <v>26.35</v>
      </c>
      <c r="AB55" s="120">
        <v>134.91999999999999</v>
      </c>
      <c r="AC55" s="118">
        <v>25.45</v>
      </c>
      <c r="AD55" s="119">
        <v>22</v>
      </c>
      <c r="AE55" s="119">
        <v>4.3099999999999996</v>
      </c>
      <c r="AF55" s="120">
        <v>0.8</v>
      </c>
      <c r="AG55" s="118">
        <v>2.94855</v>
      </c>
      <c r="AH55" s="119">
        <v>17.600000000000001</v>
      </c>
      <c r="AI55" s="119">
        <v>10.17679</v>
      </c>
      <c r="AJ55" s="119">
        <v>8.3759099999999993</v>
      </c>
      <c r="AK55" s="120">
        <v>10.9</v>
      </c>
      <c r="AL55" s="118">
        <v>8.27</v>
      </c>
      <c r="AM55" s="120">
        <v>9.5399999999999991</v>
      </c>
      <c r="AN55" s="118">
        <v>18.513000000000002</v>
      </c>
      <c r="AO55" s="124" t="s">
        <v>1399</v>
      </c>
      <c r="AP55" s="124" t="s">
        <v>1399</v>
      </c>
      <c r="AQ55" s="119">
        <v>5.9059999999999997</v>
      </c>
      <c r="AR55" s="124" t="s">
        <v>1399</v>
      </c>
      <c r="AS55" s="119">
        <v>2.09</v>
      </c>
      <c r="AT55" s="119">
        <v>1.6833499999999999</v>
      </c>
      <c r="AU55" s="119">
        <v>12.111000000000001</v>
      </c>
      <c r="AV55" s="119">
        <v>1.962</v>
      </c>
      <c r="AW55" s="120">
        <v>12.773</v>
      </c>
    </row>
    <row r="56" spans="1:49" x14ac:dyDescent="0.3">
      <c r="A56" s="125" t="s">
        <v>782</v>
      </c>
      <c r="B56" s="118">
        <v>1.1000000000000001</v>
      </c>
      <c r="C56" s="119">
        <v>16</v>
      </c>
      <c r="D56" s="119">
        <v>16.899999999999999</v>
      </c>
      <c r="E56" s="119">
        <v>2</v>
      </c>
      <c r="F56" s="119">
        <v>19.600000000000001</v>
      </c>
      <c r="G56" s="120">
        <v>18</v>
      </c>
      <c r="H56" s="118">
        <v>8.5</v>
      </c>
      <c r="I56" s="120">
        <v>32</v>
      </c>
      <c r="J56" s="118">
        <v>13.07</v>
      </c>
      <c r="K56" s="119">
        <v>12.85</v>
      </c>
      <c r="L56" s="120">
        <v>20.1678</v>
      </c>
      <c r="M56" s="121" t="s">
        <v>1399</v>
      </c>
      <c r="N56" s="122" t="s">
        <v>1399</v>
      </c>
      <c r="O56" s="123">
        <v>1.8460000000000001</v>
      </c>
      <c r="P56" s="118">
        <v>48.05</v>
      </c>
      <c r="Q56" s="119">
        <v>20</v>
      </c>
      <c r="R56" s="119">
        <v>109.48</v>
      </c>
      <c r="S56" s="120">
        <v>49.55</v>
      </c>
      <c r="T56" s="123">
        <v>37.725999999999999</v>
      </c>
      <c r="U56" s="123">
        <v>7.91</v>
      </c>
      <c r="V56" s="118">
        <v>11.53</v>
      </c>
      <c r="W56" s="119">
        <v>2.1800000000000002</v>
      </c>
      <c r="X56" s="119">
        <v>0.44</v>
      </c>
      <c r="Y56" s="119">
        <v>0.16</v>
      </c>
      <c r="Z56" s="120">
        <v>0.28499999999999998</v>
      </c>
      <c r="AA56" s="118">
        <v>30.39</v>
      </c>
      <c r="AB56" s="120">
        <v>138.96</v>
      </c>
      <c r="AC56" s="118">
        <v>24.96</v>
      </c>
      <c r="AD56" s="119">
        <v>22</v>
      </c>
      <c r="AE56" s="119">
        <v>7.29</v>
      </c>
      <c r="AF56" s="120">
        <v>0</v>
      </c>
      <c r="AG56" s="118">
        <v>2.94855</v>
      </c>
      <c r="AH56" s="119">
        <v>17.600000000000001</v>
      </c>
      <c r="AI56" s="119">
        <v>10.21078</v>
      </c>
      <c r="AJ56" s="119">
        <v>8.3759099999999993</v>
      </c>
      <c r="AK56" s="120">
        <v>10.9</v>
      </c>
      <c r="AL56" s="118">
        <v>8.25</v>
      </c>
      <c r="AM56" s="120">
        <v>9.52</v>
      </c>
      <c r="AN56" s="118">
        <v>18.513000000000002</v>
      </c>
      <c r="AO56" s="124" t="s">
        <v>1399</v>
      </c>
      <c r="AP56" s="124" t="s">
        <v>1399</v>
      </c>
      <c r="AQ56" s="119">
        <v>5.8259999999999996</v>
      </c>
      <c r="AR56" s="124" t="s">
        <v>1399</v>
      </c>
      <c r="AS56" s="119">
        <v>2.09</v>
      </c>
      <c r="AT56" s="119">
        <v>1.6833499999999999</v>
      </c>
      <c r="AU56" s="119">
        <v>12.111000000000001</v>
      </c>
      <c r="AV56" s="119">
        <v>1.962</v>
      </c>
      <c r="AW56" s="120">
        <v>12.773</v>
      </c>
    </row>
    <row r="57" spans="1:49" x14ac:dyDescent="0.3">
      <c r="A57" s="125" t="s">
        <v>783</v>
      </c>
      <c r="B57" s="118">
        <v>1.1000000000000001</v>
      </c>
      <c r="C57" s="119">
        <v>16</v>
      </c>
      <c r="D57" s="119">
        <v>16.899999999999999</v>
      </c>
      <c r="E57" s="119">
        <v>2</v>
      </c>
      <c r="F57" s="119">
        <v>19.600000000000001</v>
      </c>
      <c r="G57" s="120">
        <v>18</v>
      </c>
      <c r="H57" s="118">
        <v>8.5</v>
      </c>
      <c r="I57" s="120">
        <v>32</v>
      </c>
      <c r="J57" s="118">
        <v>13.07</v>
      </c>
      <c r="K57" s="119">
        <v>12.85</v>
      </c>
      <c r="L57" s="120">
        <v>20.1678</v>
      </c>
      <c r="M57" s="121" t="s">
        <v>1399</v>
      </c>
      <c r="N57" s="122" t="s">
        <v>1399</v>
      </c>
      <c r="O57" s="123">
        <v>1.8460000000000001</v>
      </c>
      <c r="P57" s="118">
        <v>48.05</v>
      </c>
      <c r="Q57" s="119">
        <v>20</v>
      </c>
      <c r="R57" s="119">
        <v>109.48</v>
      </c>
      <c r="S57" s="120">
        <v>49.55</v>
      </c>
      <c r="T57" s="123">
        <v>37.725999999999999</v>
      </c>
      <c r="U57" s="123">
        <v>7.91</v>
      </c>
      <c r="V57" s="118">
        <v>11.53</v>
      </c>
      <c r="W57" s="119">
        <v>2.1800000000000002</v>
      </c>
      <c r="X57" s="119">
        <v>0.44</v>
      </c>
      <c r="Y57" s="119">
        <v>0.16</v>
      </c>
      <c r="Z57" s="120">
        <v>0.28499999999999998</v>
      </c>
      <c r="AA57" s="118">
        <v>30.39</v>
      </c>
      <c r="AB57" s="120">
        <v>138.96</v>
      </c>
      <c r="AC57" s="118">
        <v>24.96</v>
      </c>
      <c r="AD57" s="119">
        <v>22</v>
      </c>
      <c r="AE57" s="119">
        <v>7.29</v>
      </c>
      <c r="AF57" s="120">
        <v>0</v>
      </c>
      <c r="AG57" s="118">
        <v>2.94855</v>
      </c>
      <c r="AH57" s="119">
        <v>17.600000000000001</v>
      </c>
      <c r="AI57" s="119">
        <v>10.21078</v>
      </c>
      <c r="AJ57" s="119">
        <v>8.3759099999999993</v>
      </c>
      <c r="AK57" s="120">
        <v>10.9</v>
      </c>
      <c r="AL57" s="118">
        <v>8.25</v>
      </c>
      <c r="AM57" s="120">
        <v>9.52</v>
      </c>
      <c r="AN57" s="118">
        <v>18.513000000000002</v>
      </c>
      <c r="AO57" s="124" t="s">
        <v>1399</v>
      </c>
      <c r="AP57" s="124" t="s">
        <v>1399</v>
      </c>
      <c r="AQ57" s="119">
        <v>5.8259999999999996</v>
      </c>
      <c r="AR57" s="124" t="s">
        <v>1399</v>
      </c>
      <c r="AS57" s="119">
        <v>2.09</v>
      </c>
      <c r="AT57" s="119">
        <v>1.6833499999999999</v>
      </c>
      <c r="AU57" s="119">
        <v>12.111000000000001</v>
      </c>
      <c r="AV57" s="119">
        <v>1.962</v>
      </c>
      <c r="AW57" s="120">
        <v>12.773</v>
      </c>
    </row>
    <row r="58" spans="1:49" x14ac:dyDescent="0.3">
      <c r="A58" s="125" t="s">
        <v>784</v>
      </c>
      <c r="B58" s="118">
        <v>1.1000000000000001</v>
      </c>
      <c r="C58" s="119">
        <v>16</v>
      </c>
      <c r="D58" s="119">
        <v>16.899999999999999</v>
      </c>
      <c r="E58" s="119">
        <v>2</v>
      </c>
      <c r="F58" s="119">
        <v>13.3</v>
      </c>
      <c r="G58" s="120">
        <v>18</v>
      </c>
      <c r="H58" s="118">
        <v>8.5</v>
      </c>
      <c r="I58" s="120">
        <v>32</v>
      </c>
      <c r="J58" s="118">
        <v>12.987</v>
      </c>
      <c r="K58" s="119">
        <v>12.6</v>
      </c>
      <c r="L58" s="120">
        <v>20.234660000000002</v>
      </c>
      <c r="M58" s="121" t="s">
        <v>1399</v>
      </c>
      <c r="N58" s="122" t="s">
        <v>1399</v>
      </c>
      <c r="O58" s="123">
        <v>1.8460000000000001</v>
      </c>
      <c r="P58" s="118">
        <v>55.8</v>
      </c>
      <c r="Q58" s="119">
        <v>20</v>
      </c>
      <c r="R58" s="119">
        <v>109.48</v>
      </c>
      <c r="S58" s="120">
        <v>57</v>
      </c>
      <c r="T58" s="123">
        <v>37.829000000000001</v>
      </c>
      <c r="U58" s="123">
        <v>8.43</v>
      </c>
      <c r="V58" s="118">
        <v>11.53</v>
      </c>
      <c r="W58" s="119">
        <v>1.43</v>
      </c>
      <c r="X58" s="119">
        <v>0.44</v>
      </c>
      <c r="Y58" s="119">
        <v>0.16</v>
      </c>
      <c r="Z58" s="120">
        <v>0.28499999999999998</v>
      </c>
      <c r="AA58" s="118">
        <v>34.119999999999997</v>
      </c>
      <c r="AB58" s="120">
        <v>142.69</v>
      </c>
      <c r="AC58" s="118">
        <v>25.7</v>
      </c>
      <c r="AD58" s="119">
        <v>22</v>
      </c>
      <c r="AE58" s="119">
        <v>20.9</v>
      </c>
      <c r="AF58" s="120">
        <v>0</v>
      </c>
      <c r="AG58" s="118">
        <v>2.94855</v>
      </c>
      <c r="AH58" s="119">
        <v>12.2</v>
      </c>
      <c r="AI58" s="119">
        <v>10.254339999999999</v>
      </c>
      <c r="AJ58" s="119">
        <v>8.3759099999999993</v>
      </c>
      <c r="AK58" s="120">
        <v>10.5</v>
      </c>
      <c r="AL58" s="118">
        <v>8.25</v>
      </c>
      <c r="AM58" s="120">
        <v>9.52</v>
      </c>
      <c r="AN58" s="118">
        <v>18.513000000000002</v>
      </c>
      <c r="AO58" s="119">
        <v>14.006069999999999</v>
      </c>
      <c r="AP58" s="119">
        <v>47.946559999999998</v>
      </c>
      <c r="AQ58" s="119">
        <v>5.79</v>
      </c>
      <c r="AR58" s="119">
        <v>16.10698</v>
      </c>
      <c r="AS58" s="119">
        <v>2.1012</v>
      </c>
      <c r="AT58" s="119">
        <v>1.6833499999999999</v>
      </c>
      <c r="AU58" s="119">
        <v>12.111000000000001</v>
      </c>
      <c r="AV58" s="119">
        <v>2.016</v>
      </c>
      <c r="AW58" s="120">
        <v>12.773</v>
      </c>
    </row>
    <row r="59" spans="1:49" x14ac:dyDescent="0.3">
      <c r="A59" s="126" t="s">
        <v>785</v>
      </c>
      <c r="B59" s="127">
        <v>1.1000000000000001</v>
      </c>
      <c r="C59" s="128">
        <v>16</v>
      </c>
      <c r="D59" s="128">
        <v>16.899999999999999</v>
      </c>
      <c r="E59" s="128">
        <v>2</v>
      </c>
      <c r="F59" s="128">
        <v>13.3</v>
      </c>
      <c r="G59" s="129">
        <v>18</v>
      </c>
      <c r="H59" s="127">
        <v>8.5</v>
      </c>
      <c r="I59" s="129">
        <v>32</v>
      </c>
      <c r="J59" s="127">
        <v>12.987</v>
      </c>
      <c r="K59" s="128">
        <v>12.6</v>
      </c>
      <c r="L59" s="129">
        <v>20.234660000000002</v>
      </c>
      <c r="M59" s="130" t="s">
        <v>1399</v>
      </c>
      <c r="N59" s="131" t="s">
        <v>1399</v>
      </c>
      <c r="O59" s="132">
        <v>1.8460000000000001</v>
      </c>
      <c r="P59" s="127">
        <v>55.8</v>
      </c>
      <c r="Q59" s="128">
        <v>20</v>
      </c>
      <c r="R59" s="128">
        <v>109.48</v>
      </c>
      <c r="S59" s="129">
        <v>57</v>
      </c>
      <c r="T59" s="132">
        <v>37.829000000000001</v>
      </c>
      <c r="U59" s="132">
        <v>8.43</v>
      </c>
      <c r="V59" s="127">
        <v>11.53</v>
      </c>
      <c r="W59" s="128">
        <v>1.43</v>
      </c>
      <c r="X59" s="128">
        <v>0.44</v>
      </c>
      <c r="Y59" s="128">
        <v>0.16</v>
      </c>
      <c r="Z59" s="129">
        <v>0.28499999999999998</v>
      </c>
      <c r="AA59" s="127">
        <v>34.119999999999997</v>
      </c>
      <c r="AB59" s="129">
        <v>142.69</v>
      </c>
      <c r="AC59" s="127">
        <v>25.7</v>
      </c>
      <c r="AD59" s="128">
        <v>22</v>
      </c>
      <c r="AE59" s="128">
        <v>20.9</v>
      </c>
      <c r="AF59" s="129">
        <v>0</v>
      </c>
      <c r="AG59" s="127">
        <v>2.94855</v>
      </c>
      <c r="AH59" s="128">
        <v>12.2</v>
      </c>
      <c r="AI59" s="128">
        <v>10.254339999999999</v>
      </c>
      <c r="AJ59" s="128">
        <v>8.3759099999999993</v>
      </c>
      <c r="AK59" s="129">
        <v>10.5</v>
      </c>
      <c r="AL59" s="127">
        <v>8.25</v>
      </c>
      <c r="AM59" s="129">
        <v>9.52</v>
      </c>
      <c r="AN59" s="127">
        <v>18.513000000000002</v>
      </c>
      <c r="AO59" s="128">
        <v>14.006069999999999</v>
      </c>
      <c r="AP59" s="128">
        <v>47.946559999999998</v>
      </c>
      <c r="AQ59" s="128">
        <v>5.79</v>
      </c>
      <c r="AR59" s="128">
        <v>16.10698</v>
      </c>
      <c r="AS59" s="128">
        <v>2.1012</v>
      </c>
      <c r="AT59" s="128">
        <v>1.6833499999999999</v>
      </c>
      <c r="AU59" s="128">
        <v>12.111000000000001</v>
      </c>
      <c r="AV59" s="128">
        <v>2.016</v>
      </c>
      <c r="AW59" s="129">
        <v>12.773</v>
      </c>
    </row>
    <row r="60" spans="1:49" x14ac:dyDescent="0.3">
      <c r="A60" s="133" t="s">
        <v>1329</v>
      </c>
      <c r="B60" s="134">
        <f t="shared" ref="B60:AW60" si="0">MIN(B12:B59)</f>
        <v>1.1000000000000001</v>
      </c>
      <c r="C60" s="134">
        <f t="shared" si="0"/>
        <v>16</v>
      </c>
      <c r="D60" s="134">
        <f t="shared" si="0"/>
        <v>16.899999999999999</v>
      </c>
      <c r="E60" s="134">
        <f t="shared" si="0"/>
        <v>2</v>
      </c>
      <c r="F60" s="134">
        <f t="shared" si="0"/>
        <v>5.2</v>
      </c>
      <c r="G60" s="134">
        <f t="shared" si="0"/>
        <v>18</v>
      </c>
      <c r="H60" s="134">
        <f t="shared" si="0"/>
        <v>8.5</v>
      </c>
      <c r="I60" s="134">
        <f t="shared" si="0"/>
        <v>32</v>
      </c>
      <c r="J60" s="134">
        <f t="shared" si="0"/>
        <v>11.95</v>
      </c>
      <c r="K60" s="134">
        <f t="shared" si="0"/>
        <v>12.6</v>
      </c>
      <c r="L60" s="134">
        <f t="shared" si="0"/>
        <v>8.2269100000000002</v>
      </c>
      <c r="M60" s="134">
        <f t="shared" si="0"/>
        <v>1.07</v>
      </c>
      <c r="N60" s="134">
        <f t="shared" si="0"/>
        <v>37.880000000000003</v>
      </c>
      <c r="O60" s="134">
        <f t="shared" si="0"/>
        <v>1.8460000000000001</v>
      </c>
      <c r="P60" s="134">
        <f t="shared" si="0"/>
        <v>32.65</v>
      </c>
      <c r="Q60" s="134">
        <f t="shared" si="0"/>
        <v>20</v>
      </c>
      <c r="R60" s="134">
        <f t="shared" si="0"/>
        <v>104.73</v>
      </c>
      <c r="S60" s="134">
        <f t="shared" si="0"/>
        <v>0</v>
      </c>
      <c r="T60" s="134">
        <f t="shared" si="0"/>
        <v>31.103999999999999</v>
      </c>
      <c r="U60" s="134">
        <f t="shared" si="0"/>
        <v>7.35</v>
      </c>
      <c r="V60" s="134">
        <f t="shared" si="0"/>
        <v>11.53</v>
      </c>
      <c r="W60" s="134">
        <f t="shared" si="0"/>
        <v>0</v>
      </c>
      <c r="X60" s="134">
        <f t="shared" si="0"/>
        <v>0.32</v>
      </c>
      <c r="Y60" s="134">
        <f t="shared" si="0"/>
        <v>0.16</v>
      </c>
      <c r="Z60" s="134">
        <f t="shared" si="0"/>
        <v>0.28499999999999998</v>
      </c>
      <c r="AA60" s="134">
        <f t="shared" si="0"/>
        <v>14.06</v>
      </c>
      <c r="AB60" s="134">
        <f t="shared" si="0"/>
        <v>124.53700000000001</v>
      </c>
      <c r="AC60" s="134">
        <f t="shared" si="0"/>
        <v>24.72</v>
      </c>
      <c r="AD60" s="134">
        <f t="shared" si="0"/>
        <v>21.044</v>
      </c>
      <c r="AE60" s="134">
        <f t="shared" si="0"/>
        <v>4.3099999999999996</v>
      </c>
      <c r="AF60" s="134">
        <f t="shared" si="0"/>
        <v>0</v>
      </c>
      <c r="AG60" s="134">
        <f t="shared" si="0"/>
        <v>2.94855</v>
      </c>
      <c r="AH60" s="134">
        <f t="shared" si="0"/>
        <v>7.5</v>
      </c>
      <c r="AI60" s="134">
        <f t="shared" si="0"/>
        <v>8.6534600000000008</v>
      </c>
      <c r="AJ60" s="134">
        <f t="shared" si="0"/>
        <v>8.3759099999999993</v>
      </c>
      <c r="AK60" s="134">
        <f t="shared" si="0"/>
        <v>10.5</v>
      </c>
      <c r="AL60" s="134">
        <f t="shared" si="0"/>
        <v>7.48</v>
      </c>
      <c r="AM60" s="134">
        <f t="shared" si="0"/>
        <v>8.75</v>
      </c>
      <c r="AN60" s="134">
        <f t="shared" si="0"/>
        <v>18.513000000000002</v>
      </c>
      <c r="AO60" s="134">
        <f t="shared" si="0"/>
        <v>14.006069999999999</v>
      </c>
      <c r="AP60" s="134">
        <f t="shared" si="0"/>
        <v>44.017249999999997</v>
      </c>
      <c r="AQ60" s="134">
        <f t="shared" si="0"/>
        <v>5.4390000000000001</v>
      </c>
      <c r="AR60" s="134">
        <f t="shared" si="0"/>
        <v>16.10698</v>
      </c>
      <c r="AS60" s="134">
        <f t="shared" si="0"/>
        <v>2.09</v>
      </c>
      <c r="AT60" s="134">
        <f t="shared" si="0"/>
        <v>1.6833499999999999</v>
      </c>
      <c r="AU60" s="134">
        <f t="shared" si="0"/>
        <v>12.111000000000001</v>
      </c>
      <c r="AV60" s="134">
        <f t="shared" si="0"/>
        <v>1.8959999999999999</v>
      </c>
      <c r="AW60" s="135">
        <f t="shared" si="0"/>
        <v>12.773</v>
      </c>
    </row>
    <row r="61" spans="1:49" x14ac:dyDescent="0.3">
      <c r="A61" s="136" t="s">
        <v>1327</v>
      </c>
      <c r="B61" s="137">
        <f t="shared" ref="B61:AW61" si="1">MAX(B12:B59)</f>
        <v>1.1000000000000001</v>
      </c>
      <c r="C61" s="137">
        <f t="shared" si="1"/>
        <v>16</v>
      </c>
      <c r="D61" s="137">
        <f t="shared" si="1"/>
        <v>16.899999999999999</v>
      </c>
      <c r="E61" s="137">
        <f t="shared" si="1"/>
        <v>2</v>
      </c>
      <c r="F61" s="137">
        <f t="shared" si="1"/>
        <v>38.700000000000003</v>
      </c>
      <c r="G61" s="137">
        <f t="shared" si="1"/>
        <v>18</v>
      </c>
      <c r="H61" s="137">
        <f t="shared" si="1"/>
        <v>10.9</v>
      </c>
      <c r="I61" s="137">
        <f t="shared" si="1"/>
        <v>33</v>
      </c>
      <c r="J61" s="137">
        <f t="shared" si="1"/>
        <v>15.56</v>
      </c>
      <c r="K61" s="137">
        <f t="shared" si="1"/>
        <v>13.05</v>
      </c>
      <c r="L61" s="137">
        <f t="shared" si="1"/>
        <v>20.234660000000002</v>
      </c>
      <c r="M61" s="137">
        <f t="shared" si="1"/>
        <v>1.07</v>
      </c>
      <c r="N61" s="137">
        <f t="shared" si="1"/>
        <v>38.19</v>
      </c>
      <c r="O61" s="137">
        <f t="shared" si="1"/>
        <v>1.8460000000000001</v>
      </c>
      <c r="P61" s="137">
        <f t="shared" si="1"/>
        <v>67.239999999999995</v>
      </c>
      <c r="Q61" s="137">
        <f t="shared" si="1"/>
        <v>20</v>
      </c>
      <c r="R61" s="137">
        <f t="shared" si="1"/>
        <v>117.33</v>
      </c>
      <c r="S61" s="137">
        <f t="shared" si="1"/>
        <v>61.22</v>
      </c>
      <c r="T61" s="137">
        <f t="shared" si="1"/>
        <v>39.197000000000003</v>
      </c>
      <c r="U61" s="137">
        <f t="shared" si="1"/>
        <v>8.43</v>
      </c>
      <c r="V61" s="137">
        <f t="shared" si="1"/>
        <v>12.09</v>
      </c>
      <c r="W61" s="137">
        <f t="shared" si="1"/>
        <v>3.14</v>
      </c>
      <c r="X61" s="137">
        <f t="shared" si="1"/>
        <v>0.49</v>
      </c>
      <c r="Y61" s="137">
        <f t="shared" si="1"/>
        <v>0.28000000000000003</v>
      </c>
      <c r="Z61" s="137">
        <f t="shared" si="1"/>
        <v>0.51300000000000001</v>
      </c>
      <c r="AA61" s="137">
        <f t="shared" si="1"/>
        <v>34.26</v>
      </c>
      <c r="AB61" s="137">
        <f t="shared" si="1"/>
        <v>146.28</v>
      </c>
      <c r="AC61" s="137">
        <f t="shared" si="1"/>
        <v>28.49</v>
      </c>
      <c r="AD61" s="137">
        <f t="shared" si="1"/>
        <v>24.623000000000001</v>
      </c>
      <c r="AE61" s="137">
        <f t="shared" si="1"/>
        <v>24.35</v>
      </c>
      <c r="AF61" s="137">
        <f t="shared" si="1"/>
        <v>1.5</v>
      </c>
      <c r="AG61" s="137">
        <f t="shared" si="1"/>
        <v>2.94855</v>
      </c>
      <c r="AH61" s="137">
        <f t="shared" si="1"/>
        <v>17.8</v>
      </c>
      <c r="AI61" s="137">
        <f t="shared" si="1"/>
        <v>10.538679999999999</v>
      </c>
      <c r="AJ61" s="137">
        <f t="shared" si="1"/>
        <v>8.3759099999999993</v>
      </c>
      <c r="AK61" s="137">
        <f t="shared" si="1"/>
        <v>11</v>
      </c>
      <c r="AL61" s="137">
        <f t="shared" si="1"/>
        <v>8.27</v>
      </c>
      <c r="AM61" s="137">
        <f t="shared" si="1"/>
        <v>9.5399999999999991</v>
      </c>
      <c r="AN61" s="137">
        <f t="shared" si="1"/>
        <v>18.513000000000002</v>
      </c>
      <c r="AO61" s="137">
        <f t="shared" si="1"/>
        <v>14.006069999999999</v>
      </c>
      <c r="AP61" s="137">
        <f t="shared" si="1"/>
        <v>47.946559999999998</v>
      </c>
      <c r="AQ61" s="137">
        <f t="shared" si="1"/>
        <v>5.915</v>
      </c>
      <c r="AR61" s="137">
        <f t="shared" si="1"/>
        <v>16.10698</v>
      </c>
      <c r="AS61" s="137">
        <f t="shared" si="1"/>
        <v>2.1767300000000001</v>
      </c>
      <c r="AT61" s="137">
        <f t="shared" si="1"/>
        <v>1.6833499999999999</v>
      </c>
      <c r="AU61" s="137">
        <f t="shared" si="1"/>
        <v>12.404</v>
      </c>
      <c r="AV61" s="137">
        <f t="shared" si="1"/>
        <v>2.0870000000000002</v>
      </c>
      <c r="AW61" s="138">
        <f t="shared" si="1"/>
        <v>12.968</v>
      </c>
    </row>
    <row r="62" spans="1:49" x14ac:dyDescent="0.3">
      <c r="A62" s="139" t="s">
        <v>1400</v>
      </c>
      <c r="B62" s="140">
        <f t="shared" ref="B62:AW62" si="2">AVERAGE(B12:B59)</f>
        <v>1.1000000000000008</v>
      </c>
      <c r="C62" s="140">
        <f t="shared" si="2"/>
        <v>16</v>
      </c>
      <c r="D62" s="140">
        <f t="shared" si="2"/>
        <v>16.899999999999988</v>
      </c>
      <c r="E62" s="140">
        <f t="shared" si="2"/>
        <v>2</v>
      </c>
      <c r="F62" s="140">
        <f t="shared" si="2"/>
        <v>15.25</v>
      </c>
      <c r="G62" s="140">
        <f t="shared" si="2"/>
        <v>18</v>
      </c>
      <c r="H62" s="140">
        <f t="shared" si="2"/>
        <v>9.6833333333333318</v>
      </c>
      <c r="I62" s="140">
        <f t="shared" si="2"/>
        <v>32.208333333333336</v>
      </c>
      <c r="J62" s="140">
        <f t="shared" si="2"/>
        <v>13.781124999999996</v>
      </c>
      <c r="K62" s="140">
        <f t="shared" si="2"/>
        <v>12.924416666666668</v>
      </c>
      <c r="L62" s="140">
        <f t="shared" si="2"/>
        <v>13.737773749999997</v>
      </c>
      <c r="M62" s="140">
        <f t="shared" si="2"/>
        <v>1.07</v>
      </c>
      <c r="N62" s="140">
        <f t="shared" si="2"/>
        <v>38.034999999999997</v>
      </c>
      <c r="O62" s="140">
        <f t="shared" si="2"/>
        <v>1.8460000000000021</v>
      </c>
      <c r="P62" s="140">
        <f t="shared" si="2"/>
        <v>53.957916666666684</v>
      </c>
      <c r="Q62" s="140">
        <f t="shared" si="2"/>
        <v>20</v>
      </c>
      <c r="R62" s="140">
        <f t="shared" si="2"/>
        <v>109.96124999999996</v>
      </c>
      <c r="S62" s="140">
        <f t="shared" si="2"/>
        <v>51.276666666666664</v>
      </c>
      <c r="T62" s="140">
        <f t="shared" si="2"/>
        <v>34.792541666666665</v>
      </c>
      <c r="U62" s="140">
        <f t="shared" si="2"/>
        <v>7.7587500000000018</v>
      </c>
      <c r="V62" s="140">
        <f t="shared" si="2"/>
        <v>11.693333333333319</v>
      </c>
      <c r="W62" s="140">
        <f t="shared" si="2"/>
        <v>1.5001250000000008</v>
      </c>
      <c r="X62" s="140">
        <f t="shared" si="2"/>
        <v>0.40791666666666671</v>
      </c>
      <c r="Y62" s="140">
        <f t="shared" si="2"/>
        <v>0.16500000000000009</v>
      </c>
      <c r="Z62" s="140">
        <f t="shared" si="2"/>
        <v>0.31954166666666678</v>
      </c>
      <c r="AA62" s="140">
        <f t="shared" si="2"/>
        <v>23.990416666666672</v>
      </c>
      <c r="AB62" s="140">
        <f t="shared" si="2"/>
        <v>134.41683333333333</v>
      </c>
      <c r="AC62" s="140">
        <f t="shared" si="2"/>
        <v>26.265833333333344</v>
      </c>
      <c r="AD62" s="140">
        <f t="shared" si="2"/>
        <v>22.540791666666667</v>
      </c>
      <c r="AE62" s="140">
        <f t="shared" si="2"/>
        <v>8.1154166666666629</v>
      </c>
      <c r="AF62" s="140">
        <f t="shared" si="2"/>
        <v>0.19583333333333333</v>
      </c>
      <c r="AG62" s="140">
        <f t="shared" si="2"/>
        <v>2.9485499999999996</v>
      </c>
      <c r="AH62" s="140">
        <f t="shared" si="2"/>
        <v>11.216666666666676</v>
      </c>
      <c r="AI62" s="140">
        <f t="shared" si="2"/>
        <v>9.7793920833333292</v>
      </c>
      <c r="AJ62" s="140">
        <f t="shared" si="2"/>
        <v>8.3759099999999922</v>
      </c>
      <c r="AK62" s="140">
        <f t="shared" si="2"/>
        <v>10.937499999999991</v>
      </c>
      <c r="AL62" s="140">
        <f t="shared" si="2"/>
        <v>7.9475000000000007</v>
      </c>
      <c r="AM62" s="140">
        <f t="shared" si="2"/>
        <v>9.2162499999999987</v>
      </c>
      <c r="AN62" s="140">
        <f t="shared" si="2"/>
        <v>18.513000000000009</v>
      </c>
      <c r="AO62" s="140">
        <f t="shared" si="2"/>
        <v>14.006069999999999</v>
      </c>
      <c r="AP62" s="140">
        <f t="shared" si="2"/>
        <v>45.981904999999998</v>
      </c>
      <c r="AQ62" s="140">
        <f t="shared" si="2"/>
        <v>5.7070000000000016</v>
      </c>
      <c r="AR62" s="140">
        <f t="shared" si="2"/>
        <v>16.10698</v>
      </c>
      <c r="AS62" s="140">
        <f t="shared" si="2"/>
        <v>2.1451920833333347</v>
      </c>
      <c r="AT62" s="140">
        <f t="shared" si="2"/>
        <v>1.6833499999999999</v>
      </c>
      <c r="AU62" s="140">
        <f t="shared" si="2"/>
        <v>12.33358333333333</v>
      </c>
      <c r="AV62" s="140">
        <f t="shared" si="2"/>
        <v>2.0054166666666666</v>
      </c>
      <c r="AW62" s="141">
        <f t="shared" si="2"/>
        <v>12.821750000000007</v>
      </c>
    </row>
    <row r="63" spans="1:49" x14ac:dyDescent="0.3">
      <c r="A63" s="142" t="s">
        <v>7</v>
      </c>
      <c r="B63" s="137">
        <f t="shared" ref="B63:AW63" si="3">B12</f>
        <v>1.1000000000000001</v>
      </c>
      <c r="C63" s="137">
        <f t="shared" si="3"/>
        <v>16</v>
      </c>
      <c r="D63" s="137">
        <f t="shared" si="3"/>
        <v>16.899999999999999</v>
      </c>
      <c r="E63" s="137">
        <f t="shared" si="3"/>
        <v>2</v>
      </c>
      <c r="F63" s="137">
        <f t="shared" si="3"/>
        <v>19.399999999999999</v>
      </c>
      <c r="G63" s="137">
        <f t="shared" si="3"/>
        <v>18</v>
      </c>
      <c r="H63" s="137">
        <f t="shared" si="3"/>
        <v>8.9</v>
      </c>
      <c r="I63" s="137">
        <f t="shared" si="3"/>
        <v>33</v>
      </c>
      <c r="J63" s="137">
        <f t="shared" si="3"/>
        <v>13.49</v>
      </c>
      <c r="K63" s="137">
        <f t="shared" si="3"/>
        <v>13.03</v>
      </c>
      <c r="L63" s="137">
        <f t="shared" si="3"/>
        <v>13.00226</v>
      </c>
      <c r="M63" s="137" t="str">
        <f t="shared" si="3"/>
        <v>--</v>
      </c>
      <c r="N63" s="137" t="str">
        <f t="shared" si="3"/>
        <v>--</v>
      </c>
      <c r="O63" s="137">
        <f t="shared" si="3"/>
        <v>1.8460000000000001</v>
      </c>
      <c r="P63" s="137">
        <f t="shared" si="3"/>
        <v>57.84</v>
      </c>
      <c r="Q63" s="137">
        <f t="shared" si="3"/>
        <v>20</v>
      </c>
      <c r="R63" s="137">
        <f t="shared" si="3"/>
        <v>104.73</v>
      </c>
      <c r="S63" s="137">
        <f t="shared" si="3"/>
        <v>56.06</v>
      </c>
      <c r="T63" s="137">
        <f t="shared" si="3"/>
        <v>36.970999999999997</v>
      </c>
      <c r="U63" s="137">
        <f t="shared" si="3"/>
        <v>7.98</v>
      </c>
      <c r="V63" s="137">
        <f t="shared" si="3"/>
        <v>12.09</v>
      </c>
      <c r="W63" s="137">
        <f t="shared" si="3"/>
        <v>1.083</v>
      </c>
      <c r="X63" s="137">
        <f t="shared" si="3"/>
        <v>0.37</v>
      </c>
      <c r="Y63" s="137">
        <f t="shared" si="3"/>
        <v>0.28000000000000003</v>
      </c>
      <c r="Z63" s="137">
        <f t="shared" si="3"/>
        <v>0.42899999999999999</v>
      </c>
      <c r="AA63" s="137">
        <f t="shared" si="3"/>
        <v>23.46</v>
      </c>
      <c r="AB63" s="137">
        <f t="shared" si="3"/>
        <v>135.62700000000001</v>
      </c>
      <c r="AC63" s="137">
        <f t="shared" si="3"/>
        <v>25.77</v>
      </c>
      <c r="AD63" s="137">
        <f t="shared" si="3"/>
        <v>21.280999999999999</v>
      </c>
      <c r="AE63" s="137">
        <f t="shared" si="3"/>
        <v>5.53</v>
      </c>
      <c r="AF63" s="137">
        <f t="shared" si="3"/>
        <v>0.2</v>
      </c>
      <c r="AG63" s="137">
        <f t="shared" si="3"/>
        <v>2.94855</v>
      </c>
      <c r="AH63" s="137">
        <f t="shared" si="3"/>
        <v>10.6</v>
      </c>
      <c r="AI63" s="137">
        <f t="shared" si="3"/>
        <v>10.070779999999999</v>
      </c>
      <c r="AJ63" s="137">
        <f t="shared" si="3"/>
        <v>8.3759099999999993</v>
      </c>
      <c r="AK63" s="137">
        <f t="shared" si="3"/>
        <v>11</v>
      </c>
      <c r="AL63" s="137">
        <f t="shared" si="3"/>
        <v>7.48</v>
      </c>
      <c r="AM63" s="137">
        <f t="shared" si="3"/>
        <v>8.75</v>
      </c>
      <c r="AN63" s="137">
        <f t="shared" si="3"/>
        <v>18.513000000000002</v>
      </c>
      <c r="AO63" s="137" t="str">
        <f t="shared" si="3"/>
        <v>--</v>
      </c>
      <c r="AP63" s="137">
        <f t="shared" si="3"/>
        <v>44.017249999999997</v>
      </c>
      <c r="AQ63" s="137">
        <f t="shared" si="3"/>
        <v>5.8250000000000002</v>
      </c>
      <c r="AR63" s="137" t="str">
        <f t="shared" si="3"/>
        <v>--</v>
      </c>
      <c r="AS63" s="137">
        <f t="shared" si="3"/>
        <v>2.1619999999999999</v>
      </c>
      <c r="AT63" s="137">
        <f t="shared" si="3"/>
        <v>1.6833499999999999</v>
      </c>
      <c r="AU63" s="137">
        <f t="shared" si="3"/>
        <v>12.404</v>
      </c>
      <c r="AV63" s="137">
        <f t="shared" si="3"/>
        <v>2.016</v>
      </c>
      <c r="AW63" s="137">
        <f t="shared" si="3"/>
        <v>12.773</v>
      </c>
    </row>
    <row r="64" spans="1:49" x14ac:dyDescent="0.3">
      <c r="A64" s="142" t="s">
        <v>8</v>
      </c>
      <c r="B64" s="137">
        <f t="shared" ref="B64:AW64" si="4">B59</f>
        <v>1.1000000000000001</v>
      </c>
      <c r="C64" s="137">
        <f t="shared" si="4"/>
        <v>16</v>
      </c>
      <c r="D64" s="137">
        <f t="shared" si="4"/>
        <v>16.899999999999999</v>
      </c>
      <c r="E64" s="137">
        <f t="shared" si="4"/>
        <v>2</v>
      </c>
      <c r="F64" s="137">
        <f t="shared" si="4"/>
        <v>13.3</v>
      </c>
      <c r="G64" s="137">
        <f t="shared" si="4"/>
        <v>18</v>
      </c>
      <c r="H64" s="137">
        <f t="shared" si="4"/>
        <v>8.5</v>
      </c>
      <c r="I64" s="137">
        <f t="shared" si="4"/>
        <v>32</v>
      </c>
      <c r="J64" s="137">
        <f t="shared" si="4"/>
        <v>12.987</v>
      </c>
      <c r="K64" s="137">
        <f t="shared" si="4"/>
        <v>12.6</v>
      </c>
      <c r="L64" s="137">
        <f t="shared" si="4"/>
        <v>20.234660000000002</v>
      </c>
      <c r="M64" s="137" t="str">
        <f t="shared" si="4"/>
        <v>--</v>
      </c>
      <c r="N64" s="137" t="str">
        <f t="shared" si="4"/>
        <v>--</v>
      </c>
      <c r="O64" s="137">
        <f t="shared" si="4"/>
        <v>1.8460000000000001</v>
      </c>
      <c r="P64" s="137">
        <f t="shared" si="4"/>
        <v>55.8</v>
      </c>
      <c r="Q64" s="137">
        <f t="shared" si="4"/>
        <v>20</v>
      </c>
      <c r="R64" s="137">
        <f t="shared" si="4"/>
        <v>109.48</v>
      </c>
      <c r="S64" s="137">
        <f t="shared" si="4"/>
        <v>57</v>
      </c>
      <c r="T64" s="137">
        <f t="shared" si="4"/>
        <v>37.829000000000001</v>
      </c>
      <c r="U64" s="137">
        <f t="shared" si="4"/>
        <v>8.43</v>
      </c>
      <c r="V64" s="137">
        <f t="shared" si="4"/>
        <v>11.53</v>
      </c>
      <c r="W64" s="137">
        <f t="shared" si="4"/>
        <v>1.43</v>
      </c>
      <c r="X64" s="137">
        <f t="shared" si="4"/>
        <v>0.44</v>
      </c>
      <c r="Y64" s="137">
        <f t="shared" si="4"/>
        <v>0.16</v>
      </c>
      <c r="Z64" s="137">
        <f t="shared" si="4"/>
        <v>0.28499999999999998</v>
      </c>
      <c r="AA64" s="137">
        <f t="shared" si="4"/>
        <v>34.119999999999997</v>
      </c>
      <c r="AB64" s="137">
        <f t="shared" si="4"/>
        <v>142.69</v>
      </c>
      <c r="AC64" s="137">
        <f t="shared" si="4"/>
        <v>25.7</v>
      </c>
      <c r="AD64" s="137">
        <f t="shared" si="4"/>
        <v>22</v>
      </c>
      <c r="AE64" s="137">
        <f t="shared" si="4"/>
        <v>20.9</v>
      </c>
      <c r="AF64" s="137">
        <f t="shared" si="4"/>
        <v>0</v>
      </c>
      <c r="AG64" s="137">
        <f t="shared" si="4"/>
        <v>2.94855</v>
      </c>
      <c r="AH64" s="137">
        <f t="shared" si="4"/>
        <v>12.2</v>
      </c>
      <c r="AI64" s="137">
        <f t="shared" si="4"/>
        <v>10.254339999999999</v>
      </c>
      <c r="AJ64" s="137">
        <f t="shared" si="4"/>
        <v>8.3759099999999993</v>
      </c>
      <c r="AK64" s="137">
        <f t="shared" si="4"/>
        <v>10.5</v>
      </c>
      <c r="AL64" s="137">
        <f t="shared" si="4"/>
        <v>8.25</v>
      </c>
      <c r="AM64" s="137">
        <f t="shared" si="4"/>
        <v>9.52</v>
      </c>
      <c r="AN64" s="137">
        <f t="shared" si="4"/>
        <v>18.513000000000002</v>
      </c>
      <c r="AO64" s="137">
        <f t="shared" si="4"/>
        <v>14.006069999999999</v>
      </c>
      <c r="AP64" s="137">
        <f t="shared" si="4"/>
        <v>47.946559999999998</v>
      </c>
      <c r="AQ64" s="137">
        <f t="shared" si="4"/>
        <v>5.79</v>
      </c>
      <c r="AR64" s="137">
        <f t="shared" si="4"/>
        <v>16.10698</v>
      </c>
      <c r="AS64" s="137">
        <f t="shared" si="4"/>
        <v>2.1012</v>
      </c>
      <c r="AT64" s="137">
        <f t="shared" si="4"/>
        <v>1.6833499999999999</v>
      </c>
      <c r="AU64" s="137">
        <f t="shared" si="4"/>
        <v>12.111000000000001</v>
      </c>
      <c r="AV64" s="137">
        <f t="shared" si="4"/>
        <v>2.016</v>
      </c>
      <c r="AW64" s="137">
        <f t="shared" si="4"/>
        <v>12.773</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1401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3"/>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251</v>
      </c>
      <c r="C5" s="116" t="s">
        <v>263</v>
      </c>
      <c r="D5" s="116" t="s">
        <v>530</v>
      </c>
      <c r="E5" s="116" t="s">
        <v>93</v>
      </c>
      <c r="F5" s="116" t="s">
        <v>93</v>
      </c>
      <c r="G5" s="116" t="s">
        <v>93</v>
      </c>
      <c r="H5" s="116" t="s">
        <v>108</v>
      </c>
      <c r="I5" s="116" t="s">
        <v>108</v>
      </c>
      <c r="J5" s="116" t="s">
        <v>108</v>
      </c>
      <c r="K5" s="116" t="s">
        <v>108</v>
      </c>
      <c r="L5" s="116" t="s">
        <v>108</v>
      </c>
      <c r="M5" s="116" t="s">
        <v>108</v>
      </c>
      <c r="N5" s="116" t="s">
        <v>108</v>
      </c>
      <c r="O5" s="116" t="s">
        <v>108</v>
      </c>
      <c r="P5" s="116" t="s">
        <v>61</v>
      </c>
      <c r="Q5" s="116" t="s">
        <v>61</v>
      </c>
      <c r="R5" s="116" t="s">
        <v>61</v>
      </c>
      <c r="S5" s="116" t="s">
        <v>87</v>
      </c>
      <c r="T5" s="116" t="s">
        <v>87</v>
      </c>
      <c r="U5" s="116" t="s">
        <v>526</v>
      </c>
      <c r="V5" s="116" t="s">
        <v>246</v>
      </c>
      <c r="W5" s="116" t="s">
        <v>44</v>
      </c>
      <c r="X5" s="116" t="s">
        <v>44</v>
      </c>
      <c r="Y5" s="116" t="s">
        <v>441</v>
      </c>
      <c r="Z5" s="116" t="s">
        <v>441</v>
      </c>
      <c r="AA5" s="116" t="s">
        <v>527</v>
      </c>
      <c r="AB5" s="116" t="s">
        <v>527</v>
      </c>
      <c r="AC5" s="116" t="s">
        <v>77</v>
      </c>
      <c r="AD5" s="116" t="s">
        <v>917</v>
      </c>
    </row>
    <row r="6" spans="1:30" ht="26.4" x14ac:dyDescent="0.3">
      <c r="A6" s="116" t="s">
        <v>1336</v>
      </c>
      <c r="B6" s="116" t="s">
        <v>252</v>
      </c>
      <c r="C6" s="116" t="s">
        <v>1402</v>
      </c>
      <c r="D6" s="116" t="s">
        <v>1403</v>
      </c>
      <c r="E6" s="116" t="s">
        <v>1353</v>
      </c>
      <c r="F6" s="116" t="s">
        <v>1353</v>
      </c>
      <c r="G6" s="116" t="s">
        <v>1353</v>
      </c>
      <c r="H6" s="116" t="s">
        <v>252</v>
      </c>
      <c r="I6" s="116" t="s">
        <v>1346</v>
      </c>
      <c r="J6" s="116" t="s">
        <v>1355</v>
      </c>
      <c r="K6" s="116" t="s">
        <v>1404</v>
      </c>
      <c r="L6" s="116" t="s">
        <v>252</v>
      </c>
      <c r="M6" s="116" t="s">
        <v>252</v>
      </c>
      <c r="N6" s="116" t="s">
        <v>1405</v>
      </c>
      <c r="O6" s="116" t="s">
        <v>1405</v>
      </c>
      <c r="P6" s="116" t="s">
        <v>1346</v>
      </c>
      <c r="Q6" s="116" t="s">
        <v>1346</v>
      </c>
      <c r="R6" s="116" t="s">
        <v>1350</v>
      </c>
      <c r="S6" s="116" t="s">
        <v>1350</v>
      </c>
      <c r="T6" s="116" t="s">
        <v>1351</v>
      </c>
      <c r="U6" s="116" t="s">
        <v>1341</v>
      </c>
      <c r="V6" s="116" t="s">
        <v>1406</v>
      </c>
      <c r="W6" s="116" t="s">
        <v>1340</v>
      </c>
      <c r="X6" s="116" t="s">
        <v>1340</v>
      </c>
      <c r="Y6" s="116" t="s">
        <v>441</v>
      </c>
      <c r="Z6" s="116" t="s">
        <v>441</v>
      </c>
      <c r="AA6" s="116" t="s">
        <v>1337</v>
      </c>
      <c r="AB6" s="116" t="s">
        <v>1337</v>
      </c>
      <c r="AC6" s="116" t="s">
        <v>252</v>
      </c>
      <c r="AD6" s="116" t="s">
        <v>1353</v>
      </c>
    </row>
    <row r="7" spans="1:30" ht="26.4" x14ac:dyDescent="0.3">
      <c r="A7" s="116" t="s">
        <v>1358</v>
      </c>
      <c r="B7" s="116" t="s">
        <v>1359</v>
      </c>
      <c r="C7" s="116" t="s">
        <v>1359</v>
      </c>
      <c r="D7" s="116" t="s">
        <v>1359</v>
      </c>
      <c r="E7" s="116" t="s">
        <v>1359</v>
      </c>
      <c r="F7" s="116" t="s">
        <v>1359</v>
      </c>
      <c r="G7" s="116" t="s">
        <v>1359</v>
      </c>
      <c r="H7" s="116" t="s">
        <v>1359</v>
      </c>
      <c r="I7" s="116" t="s">
        <v>1359</v>
      </c>
      <c r="J7" s="116" t="s">
        <v>1359</v>
      </c>
      <c r="K7" s="116" t="s">
        <v>1359</v>
      </c>
      <c r="L7" s="116" t="s">
        <v>1359</v>
      </c>
      <c r="M7" s="116" t="s">
        <v>1359</v>
      </c>
      <c r="N7" s="116" t="s">
        <v>1359</v>
      </c>
      <c r="O7" s="116" t="s">
        <v>1359</v>
      </c>
      <c r="P7" s="116" t="s">
        <v>1359</v>
      </c>
      <c r="Q7" s="116" t="s">
        <v>1359</v>
      </c>
      <c r="R7" s="116" t="s">
        <v>1359</v>
      </c>
      <c r="S7" s="116" t="s">
        <v>1359</v>
      </c>
      <c r="T7" s="116" t="s">
        <v>1359</v>
      </c>
      <c r="U7" s="116" t="s">
        <v>1359</v>
      </c>
      <c r="V7" s="116" t="s">
        <v>1359</v>
      </c>
      <c r="W7" s="116" t="s">
        <v>1359</v>
      </c>
      <c r="X7" s="116" t="s">
        <v>1359</v>
      </c>
      <c r="Y7" s="116" t="s">
        <v>1359</v>
      </c>
      <c r="Z7" s="116" t="s">
        <v>1359</v>
      </c>
      <c r="AA7" s="116" t="s">
        <v>1359</v>
      </c>
      <c r="AB7" s="116" t="s">
        <v>1359</v>
      </c>
      <c r="AC7" s="116" t="s">
        <v>1359</v>
      </c>
      <c r="AD7" s="116" t="s">
        <v>1359</v>
      </c>
    </row>
    <row r="8" spans="1:30" ht="39.6" x14ac:dyDescent="0.3">
      <c r="A8" s="116" t="s">
        <v>6</v>
      </c>
      <c r="B8" s="116" t="s">
        <v>1407</v>
      </c>
      <c r="C8" s="116" t="s">
        <v>1408</v>
      </c>
      <c r="D8" s="116" t="s">
        <v>1409</v>
      </c>
      <c r="E8" s="116" t="s">
        <v>1410</v>
      </c>
      <c r="F8" s="116" t="s">
        <v>1411</v>
      </c>
      <c r="G8" s="116" t="s">
        <v>1412</v>
      </c>
      <c r="H8" s="116" t="s">
        <v>1413</v>
      </c>
      <c r="I8" s="116" t="s">
        <v>1414</v>
      </c>
      <c r="J8" s="116" t="s">
        <v>1415</v>
      </c>
      <c r="K8" s="116" t="s">
        <v>1416</v>
      </c>
      <c r="L8" s="116" t="s">
        <v>1413</v>
      </c>
      <c r="M8" s="116" t="s">
        <v>1417</v>
      </c>
      <c r="N8" s="116" t="s">
        <v>1418</v>
      </c>
      <c r="O8" s="116" t="s">
        <v>1357</v>
      </c>
      <c r="P8" s="116" t="s">
        <v>1374</v>
      </c>
      <c r="Q8" s="116" t="s">
        <v>1374</v>
      </c>
      <c r="R8" s="116" t="s">
        <v>1348</v>
      </c>
      <c r="S8" s="116" t="s">
        <v>1419</v>
      </c>
      <c r="T8" s="116" t="s">
        <v>1379</v>
      </c>
      <c r="U8" s="116" t="s">
        <v>1420</v>
      </c>
      <c r="V8" s="116" t="s">
        <v>1421</v>
      </c>
      <c r="W8" s="116" t="s">
        <v>1364</v>
      </c>
      <c r="X8" s="116" t="s">
        <v>1365</v>
      </c>
      <c r="Y8" s="116" t="s">
        <v>1422</v>
      </c>
      <c r="Z8" s="116" t="s">
        <v>1423</v>
      </c>
      <c r="AA8" s="116" t="s">
        <v>1362</v>
      </c>
      <c r="AB8" s="116" t="s">
        <v>1424</v>
      </c>
      <c r="AC8" s="116" t="s">
        <v>1425</v>
      </c>
      <c r="AD8" s="116" t="s">
        <v>1426</v>
      </c>
    </row>
    <row r="9" spans="1:30" ht="26.4" x14ac:dyDescent="0.3">
      <c r="A9" s="116" t="s">
        <v>1020</v>
      </c>
      <c r="B9" s="116" t="s">
        <v>1427</v>
      </c>
      <c r="C9" s="116" t="s">
        <v>1428</v>
      </c>
      <c r="D9" s="116" t="s">
        <v>1428</v>
      </c>
      <c r="E9" s="116" t="s">
        <v>1428</v>
      </c>
      <c r="F9" s="116" t="s">
        <v>1428</v>
      </c>
      <c r="G9" s="116" t="s">
        <v>1428</v>
      </c>
      <c r="H9" s="116" t="s">
        <v>1427</v>
      </c>
      <c r="I9" s="116" t="s">
        <v>1428</v>
      </c>
      <c r="J9" s="116" t="s">
        <v>1428</v>
      </c>
      <c r="K9" s="116" t="s">
        <v>1428</v>
      </c>
      <c r="L9" s="116" t="s">
        <v>1428</v>
      </c>
      <c r="M9" s="116" t="s">
        <v>1428</v>
      </c>
      <c r="N9" s="116" t="s">
        <v>1428</v>
      </c>
      <c r="O9" s="116" t="s">
        <v>1428</v>
      </c>
      <c r="P9" s="116" t="s">
        <v>1427</v>
      </c>
      <c r="Q9" s="116" t="s">
        <v>1428</v>
      </c>
      <c r="R9" s="116" t="s">
        <v>1428</v>
      </c>
      <c r="S9" s="116" t="s">
        <v>1428</v>
      </c>
      <c r="T9" s="116" t="s">
        <v>893</v>
      </c>
      <c r="U9" s="116" t="s">
        <v>1428</v>
      </c>
      <c r="V9" s="116" t="s">
        <v>1428</v>
      </c>
      <c r="W9" s="116" t="s">
        <v>1428</v>
      </c>
      <c r="X9" s="116" t="s">
        <v>1428</v>
      </c>
      <c r="Y9" s="116" t="s">
        <v>1428</v>
      </c>
      <c r="Z9" s="116" t="s">
        <v>1428</v>
      </c>
      <c r="AA9" s="116" t="s">
        <v>1428</v>
      </c>
      <c r="AB9" s="116" t="s">
        <v>1428</v>
      </c>
      <c r="AC9" s="116" t="s">
        <v>1428</v>
      </c>
      <c r="AD9" s="116" t="s">
        <v>1428</v>
      </c>
    </row>
    <row r="10" spans="1:30" x14ac:dyDescent="0.3">
      <c r="A10" s="116" t="s">
        <v>37</v>
      </c>
      <c r="B10" s="116" t="s">
        <v>1429</v>
      </c>
      <c r="C10" s="116" t="s">
        <v>1430</v>
      </c>
      <c r="D10" s="116" t="s">
        <v>1430</v>
      </c>
      <c r="E10" s="116" t="s">
        <v>1430</v>
      </c>
      <c r="F10" s="116" t="s">
        <v>1430</v>
      </c>
      <c r="G10" s="116" t="s">
        <v>1430</v>
      </c>
      <c r="H10" s="116" t="s">
        <v>1429</v>
      </c>
      <c r="I10" s="116" t="s">
        <v>1430</v>
      </c>
      <c r="J10" s="116" t="s">
        <v>1430</v>
      </c>
      <c r="K10" s="116" t="s">
        <v>1430</v>
      </c>
      <c r="L10" s="116" t="s">
        <v>1430</v>
      </c>
      <c r="M10" s="116" t="s">
        <v>1430</v>
      </c>
      <c r="N10" s="116" t="s">
        <v>1430</v>
      </c>
      <c r="O10" s="116" t="s">
        <v>1430</v>
      </c>
      <c r="P10" s="116" t="s">
        <v>1429</v>
      </c>
      <c r="Q10" s="116" t="s">
        <v>1430</v>
      </c>
      <c r="R10" s="116" t="s">
        <v>1430</v>
      </c>
      <c r="S10" s="116" t="s">
        <v>1430</v>
      </c>
      <c r="T10" s="116" t="s">
        <v>1430</v>
      </c>
      <c r="U10" s="116" t="s">
        <v>1430</v>
      </c>
      <c r="V10" s="116" t="s">
        <v>1430</v>
      </c>
      <c r="W10" s="116" t="s">
        <v>1430</v>
      </c>
      <c r="X10" s="116" t="s">
        <v>1430</v>
      </c>
      <c r="Y10" s="116" t="s">
        <v>1430</v>
      </c>
      <c r="Z10" s="116" t="s">
        <v>1430</v>
      </c>
      <c r="AA10" s="116" t="s">
        <v>1430</v>
      </c>
      <c r="AB10" s="116" t="s">
        <v>1430</v>
      </c>
      <c r="AC10" s="116" t="s">
        <v>1430</v>
      </c>
      <c r="AD10" s="116" t="s">
        <v>1430</v>
      </c>
    </row>
    <row r="11" spans="1:30" x14ac:dyDescent="0.3">
      <c r="A11" s="117" t="s">
        <v>42</v>
      </c>
      <c r="B11" s="144">
        <v>2695</v>
      </c>
      <c r="C11" s="144">
        <v>6.8928200000000004</v>
      </c>
      <c r="D11" s="144">
        <v>0.24437999999999999</v>
      </c>
      <c r="E11" s="144">
        <v>0.19800000000000001</v>
      </c>
      <c r="F11" s="144">
        <v>0.13886999999999999</v>
      </c>
      <c r="G11" s="144">
        <v>2.946E-2</v>
      </c>
      <c r="H11" s="144">
        <v>3875.2217099999998</v>
      </c>
      <c r="I11" s="117" t="s">
        <v>1399</v>
      </c>
      <c r="J11" s="117" t="s">
        <v>1399</v>
      </c>
      <c r="K11" s="144">
        <v>0.57662000000000002</v>
      </c>
      <c r="L11" s="144">
        <v>22.773150000000001</v>
      </c>
      <c r="M11" s="117" t="s">
        <v>1399</v>
      </c>
      <c r="N11" s="144">
        <v>0.26491999999999999</v>
      </c>
      <c r="O11" s="144">
        <v>0.24543000000000001</v>
      </c>
      <c r="P11" s="144">
        <v>2411.08</v>
      </c>
      <c r="Q11" s="144">
        <v>0.84799999999999998</v>
      </c>
      <c r="R11" s="144">
        <v>0.19500000000000001</v>
      </c>
      <c r="S11" s="144">
        <v>0.48899999999999999</v>
      </c>
      <c r="T11" s="144">
        <v>0.36499999999999999</v>
      </c>
      <c r="U11" s="117" t="s">
        <v>1399</v>
      </c>
      <c r="V11" s="144">
        <v>270.20100000000002</v>
      </c>
      <c r="W11" s="144">
        <v>0.13700000000000001</v>
      </c>
      <c r="X11" s="144">
        <v>6.3E-2</v>
      </c>
      <c r="Y11" s="144">
        <v>54.83</v>
      </c>
      <c r="Z11" s="144">
        <v>7.0999999999999994E-2</v>
      </c>
      <c r="AA11" s="144">
        <v>0.55257000000000001</v>
      </c>
      <c r="AB11" s="144">
        <v>0.12032</v>
      </c>
      <c r="AC11" s="144">
        <v>6.87</v>
      </c>
      <c r="AD11" s="144">
        <v>0.26478000000000002</v>
      </c>
    </row>
    <row r="12" spans="1:30" x14ac:dyDescent="0.3">
      <c r="A12" s="125" t="s">
        <v>739</v>
      </c>
      <c r="B12" s="123">
        <v>2695</v>
      </c>
      <c r="C12" s="123">
        <v>6.8928200000000004</v>
      </c>
      <c r="D12" s="123">
        <v>0.24437999999999999</v>
      </c>
      <c r="E12" s="123">
        <v>0.19800000000000001</v>
      </c>
      <c r="F12" s="123">
        <v>0.13886999999999999</v>
      </c>
      <c r="G12" s="123">
        <v>2.946E-2</v>
      </c>
      <c r="H12" s="123">
        <v>3875.2217099999998</v>
      </c>
      <c r="I12" s="125" t="s">
        <v>1399</v>
      </c>
      <c r="J12" s="125" t="s">
        <v>1399</v>
      </c>
      <c r="K12" s="123">
        <v>0.57662000000000002</v>
      </c>
      <c r="L12" s="123">
        <v>22.773150000000001</v>
      </c>
      <c r="M12" s="125" t="s">
        <v>1399</v>
      </c>
      <c r="N12" s="123">
        <v>0.26491999999999999</v>
      </c>
      <c r="O12" s="123">
        <v>0.24543000000000001</v>
      </c>
      <c r="P12" s="123">
        <v>2411.08</v>
      </c>
      <c r="Q12" s="123">
        <v>0.84799999999999998</v>
      </c>
      <c r="R12" s="123">
        <v>0.19500000000000001</v>
      </c>
      <c r="S12" s="123">
        <v>0.48899999999999999</v>
      </c>
      <c r="T12" s="123">
        <v>0.36499999999999999</v>
      </c>
      <c r="U12" s="125" t="s">
        <v>1399</v>
      </c>
      <c r="V12" s="123">
        <v>270.20100000000002</v>
      </c>
      <c r="W12" s="123">
        <v>0.13700000000000001</v>
      </c>
      <c r="X12" s="123">
        <v>6.3E-2</v>
      </c>
      <c r="Y12" s="123">
        <v>54.83</v>
      </c>
      <c r="Z12" s="123">
        <v>7.0999999999999994E-2</v>
      </c>
      <c r="AA12" s="123">
        <v>0.55257000000000001</v>
      </c>
      <c r="AB12" s="123">
        <v>0.12032</v>
      </c>
      <c r="AC12" s="123">
        <v>6.87</v>
      </c>
      <c r="AD12" s="123">
        <v>0.26478000000000002</v>
      </c>
    </row>
    <row r="13" spans="1:30" x14ac:dyDescent="0.3">
      <c r="A13" s="125" t="s">
        <v>740</v>
      </c>
      <c r="B13" s="123">
        <v>2695</v>
      </c>
      <c r="C13" s="123">
        <v>6.83291</v>
      </c>
      <c r="D13" s="123">
        <v>0.34449000000000002</v>
      </c>
      <c r="E13" s="123">
        <v>0.19700000000000001</v>
      </c>
      <c r="F13" s="123">
        <v>0.13403999999999999</v>
      </c>
      <c r="G13" s="123">
        <v>3.1780000000000003E-2</v>
      </c>
      <c r="H13" s="123">
        <v>3875.2293300000001</v>
      </c>
      <c r="I13" s="125" t="s">
        <v>1399</v>
      </c>
      <c r="J13" s="125" t="s">
        <v>1399</v>
      </c>
      <c r="K13" s="123">
        <v>0.57662000000000002</v>
      </c>
      <c r="L13" s="123">
        <v>22.792549999999999</v>
      </c>
      <c r="M13" s="125" t="s">
        <v>1399</v>
      </c>
      <c r="N13" s="123">
        <v>0.27038000000000001</v>
      </c>
      <c r="O13" s="123">
        <v>0.23443</v>
      </c>
      <c r="P13" s="123">
        <v>2409.87</v>
      </c>
      <c r="Q13" s="123">
        <v>0.70799999999999996</v>
      </c>
      <c r="R13" s="123">
        <v>0.19600000000000001</v>
      </c>
      <c r="S13" s="123">
        <v>0.48799999999999999</v>
      </c>
      <c r="T13" s="123">
        <v>0.40100000000000002</v>
      </c>
      <c r="U13" s="125" t="s">
        <v>1399</v>
      </c>
      <c r="V13" s="123">
        <v>270.202</v>
      </c>
      <c r="W13" s="123">
        <v>0.13600000000000001</v>
      </c>
      <c r="X13" s="123">
        <v>6.3E-2</v>
      </c>
      <c r="Y13" s="123">
        <v>54.83</v>
      </c>
      <c r="Z13" s="123">
        <v>8.4000000000000005E-2</v>
      </c>
      <c r="AA13" s="123">
        <v>0.52647999999999995</v>
      </c>
      <c r="AB13" s="123">
        <v>0.14169000000000001</v>
      </c>
      <c r="AC13" s="123">
        <v>6.8</v>
      </c>
      <c r="AD13" s="123">
        <v>0.26900000000000002</v>
      </c>
    </row>
    <row r="14" spans="1:30" x14ac:dyDescent="0.3">
      <c r="A14" s="125" t="s">
        <v>741</v>
      </c>
      <c r="B14" s="123">
        <v>2695</v>
      </c>
      <c r="C14" s="123">
        <v>6.83291</v>
      </c>
      <c r="D14" s="123">
        <v>0.34449000000000002</v>
      </c>
      <c r="E14" s="123">
        <v>0.19700000000000001</v>
      </c>
      <c r="F14" s="123">
        <v>0.13403999999999999</v>
      </c>
      <c r="G14" s="123">
        <v>3.1780000000000003E-2</v>
      </c>
      <c r="H14" s="123">
        <v>3875.2293300000001</v>
      </c>
      <c r="I14" s="125" t="s">
        <v>1399</v>
      </c>
      <c r="J14" s="125" t="s">
        <v>1399</v>
      </c>
      <c r="K14" s="123">
        <v>0.57662000000000002</v>
      </c>
      <c r="L14" s="123">
        <v>22.792549999999999</v>
      </c>
      <c r="M14" s="125" t="s">
        <v>1399</v>
      </c>
      <c r="N14" s="123">
        <v>0.27038000000000001</v>
      </c>
      <c r="O14" s="123">
        <v>0.23443</v>
      </c>
      <c r="P14" s="123">
        <v>2409.87</v>
      </c>
      <c r="Q14" s="123">
        <v>0.70799999999999996</v>
      </c>
      <c r="R14" s="123">
        <v>0.19600000000000001</v>
      </c>
      <c r="S14" s="123">
        <v>0.48799999999999999</v>
      </c>
      <c r="T14" s="123">
        <v>0.40100000000000002</v>
      </c>
      <c r="U14" s="125" t="s">
        <v>1399</v>
      </c>
      <c r="V14" s="123">
        <v>270.202</v>
      </c>
      <c r="W14" s="123">
        <v>0.13600000000000001</v>
      </c>
      <c r="X14" s="123">
        <v>6.3E-2</v>
      </c>
      <c r="Y14" s="123">
        <v>54.83</v>
      </c>
      <c r="Z14" s="123">
        <v>8.4000000000000005E-2</v>
      </c>
      <c r="AA14" s="123">
        <v>0.52647999999999995</v>
      </c>
      <c r="AB14" s="123">
        <v>0.14169000000000001</v>
      </c>
      <c r="AC14" s="123">
        <v>6.8</v>
      </c>
      <c r="AD14" s="123">
        <v>0.26900000000000002</v>
      </c>
    </row>
    <row r="15" spans="1:30" x14ac:dyDescent="0.3">
      <c r="A15" s="125" t="s">
        <v>742</v>
      </c>
      <c r="B15" s="123">
        <v>2695</v>
      </c>
      <c r="C15" s="123">
        <v>6.8937400000000002</v>
      </c>
      <c r="D15" s="123">
        <v>0.47592000000000001</v>
      </c>
      <c r="E15" s="123">
        <v>0.20300000000000001</v>
      </c>
      <c r="F15" s="123">
        <v>0.12018</v>
      </c>
      <c r="G15" s="123">
        <v>3.601E-2</v>
      </c>
      <c r="H15" s="123">
        <v>3875.2366499999998</v>
      </c>
      <c r="I15" s="125" t="s">
        <v>1399</v>
      </c>
      <c r="J15" s="125" t="s">
        <v>1399</v>
      </c>
      <c r="K15" s="123">
        <v>0.57662000000000002</v>
      </c>
      <c r="L15" s="123">
        <v>22.811170000000001</v>
      </c>
      <c r="M15" s="125" t="s">
        <v>1399</v>
      </c>
      <c r="N15" s="123">
        <v>0.28129999999999999</v>
      </c>
      <c r="O15" s="123">
        <v>0.22903000000000001</v>
      </c>
      <c r="P15" s="123">
        <v>2409.8200000000002</v>
      </c>
      <c r="Q15" s="123">
        <v>0.70199999999999996</v>
      </c>
      <c r="R15" s="123">
        <v>0.19700000000000001</v>
      </c>
      <c r="S15" s="123">
        <v>0.48899999999999999</v>
      </c>
      <c r="T15" s="123">
        <v>0.44400000000000001</v>
      </c>
      <c r="U15" s="125" t="s">
        <v>1399</v>
      </c>
      <c r="V15" s="123">
        <v>270.20400000000001</v>
      </c>
      <c r="W15" s="123">
        <v>0.12</v>
      </c>
      <c r="X15" s="123">
        <v>5.8000000000000003E-2</v>
      </c>
      <c r="Y15" s="123">
        <v>54.83</v>
      </c>
      <c r="Z15" s="123">
        <v>9.7000000000000003E-2</v>
      </c>
      <c r="AA15" s="123">
        <v>0.48901</v>
      </c>
      <c r="AB15" s="123">
        <v>0.18375</v>
      </c>
      <c r="AC15" s="123">
        <v>6.72</v>
      </c>
      <c r="AD15" s="123">
        <v>0.27293000000000001</v>
      </c>
    </row>
    <row r="16" spans="1:30" x14ac:dyDescent="0.3">
      <c r="A16" s="125" t="s">
        <v>743</v>
      </c>
      <c r="B16" s="123">
        <v>2695</v>
      </c>
      <c r="C16" s="123">
        <v>6.8937400000000002</v>
      </c>
      <c r="D16" s="123">
        <v>0.47592000000000001</v>
      </c>
      <c r="E16" s="123">
        <v>0.20300000000000001</v>
      </c>
      <c r="F16" s="123">
        <v>0.12018</v>
      </c>
      <c r="G16" s="123">
        <v>3.601E-2</v>
      </c>
      <c r="H16" s="123">
        <v>3875.2366499999998</v>
      </c>
      <c r="I16" s="125" t="s">
        <v>1399</v>
      </c>
      <c r="J16" s="125" t="s">
        <v>1399</v>
      </c>
      <c r="K16" s="123">
        <v>0.57662000000000002</v>
      </c>
      <c r="L16" s="123">
        <v>22.811170000000001</v>
      </c>
      <c r="M16" s="125" t="s">
        <v>1399</v>
      </c>
      <c r="N16" s="123">
        <v>0.28129999999999999</v>
      </c>
      <c r="O16" s="123">
        <v>0.22903000000000001</v>
      </c>
      <c r="P16" s="123">
        <v>2409.8200000000002</v>
      </c>
      <c r="Q16" s="123">
        <v>0.70199999999999996</v>
      </c>
      <c r="R16" s="123">
        <v>0.19700000000000001</v>
      </c>
      <c r="S16" s="123">
        <v>0.48899999999999999</v>
      </c>
      <c r="T16" s="123">
        <v>0.44400000000000001</v>
      </c>
      <c r="U16" s="125" t="s">
        <v>1399</v>
      </c>
      <c r="V16" s="123">
        <v>270.20400000000001</v>
      </c>
      <c r="W16" s="123">
        <v>0.12</v>
      </c>
      <c r="X16" s="123">
        <v>5.8000000000000003E-2</v>
      </c>
      <c r="Y16" s="123">
        <v>54.83</v>
      </c>
      <c r="Z16" s="123">
        <v>9.7000000000000003E-2</v>
      </c>
      <c r="AA16" s="123">
        <v>0.48901</v>
      </c>
      <c r="AB16" s="123">
        <v>0.18375</v>
      </c>
      <c r="AC16" s="123">
        <v>6.72</v>
      </c>
      <c r="AD16" s="123">
        <v>0.27293000000000001</v>
      </c>
    </row>
    <row r="17" spans="1:30" x14ac:dyDescent="0.3">
      <c r="A17" s="125" t="s">
        <v>744</v>
      </c>
      <c r="B17" s="123">
        <v>2695</v>
      </c>
      <c r="C17" s="123">
        <v>7.0039499999999997</v>
      </c>
      <c r="D17" s="123">
        <v>0.62838000000000005</v>
      </c>
      <c r="E17" s="123">
        <v>0.20499999999999999</v>
      </c>
      <c r="F17" s="123">
        <v>0.10835</v>
      </c>
      <c r="G17" s="123">
        <v>3.9010000000000003E-2</v>
      </c>
      <c r="H17" s="123">
        <v>3875.24854</v>
      </c>
      <c r="I17" s="125" t="s">
        <v>1399</v>
      </c>
      <c r="J17" s="125" t="s">
        <v>1399</v>
      </c>
      <c r="K17" s="123">
        <v>0.59355999999999998</v>
      </c>
      <c r="L17" s="123">
        <v>22.841439999999999</v>
      </c>
      <c r="M17" s="125" t="s">
        <v>1399</v>
      </c>
      <c r="N17" s="123">
        <v>0.28676000000000001</v>
      </c>
      <c r="O17" s="123">
        <v>0.22369</v>
      </c>
      <c r="P17" s="123">
        <v>2409.7800000000002</v>
      </c>
      <c r="Q17" s="123">
        <v>0.69799999999999995</v>
      </c>
      <c r="R17" s="123">
        <v>0.2</v>
      </c>
      <c r="S17" s="123">
        <v>0.48799999999999999</v>
      </c>
      <c r="T17" s="123">
        <v>0.48699999999999999</v>
      </c>
      <c r="U17" s="125" t="s">
        <v>1399</v>
      </c>
      <c r="V17" s="123">
        <v>270.20499999999998</v>
      </c>
      <c r="W17" s="123">
        <v>0.106</v>
      </c>
      <c r="X17" s="123">
        <v>5.2999999999999999E-2</v>
      </c>
      <c r="Y17" s="123">
        <v>54.83</v>
      </c>
      <c r="Z17" s="123">
        <v>0.11</v>
      </c>
      <c r="AA17" s="123">
        <v>0.44847999999999999</v>
      </c>
      <c r="AB17" s="123">
        <v>0.22398999999999999</v>
      </c>
      <c r="AC17" s="123">
        <v>6.82</v>
      </c>
      <c r="AD17" s="123">
        <v>0.28165000000000001</v>
      </c>
    </row>
    <row r="18" spans="1:30" x14ac:dyDescent="0.3">
      <c r="A18" s="125" t="s">
        <v>745</v>
      </c>
      <c r="B18" s="123">
        <v>2695</v>
      </c>
      <c r="C18" s="123">
        <v>7.0039499999999997</v>
      </c>
      <c r="D18" s="123">
        <v>0.62838000000000005</v>
      </c>
      <c r="E18" s="123">
        <v>0.20499999999999999</v>
      </c>
      <c r="F18" s="123">
        <v>0.10835</v>
      </c>
      <c r="G18" s="123">
        <v>3.9010000000000003E-2</v>
      </c>
      <c r="H18" s="123">
        <v>3875.24854</v>
      </c>
      <c r="I18" s="125" t="s">
        <v>1399</v>
      </c>
      <c r="J18" s="125" t="s">
        <v>1399</v>
      </c>
      <c r="K18" s="123">
        <v>0.59355999999999998</v>
      </c>
      <c r="L18" s="123">
        <v>22.841439999999999</v>
      </c>
      <c r="M18" s="125" t="s">
        <v>1399</v>
      </c>
      <c r="N18" s="123">
        <v>0.28676000000000001</v>
      </c>
      <c r="O18" s="123">
        <v>0.22369</v>
      </c>
      <c r="P18" s="123">
        <v>2409.7800000000002</v>
      </c>
      <c r="Q18" s="123">
        <v>0.69799999999999995</v>
      </c>
      <c r="R18" s="123">
        <v>0.2</v>
      </c>
      <c r="S18" s="123">
        <v>0.48799999999999999</v>
      </c>
      <c r="T18" s="123">
        <v>0.48699999999999999</v>
      </c>
      <c r="U18" s="125" t="s">
        <v>1399</v>
      </c>
      <c r="V18" s="123">
        <v>270.20499999999998</v>
      </c>
      <c r="W18" s="123">
        <v>0.106</v>
      </c>
      <c r="X18" s="123">
        <v>5.2999999999999999E-2</v>
      </c>
      <c r="Y18" s="123">
        <v>54.83</v>
      </c>
      <c r="Z18" s="123">
        <v>0.11</v>
      </c>
      <c r="AA18" s="123">
        <v>0.44847999999999999</v>
      </c>
      <c r="AB18" s="123">
        <v>0.22398999999999999</v>
      </c>
      <c r="AC18" s="123">
        <v>6.82</v>
      </c>
      <c r="AD18" s="123">
        <v>0.28165000000000001</v>
      </c>
    </row>
    <row r="19" spans="1:30" x14ac:dyDescent="0.3">
      <c r="A19" s="125" t="s">
        <v>746</v>
      </c>
      <c r="B19" s="123">
        <v>2695</v>
      </c>
      <c r="C19" s="123">
        <v>7.11029</v>
      </c>
      <c r="D19" s="123">
        <v>0.753</v>
      </c>
      <c r="E19" s="123">
        <v>0.20100000000000001</v>
      </c>
      <c r="F19" s="123">
        <v>9.9500000000000005E-2</v>
      </c>
      <c r="G19" s="123">
        <v>3.7719999999999997E-2</v>
      </c>
      <c r="H19" s="123">
        <v>3875.2528000000002</v>
      </c>
      <c r="I19" s="125" t="s">
        <v>1399</v>
      </c>
      <c r="J19" s="125" t="s">
        <v>1399</v>
      </c>
      <c r="K19" s="123">
        <v>0.72577000000000003</v>
      </c>
      <c r="L19" s="123">
        <v>22.852309999999999</v>
      </c>
      <c r="M19" s="125" t="s">
        <v>1399</v>
      </c>
      <c r="N19" s="123">
        <v>0.29221999999999998</v>
      </c>
      <c r="O19" s="123">
        <v>0.2132</v>
      </c>
      <c r="P19" s="123">
        <v>2409.7199999999998</v>
      </c>
      <c r="Q19" s="123">
        <v>0.69099999999999995</v>
      </c>
      <c r="R19" s="123">
        <v>0.20200000000000001</v>
      </c>
      <c r="S19" s="123">
        <v>0.49</v>
      </c>
      <c r="T19" s="123">
        <v>0.51900000000000002</v>
      </c>
      <c r="U19" s="125" t="s">
        <v>1399</v>
      </c>
      <c r="V19" s="123">
        <v>270.20600000000002</v>
      </c>
      <c r="W19" s="123">
        <v>9.0999999999999998E-2</v>
      </c>
      <c r="X19" s="123">
        <v>4.8000000000000001E-2</v>
      </c>
      <c r="Y19" s="123">
        <v>54.83</v>
      </c>
      <c r="Z19" s="123">
        <v>0.123</v>
      </c>
      <c r="AA19" s="123">
        <v>0.41722999999999999</v>
      </c>
      <c r="AB19" s="123">
        <v>0.25152999999999998</v>
      </c>
      <c r="AC19" s="123">
        <v>6.95</v>
      </c>
      <c r="AD19" s="123">
        <v>0.29553000000000001</v>
      </c>
    </row>
    <row r="20" spans="1:30" x14ac:dyDescent="0.3">
      <c r="A20" s="125" t="s">
        <v>747</v>
      </c>
      <c r="B20" s="123">
        <v>2695</v>
      </c>
      <c r="C20" s="123">
        <v>7.11029</v>
      </c>
      <c r="D20" s="123">
        <v>0.753</v>
      </c>
      <c r="E20" s="123">
        <v>0.20100000000000001</v>
      </c>
      <c r="F20" s="123">
        <v>9.9500000000000005E-2</v>
      </c>
      <c r="G20" s="123">
        <v>3.7719999999999997E-2</v>
      </c>
      <c r="H20" s="123">
        <v>3875.2528000000002</v>
      </c>
      <c r="I20" s="125" t="s">
        <v>1399</v>
      </c>
      <c r="J20" s="125" t="s">
        <v>1399</v>
      </c>
      <c r="K20" s="123">
        <v>0.72577000000000003</v>
      </c>
      <c r="L20" s="123">
        <v>22.852309999999999</v>
      </c>
      <c r="M20" s="125" t="s">
        <v>1399</v>
      </c>
      <c r="N20" s="123">
        <v>0.29221999999999998</v>
      </c>
      <c r="O20" s="123">
        <v>0.2132</v>
      </c>
      <c r="P20" s="123">
        <v>2409.7199999999998</v>
      </c>
      <c r="Q20" s="123">
        <v>0.69099999999999995</v>
      </c>
      <c r="R20" s="123">
        <v>0.20200000000000001</v>
      </c>
      <c r="S20" s="123">
        <v>0.49</v>
      </c>
      <c r="T20" s="123">
        <v>0.51900000000000002</v>
      </c>
      <c r="U20" s="125" t="s">
        <v>1399</v>
      </c>
      <c r="V20" s="123">
        <v>270.20600000000002</v>
      </c>
      <c r="W20" s="123">
        <v>9.0999999999999998E-2</v>
      </c>
      <c r="X20" s="123">
        <v>4.8000000000000001E-2</v>
      </c>
      <c r="Y20" s="123">
        <v>54.83</v>
      </c>
      <c r="Z20" s="123">
        <v>0.123</v>
      </c>
      <c r="AA20" s="123">
        <v>0.41722999999999999</v>
      </c>
      <c r="AB20" s="123">
        <v>0.25152999999999998</v>
      </c>
      <c r="AC20" s="123">
        <v>6.95</v>
      </c>
      <c r="AD20" s="123">
        <v>0.29553000000000001</v>
      </c>
    </row>
    <row r="21" spans="1:30" x14ac:dyDescent="0.3">
      <c r="A21" s="125" t="s">
        <v>748</v>
      </c>
      <c r="B21" s="123">
        <v>2695</v>
      </c>
      <c r="C21" s="123">
        <v>7.2127699999999999</v>
      </c>
      <c r="D21" s="123">
        <v>0.84799999999999998</v>
      </c>
      <c r="E21" s="123">
        <v>0.19400000000000001</v>
      </c>
      <c r="F21" s="123">
        <v>9.4490000000000005E-2</v>
      </c>
      <c r="G21" s="123">
        <v>3.492E-2</v>
      </c>
      <c r="H21" s="123">
        <v>3875.2528000000002</v>
      </c>
      <c r="I21" s="125" t="s">
        <v>1399</v>
      </c>
      <c r="J21" s="125" t="s">
        <v>1399</v>
      </c>
      <c r="K21" s="123">
        <v>0.68728</v>
      </c>
      <c r="L21" s="123">
        <v>22.852309999999999</v>
      </c>
      <c r="M21" s="125" t="s">
        <v>1399</v>
      </c>
      <c r="N21" s="123">
        <v>0.28676000000000001</v>
      </c>
      <c r="O21" s="123">
        <v>0.20805999999999999</v>
      </c>
      <c r="P21" s="123">
        <v>2409.67</v>
      </c>
      <c r="Q21" s="123">
        <v>0.68600000000000005</v>
      </c>
      <c r="R21" s="123">
        <v>0.20499999999999999</v>
      </c>
      <c r="S21" s="123">
        <v>0.48799999999999999</v>
      </c>
      <c r="T21" s="123">
        <v>0.55100000000000005</v>
      </c>
      <c r="U21" s="125" t="s">
        <v>1399</v>
      </c>
      <c r="V21" s="123">
        <v>270.20699999999999</v>
      </c>
      <c r="W21" s="123">
        <v>7.6999999999999999E-2</v>
      </c>
      <c r="X21" s="123">
        <v>4.3999999999999997E-2</v>
      </c>
      <c r="Y21" s="123">
        <v>54.83</v>
      </c>
      <c r="Z21" s="123">
        <v>0.13400000000000001</v>
      </c>
      <c r="AA21" s="123">
        <v>0.40734999999999999</v>
      </c>
      <c r="AB21" s="123">
        <v>0.26412999999999998</v>
      </c>
      <c r="AC21" s="123">
        <v>7.15</v>
      </c>
      <c r="AD21" s="123">
        <v>0.30875999999999998</v>
      </c>
    </row>
    <row r="22" spans="1:30" x14ac:dyDescent="0.3">
      <c r="A22" s="125" t="s">
        <v>749</v>
      </c>
      <c r="B22" s="123">
        <v>2695</v>
      </c>
      <c r="C22" s="123">
        <v>7.2127699999999999</v>
      </c>
      <c r="D22" s="123">
        <v>0.84799999999999998</v>
      </c>
      <c r="E22" s="123">
        <v>0.19400000000000001</v>
      </c>
      <c r="F22" s="123">
        <v>9.4490000000000005E-2</v>
      </c>
      <c r="G22" s="123">
        <v>3.492E-2</v>
      </c>
      <c r="H22" s="123">
        <v>3875.2528000000002</v>
      </c>
      <c r="I22" s="125" t="s">
        <v>1399</v>
      </c>
      <c r="J22" s="125" t="s">
        <v>1399</v>
      </c>
      <c r="K22" s="123">
        <v>0.68728</v>
      </c>
      <c r="L22" s="123">
        <v>22.852309999999999</v>
      </c>
      <c r="M22" s="125" t="s">
        <v>1399</v>
      </c>
      <c r="N22" s="123">
        <v>0.28676000000000001</v>
      </c>
      <c r="O22" s="123">
        <v>0.20805999999999999</v>
      </c>
      <c r="P22" s="123">
        <v>2409.67</v>
      </c>
      <c r="Q22" s="123">
        <v>0.68600000000000005</v>
      </c>
      <c r="R22" s="123">
        <v>0.20499999999999999</v>
      </c>
      <c r="S22" s="123">
        <v>0.48799999999999999</v>
      </c>
      <c r="T22" s="123">
        <v>0.55100000000000005</v>
      </c>
      <c r="U22" s="125" t="s">
        <v>1399</v>
      </c>
      <c r="V22" s="123">
        <v>270.20699999999999</v>
      </c>
      <c r="W22" s="123">
        <v>7.6999999999999999E-2</v>
      </c>
      <c r="X22" s="123">
        <v>4.3999999999999997E-2</v>
      </c>
      <c r="Y22" s="123">
        <v>54.83</v>
      </c>
      <c r="Z22" s="123">
        <v>0.13400000000000001</v>
      </c>
      <c r="AA22" s="123">
        <v>0.40734999999999999</v>
      </c>
      <c r="AB22" s="123">
        <v>0.26412999999999998</v>
      </c>
      <c r="AC22" s="123">
        <v>7.15</v>
      </c>
      <c r="AD22" s="123">
        <v>0.30875999999999998</v>
      </c>
    </row>
    <row r="23" spans="1:30" x14ac:dyDescent="0.3">
      <c r="A23" s="125" t="s">
        <v>750</v>
      </c>
      <c r="B23" s="123">
        <v>2695</v>
      </c>
      <c r="C23" s="123">
        <v>7.3118600000000002</v>
      </c>
      <c r="D23" s="123">
        <v>0.96130000000000004</v>
      </c>
      <c r="E23" s="123">
        <v>0.18</v>
      </c>
      <c r="F23" s="123">
        <v>9.6460000000000004E-2</v>
      </c>
      <c r="G23" s="123">
        <v>3.2370000000000003E-2</v>
      </c>
      <c r="H23" s="123">
        <v>3875.2397000000001</v>
      </c>
      <c r="I23" s="125" t="s">
        <v>1399</v>
      </c>
      <c r="J23" s="125" t="s">
        <v>1399</v>
      </c>
      <c r="K23" s="123">
        <v>0.64910000000000001</v>
      </c>
      <c r="L23" s="123">
        <v>22.818930000000002</v>
      </c>
      <c r="M23" s="125" t="s">
        <v>1399</v>
      </c>
      <c r="N23" s="123">
        <v>0.26491999999999999</v>
      </c>
      <c r="O23" s="123">
        <v>0.20805999999999999</v>
      </c>
      <c r="P23" s="123">
        <v>2409.61</v>
      </c>
      <c r="Q23" s="123">
        <v>0.67900000000000005</v>
      </c>
      <c r="R23" s="123">
        <v>0.20699999999999999</v>
      </c>
      <c r="S23" s="123">
        <v>0.48799999999999999</v>
      </c>
      <c r="T23" s="123">
        <v>0.58099999999999996</v>
      </c>
      <c r="U23" s="123">
        <v>111</v>
      </c>
      <c r="V23" s="123">
        <v>270.20800000000003</v>
      </c>
      <c r="W23" s="123">
        <v>6.4000000000000001E-2</v>
      </c>
      <c r="X23" s="123">
        <v>3.9E-2</v>
      </c>
      <c r="Y23" s="123">
        <v>54.83</v>
      </c>
      <c r="Z23" s="123">
        <v>0.14099999999999999</v>
      </c>
      <c r="AA23" s="123">
        <v>0.41722999999999999</v>
      </c>
      <c r="AB23" s="123">
        <v>0.25607999999999997</v>
      </c>
      <c r="AC23" s="123">
        <v>7.37</v>
      </c>
      <c r="AD23" s="123">
        <v>0.32201999999999997</v>
      </c>
    </row>
    <row r="24" spans="1:30" x14ac:dyDescent="0.3">
      <c r="A24" s="125" t="s">
        <v>751</v>
      </c>
      <c r="B24" s="123">
        <v>2695</v>
      </c>
      <c r="C24" s="123">
        <v>7.3118600000000002</v>
      </c>
      <c r="D24" s="123">
        <v>0.96130000000000004</v>
      </c>
      <c r="E24" s="123">
        <v>0.18</v>
      </c>
      <c r="F24" s="123">
        <v>9.6460000000000004E-2</v>
      </c>
      <c r="G24" s="123">
        <v>3.2370000000000003E-2</v>
      </c>
      <c r="H24" s="123">
        <v>3875.2397000000001</v>
      </c>
      <c r="I24" s="125" t="s">
        <v>1399</v>
      </c>
      <c r="J24" s="125" t="s">
        <v>1399</v>
      </c>
      <c r="K24" s="123">
        <v>0.64910000000000001</v>
      </c>
      <c r="L24" s="123">
        <v>22.818930000000002</v>
      </c>
      <c r="M24" s="125" t="s">
        <v>1399</v>
      </c>
      <c r="N24" s="123">
        <v>0.26491999999999999</v>
      </c>
      <c r="O24" s="123">
        <v>0.20805999999999999</v>
      </c>
      <c r="P24" s="123">
        <v>2409.61</v>
      </c>
      <c r="Q24" s="123">
        <v>0.67900000000000005</v>
      </c>
      <c r="R24" s="123">
        <v>0.20699999999999999</v>
      </c>
      <c r="S24" s="123">
        <v>0.48799999999999999</v>
      </c>
      <c r="T24" s="123">
        <v>0.58099999999999996</v>
      </c>
      <c r="U24" s="123">
        <v>111</v>
      </c>
      <c r="V24" s="123">
        <v>270.20800000000003</v>
      </c>
      <c r="W24" s="123">
        <v>6.4000000000000001E-2</v>
      </c>
      <c r="X24" s="123">
        <v>3.9E-2</v>
      </c>
      <c r="Y24" s="123">
        <v>54.83</v>
      </c>
      <c r="Z24" s="123">
        <v>0.14099999999999999</v>
      </c>
      <c r="AA24" s="123">
        <v>0.41722999999999999</v>
      </c>
      <c r="AB24" s="123">
        <v>0.25607999999999997</v>
      </c>
      <c r="AC24" s="123">
        <v>7.37</v>
      </c>
      <c r="AD24" s="123">
        <v>0.32201999999999997</v>
      </c>
    </row>
    <row r="25" spans="1:30" x14ac:dyDescent="0.3">
      <c r="A25" s="125" t="s">
        <v>752</v>
      </c>
      <c r="B25" s="123">
        <v>2695</v>
      </c>
      <c r="C25" s="123">
        <v>7.4104700000000001</v>
      </c>
      <c r="D25" s="123">
        <v>1.0639000000000001</v>
      </c>
      <c r="E25" s="123">
        <v>0.17299999999999999</v>
      </c>
      <c r="F25" s="123">
        <v>9.8930000000000004E-2</v>
      </c>
      <c r="G25" s="123">
        <v>3.3489999999999999E-2</v>
      </c>
      <c r="H25" s="123">
        <v>3875.2494499999998</v>
      </c>
      <c r="I25" s="125" t="s">
        <v>1399</v>
      </c>
      <c r="J25" s="125" t="s">
        <v>1399</v>
      </c>
      <c r="K25" s="123">
        <v>0.61155000000000004</v>
      </c>
      <c r="L25" s="123">
        <v>22.843769999999999</v>
      </c>
      <c r="M25" s="125" t="s">
        <v>1399</v>
      </c>
      <c r="N25" s="123">
        <v>0.26491999999999999</v>
      </c>
      <c r="O25" s="123">
        <v>0.22369</v>
      </c>
      <c r="P25" s="123">
        <v>2409.63</v>
      </c>
      <c r="Q25" s="123">
        <v>0.68200000000000005</v>
      </c>
      <c r="R25" s="123">
        <v>0.18</v>
      </c>
      <c r="S25" s="123">
        <v>0.48699999999999999</v>
      </c>
      <c r="T25" s="123">
        <v>0.59199999999999997</v>
      </c>
      <c r="U25" s="125" t="s">
        <v>1399</v>
      </c>
      <c r="V25" s="123">
        <v>270.209</v>
      </c>
      <c r="W25" s="123">
        <v>4.9000000000000002E-2</v>
      </c>
      <c r="X25" s="123">
        <v>3.4000000000000002E-2</v>
      </c>
      <c r="Y25" s="123">
        <v>54.83</v>
      </c>
      <c r="Z25" s="123">
        <v>0.14000000000000001</v>
      </c>
      <c r="AA25" s="123">
        <v>0.42951</v>
      </c>
      <c r="AB25" s="123">
        <v>0.25607999999999997</v>
      </c>
      <c r="AC25" s="123">
        <v>7.6</v>
      </c>
      <c r="AD25" s="123">
        <v>0.32901999999999998</v>
      </c>
    </row>
    <row r="26" spans="1:30" x14ac:dyDescent="0.3">
      <c r="A26" s="125" t="s">
        <v>753</v>
      </c>
      <c r="B26" s="123">
        <v>2695</v>
      </c>
      <c r="C26" s="123">
        <v>7.4104700000000001</v>
      </c>
      <c r="D26" s="123">
        <v>1.0639000000000001</v>
      </c>
      <c r="E26" s="123">
        <v>0.17299999999999999</v>
      </c>
      <c r="F26" s="123">
        <v>9.8930000000000004E-2</v>
      </c>
      <c r="G26" s="123">
        <v>3.3489999999999999E-2</v>
      </c>
      <c r="H26" s="123">
        <v>3875.2494499999998</v>
      </c>
      <c r="I26" s="125" t="s">
        <v>1399</v>
      </c>
      <c r="J26" s="125" t="s">
        <v>1399</v>
      </c>
      <c r="K26" s="123">
        <v>0.61155000000000004</v>
      </c>
      <c r="L26" s="123">
        <v>22.843769999999999</v>
      </c>
      <c r="M26" s="125" t="s">
        <v>1399</v>
      </c>
      <c r="N26" s="123">
        <v>0.26491999999999999</v>
      </c>
      <c r="O26" s="123">
        <v>0.22369</v>
      </c>
      <c r="P26" s="123">
        <v>2409.63</v>
      </c>
      <c r="Q26" s="123">
        <v>0.68200000000000005</v>
      </c>
      <c r="R26" s="123">
        <v>0.18</v>
      </c>
      <c r="S26" s="123">
        <v>0.48699999999999999</v>
      </c>
      <c r="T26" s="123">
        <v>0.59199999999999997</v>
      </c>
      <c r="U26" s="125" t="s">
        <v>1399</v>
      </c>
      <c r="V26" s="123">
        <v>270.209</v>
      </c>
      <c r="W26" s="123">
        <v>4.9000000000000002E-2</v>
      </c>
      <c r="X26" s="123">
        <v>3.4000000000000002E-2</v>
      </c>
      <c r="Y26" s="123">
        <v>54.83</v>
      </c>
      <c r="Z26" s="123">
        <v>0.14000000000000001</v>
      </c>
      <c r="AA26" s="123">
        <v>0.42951</v>
      </c>
      <c r="AB26" s="123">
        <v>0.25607999999999997</v>
      </c>
      <c r="AC26" s="123">
        <v>7.6</v>
      </c>
      <c r="AD26" s="123">
        <v>0.32901999999999998</v>
      </c>
    </row>
    <row r="27" spans="1:30" x14ac:dyDescent="0.3">
      <c r="A27" s="125" t="s">
        <v>754</v>
      </c>
      <c r="B27" s="123">
        <v>2695</v>
      </c>
      <c r="C27" s="123">
        <v>7.5187499999999998</v>
      </c>
      <c r="D27" s="123">
        <v>1.1739999999999999</v>
      </c>
      <c r="E27" s="123">
        <v>0.183</v>
      </c>
      <c r="F27" s="123">
        <v>8.4470000000000003E-2</v>
      </c>
      <c r="G27" s="123">
        <v>3.5150000000000001E-2</v>
      </c>
      <c r="H27" s="123">
        <v>3875.2857199999999</v>
      </c>
      <c r="I27" s="125" t="s">
        <v>1399</v>
      </c>
      <c r="J27" s="125" t="s">
        <v>1399</v>
      </c>
      <c r="K27" s="123">
        <v>0.57421</v>
      </c>
      <c r="L27" s="123">
        <v>22.936199999999999</v>
      </c>
      <c r="M27" s="123">
        <v>243.66953000000001</v>
      </c>
      <c r="N27" s="123">
        <v>0.27038000000000001</v>
      </c>
      <c r="O27" s="123">
        <v>0.2399</v>
      </c>
      <c r="P27" s="123">
        <v>2409.7399999999998</v>
      </c>
      <c r="Q27" s="123">
        <v>0.69399999999999995</v>
      </c>
      <c r="R27" s="123">
        <v>0.18</v>
      </c>
      <c r="S27" s="123">
        <v>0.48699999999999999</v>
      </c>
      <c r="T27" s="123">
        <v>0.58799999999999997</v>
      </c>
      <c r="U27" s="125" t="s">
        <v>1399</v>
      </c>
      <c r="V27" s="123">
        <v>270.21100000000001</v>
      </c>
      <c r="W27" s="123">
        <v>3.7999999999999999E-2</v>
      </c>
      <c r="X27" s="123">
        <v>2.9000000000000001E-2</v>
      </c>
      <c r="Y27" s="123">
        <v>54.83</v>
      </c>
      <c r="Z27" s="123">
        <v>0.13900000000000001</v>
      </c>
      <c r="AA27" s="123">
        <v>0.39752999999999999</v>
      </c>
      <c r="AB27" s="123">
        <v>0.28887000000000002</v>
      </c>
      <c r="AC27" s="123">
        <v>7.79</v>
      </c>
      <c r="AD27" s="123">
        <v>0.32571</v>
      </c>
    </row>
    <row r="28" spans="1:30" x14ac:dyDescent="0.3">
      <c r="A28" s="125" t="s">
        <v>755</v>
      </c>
      <c r="B28" s="123">
        <v>2695</v>
      </c>
      <c r="C28" s="123">
        <v>7.5187499999999998</v>
      </c>
      <c r="D28" s="123">
        <v>1.1739999999999999</v>
      </c>
      <c r="E28" s="123">
        <v>0.183</v>
      </c>
      <c r="F28" s="123">
        <v>8.4470000000000003E-2</v>
      </c>
      <c r="G28" s="123">
        <v>3.5150000000000001E-2</v>
      </c>
      <c r="H28" s="123">
        <v>3875.2857199999999</v>
      </c>
      <c r="I28" s="125" t="s">
        <v>1399</v>
      </c>
      <c r="J28" s="125" t="s">
        <v>1399</v>
      </c>
      <c r="K28" s="123">
        <v>0.57421</v>
      </c>
      <c r="L28" s="123">
        <v>22.936199999999999</v>
      </c>
      <c r="M28" s="123">
        <v>243.66953000000001</v>
      </c>
      <c r="N28" s="123">
        <v>0.27038000000000001</v>
      </c>
      <c r="O28" s="123">
        <v>0.2399</v>
      </c>
      <c r="P28" s="123">
        <v>2409.7399999999998</v>
      </c>
      <c r="Q28" s="123">
        <v>0.69399999999999995</v>
      </c>
      <c r="R28" s="123">
        <v>0.18</v>
      </c>
      <c r="S28" s="123">
        <v>0.48699999999999999</v>
      </c>
      <c r="T28" s="123">
        <v>0.58799999999999997</v>
      </c>
      <c r="U28" s="125" t="s">
        <v>1399</v>
      </c>
      <c r="V28" s="123">
        <v>270.21100000000001</v>
      </c>
      <c r="W28" s="123">
        <v>3.7999999999999999E-2</v>
      </c>
      <c r="X28" s="123">
        <v>2.9000000000000001E-2</v>
      </c>
      <c r="Y28" s="123">
        <v>54.83</v>
      </c>
      <c r="Z28" s="123">
        <v>0.13900000000000001</v>
      </c>
      <c r="AA28" s="123">
        <v>0.39752999999999999</v>
      </c>
      <c r="AB28" s="123">
        <v>0.28887000000000002</v>
      </c>
      <c r="AC28" s="123">
        <v>7.79</v>
      </c>
      <c r="AD28" s="123">
        <v>0.32571</v>
      </c>
    </row>
    <row r="29" spans="1:30" x14ac:dyDescent="0.3">
      <c r="A29" s="125" t="s">
        <v>756</v>
      </c>
      <c r="B29" s="123">
        <v>2695</v>
      </c>
      <c r="C29" s="123">
        <v>7.62364</v>
      </c>
      <c r="D29" s="123">
        <v>1.294</v>
      </c>
      <c r="E29" s="123">
        <v>0.18</v>
      </c>
      <c r="F29" s="123">
        <v>9.1109999999999997E-2</v>
      </c>
      <c r="G29" s="123">
        <v>3.2070000000000001E-2</v>
      </c>
      <c r="H29" s="123">
        <v>3875.3101099999999</v>
      </c>
      <c r="I29" s="125" t="s">
        <v>1399</v>
      </c>
      <c r="J29" s="125" t="s">
        <v>1399</v>
      </c>
      <c r="K29" s="123">
        <v>0.53641000000000005</v>
      </c>
      <c r="L29" s="123">
        <v>22.9984</v>
      </c>
      <c r="M29" s="125" t="s">
        <v>1399</v>
      </c>
      <c r="N29" s="123">
        <v>0.25974999999999998</v>
      </c>
      <c r="O29" s="123">
        <v>0.24543000000000001</v>
      </c>
      <c r="P29" s="123">
        <v>2409.89</v>
      </c>
      <c r="Q29" s="123">
        <v>0.71</v>
      </c>
      <c r="R29" s="123">
        <v>0.214</v>
      </c>
      <c r="S29" s="123">
        <v>0.48699999999999999</v>
      </c>
      <c r="T29" s="123">
        <v>0.58199999999999996</v>
      </c>
      <c r="U29" s="125" t="s">
        <v>1399</v>
      </c>
      <c r="V29" s="123">
        <v>270.20600000000002</v>
      </c>
      <c r="W29" s="123">
        <v>2.8000000000000001E-2</v>
      </c>
      <c r="X29" s="123">
        <v>2.1999999999999999E-2</v>
      </c>
      <c r="Y29" s="123">
        <v>54.83</v>
      </c>
      <c r="Z29" s="123">
        <v>0.13900000000000001</v>
      </c>
      <c r="AA29" s="123">
        <v>0.39265</v>
      </c>
      <c r="AB29" s="123">
        <v>0.29487000000000002</v>
      </c>
      <c r="AC29" s="123">
        <v>7.96</v>
      </c>
      <c r="AD29" s="123">
        <v>0.32201999999999997</v>
      </c>
    </row>
    <row r="30" spans="1:30" x14ac:dyDescent="0.3">
      <c r="A30" s="125" t="s">
        <v>757</v>
      </c>
      <c r="B30" s="123">
        <v>2695</v>
      </c>
      <c r="C30" s="123">
        <v>7.62364</v>
      </c>
      <c r="D30" s="123">
        <v>1.294</v>
      </c>
      <c r="E30" s="123">
        <v>0.18</v>
      </c>
      <c r="F30" s="123">
        <v>9.1109999999999997E-2</v>
      </c>
      <c r="G30" s="123">
        <v>3.2070000000000001E-2</v>
      </c>
      <c r="H30" s="123">
        <v>3875.3101099999999</v>
      </c>
      <c r="I30" s="125" t="s">
        <v>1399</v>
      </c>
      <c r="J30" s="125" t="s">
        <v>1399</v>
      </c>
      <c r="K30" s="123">
        <v>0.53641000000000005</v>
      </c>
      <c r="L30" s="123">
        <v>22.9984</v>
      </c>
      <c r="M30" s="125" t="s">
        <v>1399</v>
      </c>
      <c r="N30" s="123">
        <v>0.25974999999999998</v>
      </c>
      <c r="O30" s="123">
        <v>0.24543000000000001</v>
      </c>
      <c r="P30" s="123">
        <v>2409.89</v>
      </c>
      <c r="Q30" s="123">
        <v>0.71</v>
      </c>
      <c r="R30" s="123">
        <v>0.214</v>
      </c>
      <c r="S30" s="123">
        <v>0.48699999999999999</v>
      </c>
      <c r="T30" s="123">
        <v>0.58199999999999996</v>
      </c>
      <c r="U30" s="125" t="s">
        <v>1399</v>
      </c>
      <c r="V30" s="123">
        <v>270.20600000000002</v>
      </c>
      <c r="W30" s="123">
        <v>2.8000000000000001E-2</v>
      </c>
      <c r="X30" s="123">
        <v>2.1999999999999999E-2</v>
      </c>
      <c r="Y30" s="123">
        <v>54.83</v>
      </c>
      <c r="Z30" s="123">
        <v>0.13900000000000001</v>
      </c>
      <c r="AA30" s="123">
        <v>0.39265</v>
      </c>
      <c r="AB30" s="123">
        <v>0.29487000000000002</v>
      </c>
      <c r="AC30" s="123">
        <v>7.96</v>
      </c>
      <c r="AD30" s="123">
        <v>0.32201999999999997</v>
      </c>
    </row>
    <row r="31" spans="1:30" x14ac:dyDescent="0.3">
      <c r="A31" s="125" t="s">
        <v>758</v>
      </c>
      <c r="B31" s="123">
        <v>2695</v>
      </c>
      <c r="C31" s="123">
        <v>7.7285300000000001</v>
      </c>
      <c r="D31" s="123">
        <v>1.363</v>
      </c>
      <c r="E31" s="123">
        <v>0.17899999999999999</v>
      </c>
      <c r="F31" s="123">
        <v>9.5310000000000006E-2</v>
      </c>
      <c r="G31" s="123">
        <v>2.886E-2</v>
      </c>
      <c r="H31" s="123">
        <v>3875.3125399999999</v>
      </c>
      <c r="I31" s="125" t="s">
        <v>1399</v>
      </c>
      <c r="J31" s="125" t="s">
        <v>1399</v>
      </c>
      <c r="K31" s="123">
        <v>0.49648999999999999</v>
      </c>
      <c r="L31" s="123">
        <v>23.004619999999999</v>
      </c>
      <c r="M31" s="125" t="s">
        <v>1399</v>
      </c>
      <c r="N31" s="123">
        <v>0.25974999999999998</v>
      </c>
      <c r="O31" s="123">
        <v>0.24543000000000001</v>
      </c>
      <c r="P31" s="123">
        <v>2410.02</v>
      </c>
      <c r="Q31" s="123">
        <v>0.72399999999999998</v>
      </c>
      <c r="R31" s="123">
        <v>0.216</v>
      </c>
      <c r="S31" s="123">
        <v>0.48699999999999999</v>
      </c>
      <c r="T31" s="123">
        <v>0.57499999999999996</v>
      </c>
      <c r="U31" s="125" t="s">
        <v>1399</v>
      </c>
      <c r="V31" s="123">
        <v>270.20100000000002</v>
      </c>
      <c r="W31" s="123">
        <v>2.7E-2</v>
      </c>
      <c r="X31" s="123">
        <v>1.9E-2</v>
      </c>
      <c r="Y31" s="123">
        <v>54.83</v>
      </c>
      <c r="Z31" s="123">
        <v>0.13800000000000001</v>
      </c>
      <c r="AA31" s="123">
        <v>0.38291999999999998</v>
      </c>
      <c r="AB31" s="123">
        <v>0.30579000000000001</v>
      </c>
      <c r="AC31" s="123">
        <v>7.9</v>
      </c>
      <c r="AD31" s="123">
        <v>0.31917000000000001</v>
      </c>
    </row>
    <row r="32" spans="1:30" x14ac:dyDescent="0.3">
      <c r="A32" s="125" t="s">
        <v>759</v>
      </c>
      <c r="B32" s="123">
        <v>2695</v>
      </c>
      <c r="C32" s="123">
        <v>7.7285300000000001</v>
      </c>
      <c r="D32" s="123">
        <v>1.363</v>
      </c>
      <c r="E32" s="123">
        <v>0.17899999999999999</v>
      </c>
      <c r="F32" s="123">
        <v>9.5310000000000006E-2</v>
      </c>
      <c r="G32" s="123">
        <v>2.886E-2</v>
      </c>
      <c r="H32" s="123">
        <v>3875.3125399999999</v>
      </c>
      <c r="I32" s="125" t="s">
        <v>1399</v>
      </c>
      <c r="J32" s="125" t="s">
        <v>1399</v>
      </c>
      <c r="K32" s="123">
        <v>0.49648999999999999</v>
      </c>
      <c r="L32" s="123">
        <v>23.004619999999999</v>
      </c>
      <c r="M32" s="125" t="s">
        <v>1399</v>
      </c>
      <c r="N32" s="123">
        <v>0.25974999999999998</v>
      </c>
      <c r="O32" s="123">
        <v>0.24543000000000001</v>
      </c>
      <c r="P32" s="123">
        <v>2410.02</v>
      </c>
      <c r="Q32" s="123">
        <v>0.72399999999999998</v>
      </c>
      <c r="R32" s="123">
        <v>0.216</v>
      </c>
      <c r="S32" s="123">
        <v>0.48699999999999999</v>
      </c>
      <c r="T32" s="123">
        <v>0.57499999999999996</v>
      </c>
      <c r="U32" s="125" t="s">
        <v>1399</v>
      </c>
      <c r="V32" s="123">
        <v>270.20100000000002</v>
      </c>
      <c r="W32" s="123">
        <v>2.7E-2</v>
      </c>
      <c r="X32" s="123">
        <v>1.9E-2</v>
      </c>
      <c r="Y32" s="123">
        <v>54.83</v>
      </c>
      <c r="Z32" s="123">
        <v>0.13800000000000001</v>
      </c>
      <c r="AA32" s="123">
        <v>0.38291999999999998</v>
      </c>
      <c r="AB32" s="123">
        <v>0.30579000000000001</v>
      </c>
      <c r="AC32" s="123">
        <v>7.9</v>
      </c>
      <c r="AD32" s="123">
        <v>0.31917000000000001</v>
      </c>
    </row>
    <row r="33" spans="1:30" x14ac:dyDescent="0.3">
      <c r="A33" s="125" t="s">
        <v>760</v>
      </c>
      <c r="B33" s="123">
        <v>2695</v>
      </c>
      <c r="C33" s="123">
        <v>7.6775799999999998</v>
      </c>
      <c r="D33" s="123">
        <v>1.399</v>
      </c>
      <c r="E33" s="123">
        <v>0.186</v>
      </c>
      <c r="F33" s="123">
        <v>8.8770000000000002E-2</v>
      </c>
      <c r="G33" s="123">
        <v>2.631E-2</v>
      </c>
      <c r="H33" s="123">
        <v>3875.32413</v>
      </c>
      <c r="I33" s="125" t="s">
        <v>1399</v>
      </c>
      <c r="J33" s="125" t="s">
        <v>1399</v>
      </c>
      <c r="K33" s="123">
        <v>0.45649000000000001</v>
      </c>
      <c r="L33" s="123">
        <v>23.034179999999999</v>
      </c>
      <c r="M33" s="125" t="s">
        <v>1399</v>
      </c>
      <c r="N33" s="123">
        <v>0.25457999999999997</v>
      </c>
      <c r="O33" s="123">
        <v>0.25102000000000002</v>
      </c>
      <c r="P33" s="123">
        <v>2410.13</v>
      </c>
      <c r="Q33" s="123">
        <v>0.73699999999999999</v>
      </c>
      <c r="R33" s="123">
        <v>0.219</v>
      </c>
      <c r="S33" s="123">
        <v>0.48499999999999999</v>
      </c>
      <c r="T33" s="123">
        <v>0.57099999999999995</v>
      </c>
      <c r="U33" s="125" t="s">
        <v>1399</v>
      </c>
      <c r="V33" s="123">
        <v>270.197</v>
      </c>
      <c r="W33" s="123">
        <v>2.5999999999999999E-2</v>
      </c>
      <c r="X33" s="123">
        <v>0.02</v>
      </c>
      <c r="Y33" s="123">
        <v>54.83</v>
      </c>
      <c r="Z33" s="123">
        <v>0.13800000000000001</v>
      </c>
      <c r="AA33" s="123">
        <v>0.37326999999999999</v>
      </c>
      <c r="AB33" s="123">
        <v>0.31069000000000002</v>
      </c>
      <c r="AC33" s="123">
        <v>7.82</v>
      </c>
      <c r="AD33" s="123">
        <v>0.31594</v>
      </c>
    </row>
    <row r="34" spans="1:30" x14ac:dyDescent="0.3">
      <c r="A34" s="125" t="s">
        <v>761</v>
      </c>
      <c r="B34" s="123">
        <v>2695</v>
      </c>
      <c r="C34" s="123">
        <v>7.6775799999999998</v>
      </c>
      <c r="D34" s="123">
        <v>1.399</v>
      </c>
      <c r="E34" s="123">
        <v>0.186</v>
      </c>
      <c r="F34" s="123">
        <v>8.8770000000000002E-2</v>
      </c>
      <c r="G34" s="123">
        <v>2.631E-2</v>
      </c>
      <c r="H34" s="123">
        <v>3875.32413</v>
      </c>
      <c r="I34" s="125" t="s">
        <v>1399</v>
      </c>
      <c r="J34" s="125" t="s">
        <v>1399</v>
      </c>
      <c r="K34" s="123">
        <v>0.45649000000000001</v>
      </c>
      <c r="L34" s="123">
        <v>23.034179999999999</v>
      </c>
      <c r="M34" s="125" t="s">
        <v>1399</v>
      </c>
      <c r="N34" s="123">
        <v>0.25457999999999997</v>
      </c>
      <c r="O34" s="123">
        <v>0.25102000000000002</v>
      </c>
      <c r="P34" s="123">
        <v>2410.13</v>
      </c>
      <c r="Q34" s="123">
        <v>0.73699999999999999</v>
      </c>
      <c r="R34" s="123">
        <v>0.219</v>
      </c>
      <c r="S34" s="123">
        <v>0.48499999999999999</v>
      </c>
      <c r="T34" s="123">
        <v>0.57099999999999995</v>
      </c>
      <c r="U34" s="125" t="s">
        <v>1399</v>
      </c>
      <c r="V34" s="123">
        <v>270.197</v>
      </c>
      <c r="W34" s="123">
        <v>2.5999999999999999E-2</v>
      </c>
      <c r="X34" s="123">
        <v>0.02</v>
      </c>
      <c r="Y34" s="123">
        <v>54.83</v>
      </c>
      <c r="Z34" s="123">
        <v>0.13800000000000001</v>
      </c>
      <c r="AA34" s="123">
        <v>0.37326999999999999</v>
      </c>
      <c r="AB34" s="123">
        <v>0.31069000000000002</v>
      </c>
      <c r="AC34" s="123">
        <v>7.82</v>
      </c>
      <c r="AD34" s="123">
        <v>0.31594</v>
      </c>
    </row>
    <row r="35" spans="1:30" x14ac:dyDescent="0.3">
      <c r="A35" s="125" t="s">
        <v>762</v>
      </c>
      <c r="B35" s="123">
        <v>2695</v>
      </c>
      <c r="C35" s="123">
        <v>7.6143799999999997</v>
      </c>
      <c r="D35" s="123">
        <v>1.33</v>
      </c>
      <c r="E35" s="123">
        <v>0.192</v>
      </c>
      <c r="F35" s="123">
        <v>7.9949999999999993E-2</v>
      </c>
      <c r="G35" s="123">
        <v>2.332E-2</v>
      </c>
      <c r="H35" s="123">
        <v>3875.3256500000002</v>
      </c>
      <c r="I35" s="125" t="s">
        <v>1399</v>
      </c>
      <c r="J35" s="125" t="s">
        <v>1399</v>
      </c>
      <c r="K35" s="123">
        <v>0.41594999999999999</v>
      </c>
      <c r="L35" s="123">
        <v>23.038070000000001</v>
      </c>
      <c r="M35" s="125" t="s">
        <v>1399</v>
      </c>
      <c r="N35" s="123">
        <v>0.25457999999999997</v>
      </c>
      <c r="O35" s="123">
        <v>0.25666</v>
      </c>
      <c r="P35" s="123">
        <v>2410.2600000000002</v>
      </c>
      <c r="Q35" s="123">
        <v>0.752</v>
      </c>
      <c r="R35" s="123">
        <v>0.222</v>
      </c>
      <c r="S35" s="123">
        <v>0.48499999999999999</v>
      </c>
      <c r="T35" s="123">
        <v>0.57799999999999996</v>
      </c>
      <c r="U35" s="125" t="s">
        <v>1399</v>
      </c>
      <c r="V35" s="123">
        <v>270.19200000000001</v>
      </c>
      <c r="W35" s="123">
        <v>2.5999999999999999E-2</v>
      </c>
      <c r="X35" s="123">
        <v>2.3E-2</v>
      </c>
      <c r="Y35" s="123">
        <v>54.83</v>
      </c>
      <c r="Z35" s="123">
        <v>0.13700000000000001</v>
      </c>
      <c r="AA35" s="123">
        <v>0.36368</v>
      </c>
      <c r="AB35" s="123">
        <v>0.31931999999999999</v>
      </c>
      <c r="AC35" s="123">
        <v>7.75</v>
      </c>
      <c r="AD35" s="123">
        <v>0.31233</v>
      </c>
    </row>
    <row r="36" spans="1:30" x14ac:dyDescent="0.3">
      <c r="A36" s="125" t="s">
        <v>763</v>
      </c>
      <c r="B36" s="123">
        <v>2695</v>
      </c>
      <c r="C36" s="123">
        <v>7.6143799999999997</v>
      </c>
      <c r="D36" s="123">
        <v>1.33</v>
      </c>
      <c r="E36" s="123">
        <v>0.192</v>
      </c>
      <c r="F36" s="123">
        <v>7.9949999999999993E-2</v>
      </c>
      <c r="G36" s="123">
        <v>2.332E-2</v>
      </c>
      <c r="H36" s="123">
        <v>3875.3256500000002</v>
      </c>
      <c r="I36" s="125" t="s">
        <v>1399</v>
      </c>
      <c r="J36" s="125" t="s">
        <v>1399</v>
      </c>
      <c r="K36" s="123">
        <v>0.41594999999999999</v>
      </c>
      <c r="L36" s="123">
        <v>23.038070000000001</v>
      </c>
      <c r="M36" s="125" t="s">
        <v>1399</v>
      </c>
      <c r="N36" s="123">
        <v>0.25457999999999997</v>
      </c>
      <c r="O36" s="123">
        <v>0.25666</v>
      </c>
      <c r="P36" s="123">
        <v>2410.2600000000002</v>
      </c>
      <c r="Q36" s="123">
        <v>0.752</v>
      </c>
      <c r="R36" s="123">
        <v>0.222</v>
      </c>
      <c r="S36" s="123">
        <v>0.48499999999999999</v>
      </c>
      <c r="T36" s="123">
        <v>0.57799999999999996</v>
      </c>
      <c r="U36" s="125" t="s">
        <v>1399</v>
      </c>
      <c r="V36" s="123">
        <v>270.19200000000001</v>
      </c>
      <c r="W36" s="123">
        <v>2.5999999999999999E-2</v>
      </c>
      <c r="X36" s="123">
        <v>2.3E-2</v>
      </c>
      <c r="Y36" s="123">
        <v>54.83</v>
      </c>
      <c r="Z36" s="123">
        <v>0.13700000000000001</v>
      </c>
      <c r="AA36" s="123">
        <v>0.36368</v>
      </c>
      <c r="AB36" s="123">
        <v>0.31931999999999999</v>
      </c>
      <c r="AC36" s="123">
        <v>7.75</v>
      </c>
      <c r="AD36" s="123">
        <v>0.31233</v>
      </c>
    </row>
    <row r="37" spans="1:30" x14ac:dyDescent="0.3">
      <c r="A37" s="125" t="s">
        <v>764</v>
      </c>
      <c r="B37" s="123">
        <v>2695</v>
      </c>
      <c r="C37" s="123">
        <v>7.57151</v>
      </c>
      <c r="D37" s="123">
        <v>1.1619999999999999</v>
      </c>
      <c r="E37" s="123">
        <v>0.19800000000000001</v>
      </c>
      <c r="F37" s="123">
        <v>6.794E-2</v>
      </c>
      <c r="G37" s="123">
        <v>2.231E-2</v>
      </c>
      <c r="H37" s="123">
        <v>3875.3396699999998</v>
      </c>
      <c r="I37" s="125" t="s">
        <v>1399</v>
      </c>
      <c r="J37" s="125" t="s">
        <v>1399</v>
      </c>
      <c r="K37" s="123">
        <v>0.37676999999999999</v>
      </c>
      <c r="L37" s="123">
        <v>23.07386</v>
      </c>
      <c r="M37" s="125" t="s">
        <v>1399</v>
      </c>
      <c r="N37" s="123">
        <v>0.25457999999999997</v>
      </c>
      <c r="O37" s="123">
        <v>0.26811000000000001</v>
      </c>
      <c r="P37" s="123">
        <v>2410.38</v>
      </c>
      <c r="Q37" s="123">
        <v>0.76600000000000001</v>
      </c>
      <c r="R37" s="123">
        <v>0.224</v>
      </c>
      <c r="S37" s="123">
        <v>0.48499999999999999</v>
      </c>
      <c r="T37" s="123">
        <v>0.58199999999999996</v>
      </c>
      <c r="U37" s="125" t="s">
        <v>1399</v>
      </c>
      <c r="V37" s="123">
        <v>270.18700000000001</v>
      </c>
      <c r="W37" s="123">
        <v>2.5000000000000001E-2</v>
      </c>
      <c r="X37" s="123">
        <v>2.4E-2</v>
      </c>
      <c r="Y37" s="123">
        <v>54.83</v>
      </c>
      <c r="Z37" s="123">
        <v>0.13700000000000001</v>
      </c>
      <c r="AA37" s="123">
        <v>0.33688000000000001</v>
      </c>
      <c r="AB37" s="123">
        <v>0.34584999999999999</v>
      </c>
      <c r="AC37" s="123">
        <v>7.83</v>
      </c>
      <c r="AD37" s="123">
        <v>0.31352999999999998</v>
      </c>
    </row>
    <row r="38" spans="1:30" x14ac:dyDescent="0.3">
      <c r="A38" s="125" t="s">
        <v>765</v>
      </c>
      <c r="B38" s="123">
        <v>2695</v>
      </c>
      <c r="C38" s="123">
        <v>7.57151</v>
      </c>
      <c r="D38" s="123">
        <v>1.1619999999999999</v>
      </c>
      <c r="E38" s="123">
        <v>0.19800000000000001</v>
      </c>
      <c r="F38" s="123">
        <v>6.794E-2</v>
      </c>
      <c r="G38" s="123">
        <v>2.231E-2</v>
      </c>
      <c r="H38" s="123">
        <v>3875.3396699999998</v>
      </c>
      <c r="I38" s="125" t="s">
        <v>1399</v>
      </c>
      <c r="J38" s="125" t="s">
        <v>1399</v>
      </c>
      <c r="K38" s="123">
        <v>0.37676999999999999</v>
      </c>
      <c r="L38" s="123">
        <v>23.07386</v>
      </c>
      <c r="M38" s="125" t="s">
        <v>1399</v>
      </c>
      <c r="N38" s="123">
        <v>0.25457999999999997</v>
      </c>
      <c r="O38" s="123">
        <v>0.26811000000000001</v>
      </c>
      <c r="P38" s="123">
        <v>2410.38</v>
      </c>
      <c r="Q38" s="123">
        <v>0.76600000000000001</v>
      </c>
      <c r="R38" s="123">
        <v>0.224</v>
      </c>
      <c r="S38" s="123">
        <v>0.48499999999999999</v>
      </c>
      <c r="T38" s="123">
        <v>0.58199999999999996</v>
      </c>
      <c r="U38" s="125" t="s">
        <v>1399</v>
      </c>
      <c r="V38" s="123">
        <v>270.18700000000001</v>
      </c>
      <c r="W38" s="123">
        <v>2.5000000000000001E-2</v>
      </c>
      <c r="X38" s="123">
        <v>2.4E-2</v>
      </c>
      <c r="Y38" s="123">
        <v>54.83</v>
      </c>
      <c r="Z38" s="123">
        <v>0.13700000000000001</v>
      </c>
      <c r="AA38" s="123">
        <v>0.33688000000000001</v>
      </c>
      <c r="AB38" s="123">
        <v>0.34584999999999999</v>
      </c>
      <c r="AC38" s="123">
        <v>7.83</v>
      </c>
      <c r="AD38" s="123">
        <v>0.31352999999999998</v>
      </c>
    </row>
    <row r="39" spans="1:30" x14ac:dyDescent="0.3">
      <c r="A39" s="125" t="s">
        <v>766</v>
      </c>
      <c r="B39" s="123">
        <v>2695</v>
      </c>
      <c r="C39" s="123">
        <v>7.6742999999999997</v>
      </c>
      <c r="D39" s="123">
        <v>1.0261</v>
      </c>
      <c r="E39" s="123">
        <v>0.19500000000000001</v>
      </c>
      <c r="F39" s="123">
        <v>5.9670000000000001E-2</v>
      </c>
      <c r="G39" s="123">
        <v>2.036E-2</v>
      </c>
      <c r="H39" s="123">
        <v>3875.3479000000002</v>
      </c>
      <c r="I39" s="125" t="s">
        <v>1399</v>
      </c>
      <c r="J39" s="125" t="s">
        <v>1399</v>
      </c>
      <c r="K39" s="123">
        <v>0.35969000000000001</v>
      </c>
      <c r="L39" s="123">
        <v>23.09488</v>
      </c>
      <c r="M39" s="125" t="s">
        <v>1399</v>
      </c>
      <c r="N39" s="123">
        <v>0.24424000000000001</v>
      </c>
      <c r="O39" s="123">
        <v>0.26811000000000001</v>
      </c>
      <c r="P39" s="123">
        <v>2410.5</v>
      </c>
      <c r="Q39" s="123">
        <v>0.78</v>
      </c>
      <c r="R39" s="123">
        <v>0.224</v>
      </c>
      <c r="S39" s="123">
        <v>0.48599999999999999</v>
      </c>
      <c r="T39" s="123">
        <v>0.57799999999999996</v>
      </c>
      <c r="U39" s="125" t="s">
        <v>1399</v>
      </c>
      <c r="V39" s="123">
        <v>270.18299999999999</v>
      </c>
      <c r="W39" s="123">
        <v>2.5000000000000001E-2</v>
      </c>
      <c r="X39" s="123">
        <v>2.5000000000000001E-2</v>
      </c>
      <c r="Y39" s="123">
        <v>54.83</v>
      </c>
      <c r="Z39" s="123">
        <v>0.13600000000000001</v>
      </c>
      <c r="AA39" s="123">
        <v>0.34156999999999998</v>
      </c>
      <c r="AB39" s="123">
        <v>0.33561000000000002</v>
      </c>
      <c r="AC39" s="123">
        <v>7.95</v>
      </c>
      <c r="AD39" s="123">
        <v>0.32489000000000001</v>
      </c>
    </row>
    <row r="40" spans="1:30" x14ac:dyDescent="0.3">
      <c r="A40" s="125" t="s">
        <v>767</v>
      </c>
      <c r="B40" s="123">
        <v>2695</v>
      </c>
      <c r="C40" s="123">
        <v>7.6742999999999997</v>
      </c>
      <c r="D40" s="123">
        <v>1.0261</v>
      </c>
      <c r="E40" s="123">
        <v>0.19500000000000001</v>
      </c>
      <c r="F40" s="123">
        <v>5.9670000000000001E-2</v>
      </c>
      <c r="G40" s="123">
        <v>2.036E-2</v>
      </c>
      <c r="H40" s="123">
        <v>3875.3479000000002</v>
      </c>
      <c r="I40" s="125" t="s">
        <v>1399</v>
      </c>
      <c r="J40" s="125" t="s">
        <v>1399</v>
      </c>
      <c r="K40" s="123">
        <v>0.35969000000000001</v>
      </c>
      <c r="L40" s="123">
        <v>23.09488</v>
      </c>
      <c r="M40" s="125" t="s">
        <v>1399</v>
      </c>
      <c r="N40" s="123">
        <v>0.24424000000000001</v>
      </c>
      <c r="O40" s="123">
        <v>0.26811000000000001</v>
      </c>
      <c r="P40" s="123">
        <v>2410.5</v>
      </c>
      <c r="Q40" s="123">
        <v>0.78</v>
      </c>
      <c r="R40" s="123">
        <v>0.224</v>
      </c>
      <c r="S40" s="123">
        <v>0.48599999999999999</v>
      </c>
      <c r="T40" s="123">
        <v>0.57799999999999996</v>
      </c>
      <c r="U40" s="125" t="s">
        <v>1399</v>
      </c>
      <c r="V40" s="123">
        <v>270.18299999999999</v>
      </c>
      <c r="W40" s="123">
        <v>2.5000000000000001E-2</v>
      </c>
      <c r="X40" s="123">
        <v>2.5000000000000001E-2</v>
      </c>
      <c r="Y40" s="123">
        <v>54.83</v>
      </c>
      <c r="Z40" s="123">
        <v>0.13600000000000001</v>
      </c>
      <c r="AA40" s="123">
        <v>0.34156999999999998</v>
      </c>
      <c r="AB40" s="123">
        <v>0.33561000000000002</v>
      </c>
      <c r="AC40" s="123">
        <v>7.95</v>
      </c>
      <c r="AD40" s="123">
        <v>0.32489000000000001</v>
      </c>
    </row>
    <row r="41" spans="1:30" x14ac:dyDescent="0.3">
      <c r="A41" s="125" t="s">
        <v>768</v>
      </c>
      <c r="B41" s="123">
        <v>2695</v>
      </c>
      <c r="C41" s="123">
        <v>7.6052900000000001</v>
      </c>
      <c r="D41" s="123">
        <v>0.86050000000000004</v>
      </c>
      <c r="E41" s="123">
        <v>0.191</v>
      </c>
      <c r="F41" s="123">
        <v>5.6140000000000002E-2</v>
      </c>
      <c r="G41" s="123">
        <v>2.4279999999999999E-2</v>
      </c>
      <c r="H41" s="123">
        <v>3875.3393700000001</v>
      </c>
      <c r="I41" s="125" t="s">
        <v>1399</v>
      </c>
      <c r="J41" s="125" t="s">
        <v>1399</v>
      </c>
      <c r="K41" s="123">
        <v>0.36875000000000002</v>
      </c>
      <c r="L41" s="123">
        <v>23.073080000000001</v>
      </c>
      <c r="M41" s="125" t="s">
        <v>1399</v>
      </c>
      <c r="N41" s="123">
        <v>0.24424000000000001</v>
      </c>
      <c r="O41" s="123">
        <v>0.26811000000000001</v>
      </c>
      <c r="P41" s="123">
        <v>2410.61</v>
      </c>
      <c r="Q41" s="123">
        <v>0.79300000000000004</v>
      </c>
      <c r="R41" s="123">
        <v>0.224</v>
      </c>
      <c r="S41" s="123">
        <v>0.48499999999999999</v>
      </c>
      <c r="T41" s="123">
        <v>0.57299999999999995</v>
      </c>
      <c r="U41" s="125" t="s">
        <v>1399</v>
      </c>
      <c r="V41" s="123">
        <v>270.178</v>
      </c>
      <c r="W41" s="123">
        <v>2.4E-2</v>
      </c>
      <c r="X41" s="123">
        <v>2.5999999999999999E-2</v>
      </c>
      <c r="Y41" s="123">
        <v>54.83</v>
      </c>
      <c r="Z41" s="123">
        <v>0.13600000000000001</v>
      </c>
      <c r="AA41" s="123">
        <v>0.31367</v>
      </c>
      <c r="AB41" s="123">
        <v>0.36675999999999997</v>
      </c>
      <c r="AC41" s="123">
        <v>8.0299999999999994</v>
      </c>
      <c r="AD41" s="123">
        <v>0.33572000000000002</v>
      </c>
    </row>
    <row r="42" spans="1:30" x14ac:dyDescent="0.3">
      <c r="A42" s="125" t="s">
        <v>769</v>
      </c>
      <c r="B42" s="123">
        <v>2695</v>
      </c>
      <c r="C42" s="123">
        <v>7.6052900000000001</v>
      </c>
      <c r="D42" s="123">
        <v>0.86050000000000004</v>
      </c>
      <c r="E42" s="123">
        <v>0.191</v>
      </c>
      <c r="F42" s="123">
        <v>5.6140000000000002E-2</v>
      </c>
      <c r="G42" s="123">
        <v>2.4279999999999999E-2</v>
      </c>
      <c r="H42" s="123">
        <v>3875.3393700000001</v>
      </c>
      <c r="I42" s="125" t="s">
        <v>1399</v>
      </c>
      <c r="J42" s="125" t="s">
        <v>1399</v>
      </c>
      <c r="K42" s="123">
        <v>0.36875000000000002</v>
      </c>
      <c r="L42" s="123">
        <v>23.073080000000001</v>
      </c>
      <c r="M42" s="125" t="s">
        <v>1399</v>
      </c>
      <c r="N42" s="123">
        <v>0.24424000000000001</v>
      </c>
      <c r="O42" s="123">
        <v>0.26811000000000001</v>
      </c>
      <c r="P42" s="123">
        <v>2410.61</v>
      </c>
      <c r="Q42" s="123">
        <v>0.79300000000000004</v>
      </c>
      <c r="R42" s="123">
        <v>0.224</v>
      </c>
      <c r="S42" s="123">
        <v>0.48499999999999999</v>
      </c>
      <c r="T42" s="123">
        <v>0.57299999999999995</v>
      </c>
      <c r="U42" s="125" t="s">
        <v>1399</v>
      </c>
      <c r="V42" s="123">
        <v>270.178</v>
      </c>
      <c r="W42" s="123">
        <v>2.4E-2</v>
      </c>
      <c r="X42" s="123">
        <v>2.5999999999999999E-2</v>
      </c>
      <c r="Y42" s="123">
        <v>54.83</v>
      </c>
      <c r="Z42" s="123">
        <v>0.13600000000000001</v>
      </c>
      <c r="AA42" s="123">
        <v>0.31367</v>
      </c>
      <c r="AB42" s="123">
        <v>0.36675999999999997</v>
      </c>
      <c r="AC42" s="123">
        <v>8.0299999999999994</v>
      </c>
      <c r="AD42" s="123">
        <v>0.33572000000000002</v>
      </c>
    </row>
    <row r="43" spans="1:30" x14ac:dyDescent="0.3">
      <c r="A43" s="125" t="s">
        <v>770</v>
      </c>
      <c r="B43" s="123">
        <v>2695</v>
      </c>
      <c r="C43" s="123">
        <v>7.54657</v>
      </c>
      <c r="D43" s="123">
        <v>0.95050000000000001</v>
      </c>
      <c r="E43" s="123">
        <v>0.183</v>
      </c>
      <c r="F43" s="123">
        <v>5.4899999999999997E-2</v>
      </c>
      <c r="G43" s="123">
        <v>2.4170000000000001E-2</v>
      </c>
      <c r="H43" s="123">
        <v>3875.3393700000001</v>
      </c>
      <c r="I43" s="125" t="s">
        <v>1399</v>
      </c>
      <c r="J43" s="125" t="s">
        <v>1399</v>
      </c>
      <c r="K43" s="123">
        <v>0.42136000000000001</v>
      </c>
      <c r="L43" s="123">
        <v>23.073080000000001</v>
      </c>
      <c r="M43" s="125" t="s">
        <v>1399</v>
      </c>
      <c r="N43" s="123">
        <v>0.21473999999999999</v>
      </c>
      <c r="O43" s="123">
        <v>0.27390999999999999</v>
      </c>
      <c r="P43" s="123">
        <v>2410.7199999999998</v>
      </c>
      <c r="Q43" s="123">
        <v>0.80600000000000005</v>
      </c>
      <c r="R43" s="123">
        <v>0.224</v>
      </c>
      <c r="S43" s="123">
        <v>0.48299999999999998</v>
      </c>
      <c r="T43" s="123">
        <v>0.56699999999999995</v>
      </c>
      <c r="U43" s="125" t="s">
        <v>1399</v>
      </c>
      <c r="V43" s="123">
        <v>270.173</v>
      </c>
      <c r="W43" s="123">
        <v>2.4E-2</v>
      </c>
      <c r="X43" s="123">
        <v>2.7E-2</v>
      </c>
      <c r="Y43" s="123">
        <v>54.83</v>
      </c>
      <c r="Z43" s="123">
        <v>0.13600000000000001</v>
      </c>
      <c r="AA43" s="123">
        <v>0.31828000000000001</v>
      </c>
      <c r="AB43" s="123">
        <v>0.36148999999999998</v>
      </c>
      <c r="AC43" s="123">
        <v>8.1300000000000008</v>
      </c>
      <c r="AD43" s="123">
        <v>0.34594000000000003</v>
      </c>
    </row>
    <row r="44" spans="1:30" x14ac:dyDescent="0.3">
      <c r="A44" s="125" t="s">
        <v>771</v>
      </c>
      <c r="B44" s="123">
        <v>2695</v>
      </c>
      <c r="C44" s="123">
        <v>7.54657</v>
      </c>
      <c r="D44" s="123">
        <v>0.95050000000000001</v>
      </c>
      <c r="E44" s="123">
        <v>0.183</v>
      </c>
      <c r="F44" s="123">
        <v>5.4899999999999997E-2</v>
      </c>
      <c r="G44" s="123">
        <v>2.4170000000000001E-2</v>
      </c>
      <c r="H44" s="123">
        <v>3875.3393700000001</v>
      </c>
      <c r="I44" s="125" t="s">
        <v>1399</v>
      </c>
      <c r="J44" s="125" t="s">
        <v>1399</v>
      </c>
      <c r="K44" s="123">
        <v>0.42136000000000001</v>
      </c>
      <c r="L44" s="123">
        <v>23.073080000000001</v>
      </c>
      <c r="M44" s="125" t="s">
        <v>1399</v>
      </c>
      <c r="N44" s="123">
        <v>0.21473999999999999</v>
      </c>
      <c r="O44" s="123">
        <v>0.27390999999999999</v>
      </c>
      <c r="P44" s="123">
        <v>2410.7199999999998</v>
      </c>
      <c r="Q44" s="123">
        <v>0.80600000000000005</v>
      </c>
      <c r="R44" s="123">
        <v>0.224</v>
      </c>
      <c r="S44" s="123">
        <v>0.48299999999999998</v>
      </c>
      <c r="T44" s="123">
        <v>0.56699999999999995</v>
      </c>
      <c r="U44" s="125" t="s">
        <v>1399</v>
      </c>
      <c r="V44" s="123">
        <v>270.173</v>
      </c>
      <c r="W44" s="123">
        <v>2.4E-2</v>
      </c>
      <c r="X44" s="123">
        <v>2.7E-2</v>
      </c>
      <c r="Y44" s="123">
        <v>54.83</v>
      </c>
      <c r="Z44" s="123">
        <v>0.13600000000000001</v>
      </c>
      <c r="AA44" s="123">
        <v>0.31828000000000001</v>
      </c>
      <c r="AB44" s="123">
        <v>0.36148999999999998</v>
      </c>
      <c r="AC44" s="123">
        <v>8.1300000000000008</v>
      </c>
      <c r="AD44" s="123">
        <v>0.34594000000000003</v>
      </c>
    </row>
    <row r="45" spans="1:30" x14ac:dyDescent="0.3">
      <c r="A45" s="125" t="s">
        <v>772</v>
      </c>
      <c r="B45" s="123">
        <v>2695</v>
      </c>
      <c r="C45" s="123">
        <v>7.5006500000000003</v>
      </c>
      <c r="D45" s="123">
        <v>1.0449999999999999</v>
      </c>
      <c r="E45" s="123">
        <v>0.17100000000000001</v>
      </c>
      <c r="F45" s="123">
        <v>5.8229999999999997E-2</v>
      </c>
      <c r="G45" s="123">
        <v>2.315E-2</v>
      </c>
      <c r="H45" s="123">
        <v>3875.35583</v>
      </c>
      <c r="I45" s="123">
        <v>67.117999999999995</v>
      </c>
      <c r="J45" s="123">
        <v>23.741350000000001</v>
      </c>
      <c r="K45" s="123">
        <v>0.45215</v>
      </c>
      <c r="L45" s="123">
        <v>23.115120000000001</v>
      </c>
      <c r="M45" s="125" t="s">
        <v>1399</v>
      </c>
      <c r="N45" s="123">
        <v>0.21473999999999999</v>
      </c>
      <c r="O45" s="123">
        <v>0.28564000000000001</v>
      </c>
      <c r="P45" s="123">
        <v>2410.84</v>
      </c>
      <c r="Q45" s="123">
        <v>0.82</v>
      </c>
      <c r="R45" s="123">
        <v>0.224</v>
      </c>
      <c r="S45" s="123">
        <v>0.48299999999999998</v>
      </c>
      <c r="T45" s="123">
        <v>0.56299999999999994</v>
      </c>
      <c r="U45" s="125" t="s">
        <v>1399</v>
      </c>
      <c r="V45" s="123">
        <v>270.16899999999998</v>
      </c>
      <c r="W45" s="123">
        <v>2.4E-2</v>
      </c>
      <c r="X45" s="123">
        <v>2.8000000000000001E-2</v>
      </c>
      <c r="Y45" s="123">
        <v>54.83</v>
      </c>
      <c r="Z45" s="123">
        <v>0.13600000000000001</v>
      </c>
      <c r="AA45" s="123">
        <v>0.33844000000000002</v>
      </c>
      <c r="AB45" s="123">
        <v>0.35103000000000001</v>
      </c>
      <c r="AC45" s="123">
        <v>8.07</v>
      </c>
      <c r="AD45" s="123">
        <v>0.35552</v>
      </c>
    </row>
    <row r="46" spans="1:30" x14ac:dyDescent="0.3">
      <c r="A46" s="125" t="s">
        <v>773</v>
      </c>
      <c r="B46" s="123">
        <v>2695</v>
      </c>
      <c r="C46" s="123">
        <v>7.5006500000000003</v>
      </c>
      <c r="D46" s="123">
        <v>1.0449999999999999</v>
      </c>
      <c r="E46" s="123">
        <v>0.17100000000000001</v>
      </c>
      <c r="F46" s="123">
        <v>5.8229999999999997E-2</v>
      </c>
      <c r="G46" s="123">
        <v>2.315E-2</v>
      </c>
      <c r="H46" s="123">
        <v>3875.35583</v>
      </c>
      <c r="I46" s="123">
        <v>67.117999999999995</v>
      </c>
      <c r="J46" s="123">
        <v>23.741350000000001</v>
      </c>
      <c r="K46" s="123">
        <v>0.45215</v>
      </c>
      <c r="L46" s="123">
        <v>23.115120000000001</v>
      </c>
      <c r="M46" s="125" t="s">
        <v>1399</v>
      </c>
      <c r="N46" s="123">
        <v>0.21473999999999999</v>
      </c>
      <c r="O46" s="123">
        <v>0.28564000000000001</v>
      </c>
      <c r="P46" s="123">
        <v>2410.84</v>
      </c>
      <c r="Q46" s="123">
        <v>0.82</v>
      </c>
      <c r="R46" s="123">
        <v>0.224</v>
      </c>
      <c r="S46" s="123">
        <v>0.48299999999999998</v>
      </c>
      <c r="T46" s="123">
        <v>0.56299999999999994</v>
      </c>
      <c r="U46" s="125" t="s">
        <v>1399</v>
      </c>
      <c r="V46" s="123">
        <v>270.16899999999998</v>
      </c>
      <c r="W46" s="123">
        <v>2.4E-2</v>
      </c>
      <c r="X46" s="123">
        <v>2.8000000000000001E-2</v>
      </c>
      <c r="Y46" s="123">
        <v>54.83</v>
      </c>
      <c r="Z46" s="123">
        <v>0.13600000000000001</v>
      </c>
      <c r="AA46" s="123">
        <v>0.33844000000000002</v>
      </c>
      <c r="AB46" s="123">
        <v>0.35103000000000001</v>
      </c>
      <c r="AC46" s="123">
        <v>8.07</v>
      </c>
      <c r="AD46" s="123">
        <v>0.35552</v>
      </c>
    </row>
    <row r="47" spans="1:30" x14ac:dyDescent="0.3">
      <c r="A47" s="125" t="s">
        <v>774</v>
      </c>
      <c r="B47" s="123">
        <v>2695</v>
      </c>
      <c r="C47" s="123">
        <v>7.4547299999999996</v>
      </c>
      <c r="D47" s="123">
        <v>1.0099</v>
      </c>
      <c r="E47" s="123">
        <v>0.16800000000000001</v>
      </c>
      <c r="F47" s="123">
        <v>5.8900000000000001E-2</v>
      </c>
      <c r="G47" s="123">
        <v>2.4060000000000002E-2</v>
      </c>
      <c r="H47" s="123">
        <v>3875.3634499999998</v>
      </c>
      <c r="I47" s="125" t="s">
        <v>1399</v>
      </c>
      <c r="J47" s="125" t="s">
        <v>1399</v>
      </c>
      <c r="K47" s="123">
        <v>0.48304000000000002</v>
      </c>
      <c r="L47" s="123">
        <v>23.134589999999999</v>
      </c>
      <c r="M47" s="123">
        <v>242.58206999999999</v>
      </c>
      <c r="N47" s="123">
        <v>0.21473999999999999</v>
      </c>
      <c r="O47" s="123">
        <v>0.30958999999999998</v>
      </c>
      <c r="P47" s="123">
        <v>2410.88</v>
      </c>
      <c r="Q47" s="123">
        <v>0.82399999999999995</v>
      </c>
      <c r="R47" s="123">
        <v>0.224</v>
      </c>
      <c r="S47" s="123">
        <v>0.48299999999999998</v>
      </c>
      <c r="T47" s="123">
        <v>0.55600000000000005</v>
      </c>
      <c r="U47" s="123">
        <v>111</v>
      </c>
      <c r="V47" s="123">
        <v>270.16399999999999</v>
      </c>
      <c r="W47" s="123">
        <v>2.7E-2</v>
      </c>
      <c r="X47" s="123">
        <v>0.03</v>
      </c>
      <c r="Y47" s="123">
        <v>54.83</v>
      </c>
      <c r="Z47" s="123">
        <v>0.13500000000000001</v>
      </c>
      <c r="AA47" s="123">
        <v>0.34470000000000001</v>
      </c>
      <c r="AB47" s="123">
        <v>0.35232999999999998</v>
      </c>
      <c r="AC47" s="123">
        <v>8.02</v>
      </c>
      <c r="AD47" s="123">
        <v>0.35772999999999999</v>
      </c>
    </row>
    <row r="48" spans="1:30" x14ac:dyDescent="0.3">
      <c r="A48" s="125" t="s">
        <v>775</v>
      </c>
      <c r="B48" s="123">
        <v>2695</v>
      </c>
      <c r="C48" s="123">
        <v>7.4547299999999996</v>
      </c>
      <c r="D48" s="123">
        <v>1.0099</v>
      </c>
      <c r="E48" s="123">
        <v>0.16800000000000001</v>
      </c>
      <c r="F48" s="123">
        <v>5.8900000000000001E-2</v>
      </c>
      <c r="G48" s="123">
        <v>2.4060000000000002E-2</v>
      </c>
      <c r="H48" s="123">
        <v>3875.3634499999998</v>
      </c>
      <c r="I48" s="125" t="s">
        <v>1399</v>
      </c>
      <c r="J48" s="125" t="s">
        <v>1399</v>
      </c>
      <c r="K48" s="123">
        <v>0.48304000000000002</v>
      </c>
      <c r="L48" s="123">
        <v>23.134589999999999</v>
      </c>
      <c r="M48" s="123">
        <v>242.58206999999999</v>
      </c>
      <c r="N48" s="123">
        <v>0.21473999999999999</v>
      </c>
      <c r="O48" s="123">
        <v>0.30958999999999998</v>
      </c>
      <c r="P48" s="123">
        <v>2410.88</v>
      </c>
      <c r="Q48" s="123">
        <v>0.82399999999999995</v>
      </c>
      <c r="R48" s="123">
        <v>0.224</v>
      </c>
      <c r="S48" s="123">
        <v>0.48299999999999998</v>
      </c>
      <c r="T48" s="123">
        <v>0.55600000000000005</v>
      </c>
      <c r="U48" s="123">
        <v>111</v>
      </c>
      <c r="V48" s="123">
        <v>270.16399999999999</v>
      </c>
      <c r="W48" s="123">
        <v>2.7E-2</v>
      </c>
      <c r="X48" s="123">
        <v>0.03</v>
      </c>
      <c r="Y48" s="123">
        <v>54.83</v>
      </c>
      <c r="Z48" s="123">
        <v>0.13500000000000001</v>
      </c>
      <c r="AA48" s="123">
        <v>0.34470000000000001</v>
      </c>
      <c r="AB48" s="123">
        <v>0.35232999999999998</v>
      </c>
      <c r="AC48" s="123">
        <v>8.02</v>
      </c>
      <c r="AD48" s="123">
        <v>0.35772999999999999</v>
      </c>
    </row>
    <row r="49" spans="1:30" x14ac:dyDescent="0.3">
      <c r="A49" s="125" t="s">
        <v>776</v>
      </c>
      <c r="B49" s="123">
        <v>2695</v>
      </c>
      <c r="C49" s="123">
        <v>7.3559999999999999</v>
      </c>
      <c r="D49" s="123">
        <v>0.98829999999999996</v>
      </c>
      <c r="E49" s="123">
        <v>0.17699999999999999</v>
      </c>
      <c r="F49" s="123">
        <v>6.4360000000000001E-2</v>
      </c>
      <c r="G49" s="123">
        <v>2.2020000000000001E-2</v>
      </c>
      <c r="H49" s="123">
        <v>3875.36985</v>
      </c>
      <c r="I49" s="125" t="s">
        <v>1399</v>
      </c>
      <c r="J49" s="125" t="s">
        <v>1399</v>
      </c>
      <c r="K49" s="123">
        <v>0.51353000000000004</v>
      </c>
      <c r="L49" s="123">
        <v>23.150950000000002</v>
      </c>
      <c r="M49" s="125" t="s">
        <v>1399</v>
      </c>
      <c r="N49" s="123">
        <v>0.20568</v>
      </c>
      <c r="O49" s="123">
        <v>0.30958999999999998</v>
      </c>
      <c r="P49" s="123">
        <v>2410.84</v>
      </c>
      <c r="Q49" s="123">
        <v>0.82</v>
      </c>
      <c r="R49" s="123">
        <v>0.224</v>
      </c>
      <c r="S49" s="123">
        <v>0.48299999999999998</v>
      </c>
      <c r="T49" s="123">
        <v>0.53400000000000003</v>
      </c>
      <c r="U49" s="125" t="s">
        <v>1399</v>
      </c>
      <c r="V49" s="123">
        <v>270.15899999999999</v>
      </c>
      <c r="W49" s="123">
        <v>4.5999999999999999E-2</v>
      </c>
      <c r="X49" s="123">
        <v>3.3000000000000002E-2</v>
      </c>
      <c r="Y49" s="123">
        <v>54.83</v>
      </c>
      <c r="Z49" s="123">
        <v>0.11899999999999999</v>
      </c>
      <c r="AA49" s="123">
        <v>0.37167</v>
      </c>
      <c r="AB49" s="123">
        <v>0.31931999999999999</v>
      </c>
      <c r="AC49" s="123">
        <v>7.95</v>
      </c>
      <c r="AD49" s="123">
        <v>0.33910000000000001</v>
      </c>
    </row>
    <row r="50" spans="1:30" x14ac:dyDescent="0.3">
      <c r="A50" s="125" t="s">
        <v>777</v>
      </c>
      <c r="B50" s="123">
        <v>2695</v>
      </c>
      <c r="C50" s="123">
        <v>7.3559999999999999</v>
      </c>
      <c r="D50" s="123">
        <v>0.98829999999999996</v>
      </c>
      <c r="E50" s="123">
        <v>0.17699999999999999</v>
      </c>
      <c r="F50" s="123">
        <v>6.4360000000000001E-2</v>
      </c>
      <c r="G50" s="123">
        <v>2.2020000000000001E-2</v>
      </c>
      <c r="H50" s="123">
        <v>3875.36985</v>
      </c>
      <c r="I50" s="125" t="s">
        <v>1399</v>
      </c>
      <c r="J50" s="125" t="s">
        <v>1399</v>
      </c>
      <c r="K50" s="123">
        <v>0.51353000000000004</v>
      </c>
      <c r="L50" s="123">
        <v>23.150950000000002</v>
      </c>
      <c r="M50" s="125" t="s">
        <v>1399</v>
      </c>
      <c r="N50" s="123">
        <v>0.20568</v>
      </c>
      <c r="O50" s="123">
        <v>0.30958999999999998</v>
      </c>
      <c r="P50" s="123">
        <v>2410.84</v>
      </c>
      <c r="Q50" s="123">
        <v>0.82</v>
      </c>
      <c r="R50" s="123">
        <v>0.224</v>
      </c>
      <c r="S50" s="123">
        <v>0.48299999999999998</v>
      </c>
      <c r="T50" s="123">
        <v>0.53400000000000003</v>
      </c>
      <c r="U50" s="125" t="s">
        <v>1399</v>
      </c>
      <c r="V50" s="123">
        <v>270.15899999999999</v>
      </c>
      <c r="W50" s="123">
        <v>4.5999999999999999E-2</v>
      </c>
      <c r="X50" s="123">
        <v>3.3000000000000002E-2</v>
      </c>
      <c r="Y50" s="123">
        <v>54.83</v>
      </c>
      <c r="Z50" s="123">
        <v>0.11899999999999999</v>
      </c>
      <c r="AA50" s="123">
        <v>0.37167</v>
      </c>
      <c r="AB50" s="123">
        <v>0.31931999999999999</v>
      </c>
      <c r="AC50" s="123">
        <v>7.95</v>
      </c>
      <c r="AD50" s="123">
        <v>0.33910000000000001</v>
      </c>
    </row>
    <row r="51" spans="1:30" x14ac:dyDescent="0.3">
      <c r="A51" s="125" t="s">
        <v>778</v>
      </c>
      <c r="B51" s="123">
        <v>2695</v>
      </c>
      <c r="C51" s="123">
        <v>7.2059499999999996</v>
      </c>
      <c r="D51" s="123">
        <v>0.9829</v>
      </c>
      <c r="E51" s="123">
        <v>0.19500000000000001</v>
      </c>
      <c r="F51" s="123">
        <v>6.7890000000000006E-2</v>
      </c>
      <c r="G51" s="123">
        <v>2.0119999999999999E-2</v>
      </c>
      <c r="H51" s="123">
        <v>3875.37655</v>
      </c>
      <c r="I51" s="125" t="s">
        <v>1399</v>
      </c>
      <c r="J51" s="125" t="s">
        <v>1399</v>
      </c>
      <c r="K51" s="123">
        <v>0.54479999999999995</v>
      </c>
      <c r="L51" s="123">
        <v>23.168089999999999</v>
      </c>
      <c r="M51" s="125" t="s">
        <v>1399</v>
      </c>
      <c r="N51" s="123">
        <v>0.18793000000000001</v>
      </c>
      <c r="O51" s="123">
        <v>0.30958999999999998</v>
      </c>
      <c r="P51" s="123">
        <v>2410.8000000000002</v>
      </c>
      <c r="Q51" s="123">
        <v>0.81499999999999995</v>
      </c>
      <c r="R51" s="123">
        <v>0.224</v>
      </c>
      <c r="S51" s="123">
        <v>0.48399999999999999</v>
      </c>
      <c r="T51" s="123">
        <v>0.495</v>
      </c>
      <c r="U51" s="125" t="s">
        <v>1399</v>
      </c>
      <c r="V51" s="123">
        <v>270.15499999999997</v>
      </c>
      <c r="W51" s="123">
        <v>6.5000000000000002E-2</v>
      </c>
      <c r="X51" s="123">
        <v>3.9E-2</v>
      </c>
      <c r="Y51" s="123">
        <v>54.83</v>
      </c>
      <c r="Z51" s="123">
        <v>9.8000000000000004E-2</v>
      </c>
      <c r="AA51" s="123">
        <v>0.46188000000000001</v>
      </c>
      <c r="AB51" s="123">
        <v>0.23044999999999999</v>
      </c>
      <c r="AC51" s="123">
        <v>7.88</v>
      </c>
      <c r="AD51" s="123">
        <v>0.31634000000000001</v>
      </c>
    </row>
    <row r="52" spans="1:30" x14ac:dyDescent="0.3">
      <c r="A52" s="125" t="s">
        <v>779</v>
      </c>
      <c r="B52" s="123">
        <v>2695</v>
      </c>
      <c r="C52" s="123">
        <v>7.2059499999999996</v>
      </c>
      <c r="D52" s="123">
        <v>0.9829</v>
      </c>
      <c r="E52" s="123">
        <v>0.19500000000000001</v>
      </c>
      <c r="F52" s="123">
        <v>6.7890000000000006E-2</v>
      </c>
      <c r="G52" s="123">
        <v>2.0119999999999999E-2</v>
      </c>
      <c r="H52" s="123">
        <v>3875.37655</v>
      </c>
      <c r="I52" s="125" t="s">
        <v>1399</v>
      </c>
      <c r="J52" s="125" t="s">
        <v>1399</v>
      </c>
      <c r="K52" s="123">
        <v>0.54479999999999995</v>
      </c>
      <c r="L52" s="123">
        <v>23.168089999999999</v>
      </c>
      <c r="M52" s="125" t="s">
        <v>1399</v>
      </c>
      <c r="N52" s="123">
        <v>0.18793000000000001</v>
      </c>
      <c r="O52" s="123">
        <v>0.30958999999999998</v>
      </c>
      <c r="P52" s="123">
        <v>2410.8000000000002</v>
      </c>
      <c r="Q52" s="123">
        <v>0.81499999999999995</v>
      </c>
      <c r="R52" s="123">
        <v>0.224</v>
      </c>
      <c r="S52" s="123">
        <v>0.48399999999999999</v>
      </c>
      <c r="T52" s="123">
        <v>0.495</v>
      </c>
      <c r="U52" s="125" t="s">
        <v>1399</v>
      </c>
      <c r="V52" s="123">
        <v>270.15499999999997</v>
      </c>
      <c r="W52" s="123">
        <v>6.5000000000000002E-2</v>
      </c>
      <c r="X52" s="123">
        <v>3.9E-2</v>
      </c>
      <c r="Y52" s="123">
        <v>54.83</v>
      </c>
      <c r="Z52" s="123">
        <v>9.8000000000000004E-2</v>
      </c>
      <c r="AA52" s="123">
        <v>0.46188000000000001</v>
      </c>
      <c r="AB52" s="123">
        <v>0.23044999999999999</v>
      </c>
      <c r="AC52" s="123">
        <v>7.88</v>
      </c>
      <c r="AD52" s="123">
        <v>0.31634000000000001</v>
      </c>
    </row>
    <row r="53" spans="1:30" x14ac:dyDescent="0.3">
      <c r="A53" s="125" t="s">
        <v>780</v>
      </c>
      <c r="B53" s="123">
        <v>2695</v>
      </c>
      <c r="C53" s="123">
        <v>6.9472199999999997</v>
      </c>
      <c r="D53" s="123">
        <v>0.94240000000000002</v>
      </c>
      <c r="E53" s="123">
        <v>0.21199999999999999</v>
      </c>
      <c r="F53" s="123">
        <v>7.4740000000000001E-2</v>
      </c>
      <c r="G53" s="123">
        <v>1.8769999999999998E-2</v>
      </c>
      <c r="H53" s="123">
        <v>3875.3844800000002</v>
      </c>
      <c r="I53" s="125" t="s">
        <v>1399</v>
      </c>
      <c r="J53" s="125" t="s">
        <v>1399</v>
      </c>
      <c r="K53" s="123">
        <v>0.57969999999999999</v>
      </c>
      <c r="L53" s="123">
        <v>23.18835</v>
      </c>
      <c r="M53" s="125" t="s">
        <v>1399</v>
      </c>
      <c r="N53" s="123">
        <v>0.18793000000000001</v>
      </c>
      <c r="O53" s="123">
        <v>0.32177</v>
      </c>
      <c r="P53" s="123">
        <v>2410.7600000000002</v>
      </c>
      <c r="Q53" s="123">
        <v>0.81</v>
      </c>
      <c r="R53" s="123">
        <v>0.224</v>
      </c>
      <c r="S53" s="123">
        <v>0.48299999999999998</v>
      </c>
      <c r="T53" s="123">
        <v>0.45300000000000001</v>
      </c>
      <c r="U53" s="125" t="s">
        <v>1399</v>
      </c>
      <c r="V53" s="123">
        <v>270.14999999999998</v>
      </c>
      <c r="W53" s="123">
        <v>8.1000000000000003E-2</v>
      </c>
      <c r="X53" s="123">
        <v>4.5999999999999999E-2</v>
      </c>
      <c r="Y53" s="123">
        <v>54.83</v>
      </c>
      <c r="Z53" s="123">
        <v>9.1999999999999998E-2</v>
      </c>
      <c r="AA53" s="123">
        <v>0.53647999999999996</v>
      </c>
      <c r="AB53" s="123">
        <v>0.16064000000000001</v>
      </c>
      <c r="AC53" s="123">
        <v>7.8</v>
      </c>
      <c r="AD53" s="123">
        <v>0.29287000000000002</v>
      </c>
    </row>
    <row r="54" spans="1:30" x14ac:dyDescent="0.3">
      <c r="A54" s="125" t="s">
        <v>781</v>
      </c>
      <c r="B54" s="123">
        <v>2695</v>
      </c>
      <c r="C54" s="123">
        <v>6.9472199999999997</v>
      </c>
      <c r="D54" s="123">
        <v>0.94240000000000002</v>
      </c>
      <c r="E54" s="123">
        <v>0.21199999999999999</v>
      </c>
      <c r="F54" s="123">
        <v>7.4740000000000001E-2</v>
      </c>
      <c r="G54" s="123">
        <v>1.8769999999999998E-2</v>
      </c>
      <c r="H54" s="123">
        <v>3875.3844800000002</v>
      </c>
      <c r="I54" s="125" t="s">
        <v>1399</v>
      </c>
      <c r="J54" s="125" t="s">
        <v>1399</v>
      </c>
      <c r="K54" s="123">
        <v>0.57969999999999999</v>
      </c>
      <c r="L54" s="123">
        <v>23.18835</v>
      </c>
      <c r="M54" s="125" t="s">
        <v>1399</v>
      </c>
      <c r="N54" s="123">
        <v>0.18793000000000001</v>
      </c>
      <c r="O54" s="123">
        <v>0.32177</v>
      </c>
      <c r="P54" s="123">
        <v>2410.7600000000002</v>
      </c>
      <c r="Q54" s="123">
        <v>0.81</v>
      </c>
      <c r="R54" s="123">
        <v>0.224</v>
      </c>
      <c r="S54" s="123">
        <v>0.48299999999999998</v>
      </c>
      <c r="T54" s="123">
        <v>0.45300000000000001</v>
      </c>
      <c r="U54" s="125" t="s">
        <v>1399</v>
      </c>
      <c r="V54" s="123">
        <v>270.14999999999998</v>
      </c>
      <c r="W54" s="123">
        <v>8.1000000000000003E-2</v>
      </c>
      <c r="X54" s="123">
        <v>4.5999999999999999E-2</v>
      </c>
      <c r="Y54" s="123">
        <v>54.83</v>
      </c>
      <c r="Z54" s="123">
        <v>9.1999999999999998E-2</v>
      </c>
      <c r="AA54" s="123">
        <v>0.53647999999999996</v>
      </c>
      <c r="AB54" s="123">
        <v>0.16064000000000001</v>
      </c>
      <c r="AC54" s="123">
        <v>7.8</v>
      </c>
      <c r="AD54" s="123">
        <v>0.29287000000000002</v>
      </c>
    </row>
    <row r="55" spans="1:30" x14ac:dyDescent="0.3">
      <c r="A55" s="125" t="s">
        <v>782</v>
      </c>
      <c r="B55" s="123">
        <v>2695</v>
      </c>
      <c r="C55" s="123">
        <v>6.6682100000000002</v>
      </c>
      <c r="D55" s="123">
        <v>0.92620000000000002</v>
      </c>
      <c r="E55" s="123">
        <v>0.22800000000000001</v>
      </c>
      <c r="F55" s="123">
        <v>8.0769999999999995E-2</v>
      </c>
      <c r="G55" s="123">
        <v>1.7840000000000002E-2</v>
      </c>
      <c r="H55" s="123">
        <v>3875.3878300000001</v>
      </c>
      <c r="I55" s="125" t="s">
        <v>1399</v>
      </c>
      <c r="J55" s="125" t="s">
        <v>1399</v>
      </c>
      <c r="K55" s="123">
        <v>0.61538999999999999</v>
      </c>
      <c r="L55" s="123">
        <v>23.196929999999998</v>
      </c>
      <c r="M55" s="125" t="s">
        <v>1399</v>
      </c>
      <c r="N55" s="123">
        <v>0.18379000000000001</v>
      </c>
      <c r="O55" s="123">
        <v>0.34027000000000002</v>
      </c>
      <c r="P55" s="123">
        <v>2410.71</v>
      </c>
      <c r="Q55" s="123">
        <v>0.80500000000000005</v>
      </c>
      <c r="R55" s="123">
        <v>0.224</v>
      </c>
      <c r="S55" s="123">
        <v>0.48299999999999998</v>
      </c>
      <c r="T55" s="123">
        <v>0.41499999999999998</v>
      </c>
      <c r="U55" s="125" t="s">
        <v>1399</v>
      </c>
      <c r="V55" s="123">
        <v>270.14600000000002</v>
      </c>
      <c r="W55" s="123">
        <v>0.105</v>
      </c>
      <c r="X55" s="123">
        <v>5.2999999999999999E-2</v>
      </c>
      <c r="Y55" s="123">
        <v>54.83</v>
      </c>
      <c r="Z55" s="123">
        <v>9.4E-2</v>
      </c>
      <c r="AA55" s="123">
        <v>0.55257000000000001</v>
      </c>
      <c r="AB55" s="123">
        <v>0.15165999999999999</v>
      </c>
      <c r="AC55" s="123">
        <v>7.75</v>
      </c>
      <c r="AD55" s="123">
        <v>0.26900000000000002</v>
      </c>
    </row>
    <row r="56" spans="1:30" x14ac:dyDescent="0.3">
      <c r="A56" s="125" t="s">
        <v>783</v>
      </c>
      <c r="B56" s="123">
        <v>2695</v>
      </c>
      <c r="C56" s="123">
        <v>6.6682100000000002</v>
      </c>
      <c r="D56" s="123">
        <v>0.92620000000000002</v>
      </c>
      <c r="E56" s="123">
        <v>0.22800000000000001</v>
      </c>
      <c r="F56" s="123">
        <v>8.0769999999999995E-2</v>
      </c>
      <c r="G56" s="123">
        <v>1.7840000000000002E-2</v>
      </c>
      <c r="H56" s="123">
        <v>3875.3878300000001</v>
      </c>
      <c r="I56" s="125" t="s">
        <v>1399</v>
      </c>
      <c r="J56" s="125" t="s">
        <v>1399</v>
      </c>
      <c r="K56" s="123">
        <v>0.61538999999999999</v>
      </c>
      <c r="L56" s="123">
        <v>23.196929999999998</v>
      </c>
      <c r="M56" s="125" t="s">
        <v>1399</v>
      </c>
      <c r="N56" s="123">
        <v>0.18379000000000001</v>
      </c>
      <c r="O56" s="123">
        <v>0.34027000000000002</v>
      </c>
      <c r="P56" s="123">
        <v>2410.71</v>
      </c>
      <c r="Q56" s="123">
        <v>0.80500000000000005</v>
      </c>
      <c r="R56" s="123">
        <v>0.224</v>
      </c>
      <c r="S56" s="123">
        <v>0.48299999999999998</v>
      </c>
      <c r="T56" s="123">
        <v>0.41499999999999998</v>
      </c>
      <c r="U56" s="125" t="s">
        <v>1399</v>
      </c>
      <c r="V56" s="123">
        <v>270.14600000000002</v>
      </c>
      <c r="W56" s="123">
        <v>0.105</v>
      </c>
      <c r="X56" s="123">
        <v>5.2999999999999999E-2</v>
      </c>
      <c r="Y56" s="123">
        <v>54.83</v>
      </c>
      <c r="Z56" s="123">
        <v>9.4E-2</v>
      </c>
      <c r="AA56" s="123">
        <v>0.55257000000000001</v>
      </c>
      <c r="AB56" s="123">
        <v>0.15165999999999999</v>
      </c>
      <c r="AC56" s="123">
        <v>7.75</v>
      </c>
      <c r="AD56" s="123">
        <v>0.26900000000000002</v>
      </c>
    </row>
    <row r="57" spans="1:30" x14ac:dyDescent="0.3">
      <c r="A57" s="125" t="s">
        <v>784</v>
      </c>
      <c r="B57" s="123">
        <v>2695</v>
      </c>
      <c r="C57" s="123">
        <v>6.4608499999999998</v>
      </c>
      <c r="D57" s="123">
        <v>0.89649999999999996</v>
      </c>
      <c r="E57" s="123">
        <v>0.23699999999999999</v>
      </c>
      <c r="F57" s="123">
        <v>7.9170000000000004E-2</v>
      </c>
      <c r="G57" s="123">
        <v>1.916E-2</v>
      </c>
      <c r="H57" s="123">
        <v>3875.3930099999998</v>
      </c>
      <c r="I57" s="125" t="s">
        <v>1399</v>
      </c>
      <c r="J57" s="125" t="s">
        <v>1399</v>
      </c>
      <c r="K57" s="123">
        <v>0.65076999999999996</v>
      </c>
      <c r="L57" s="123">
        <v>23.214079999999999</v>
      </c>
      <c r="M57" s="125" t="s">
        <v>1399</v>
      </c>
      <c r="N57" s="123">
        <v>0.18379000000000001</v>
      </c>
      <c r="O57" s="123">
        <v>0.34027000000000002</v>
      </c>
      <c r="P57" s="123">
        <v>2410.67</v>
      </c>
      <c r="Q57" s="123">
        <v>0.8</v>
      </c>
      <c r="R57" s="123">
        <v>0.224</v>
      </c>
      <c r="S57" s="123">
        <v>0.48299999999999998</v>
      </c>
      <c r="T57" s="123">
        <v>0.38500000000000001</v>
      </c>
      <c r="U57" s="125" t="s">
        <v>1399</v>
      </c>
      <c r="V57" s="123">
        <v>270.14100000000002</v>
      </c>
      <c r="W57" s="123">
        <v>0.13100000000000001</v>
      </c>
      <c r="X57" s="123">
        <v>5.5E-2</v>
      </c>
      <c r="Y57" s="123">
        <v>54.83</v>
      </c>
      <c r="Z57" s="123">
        <v>9.5000000000000001E-2</v>
      </c>
      <c r="AA57" s="123">
        <v>0.53847999999999996</v>
      </c>
      <c r="AB57" s="123">
        <v>0.1598</v>
      </c>
      <c r="AC57" s="123">
        <v>7.71</v>
      </c>
      <c r="AD57" s="123">
        <v>0.26302999999999999</v>
      </c>
    </row>
    <row r="58" spans="1:30" x14ac:dyDescent="0.3">
      <c r="A58" s="126" t="s">
        <v>785</v>
      </c>
      <c r="B58" s="132">
        <v>2695</v>
      </c>
      <c r="C58" s="132">
        <v>6.4608499999999998</v>
      </c>
      <c r="D58" s="132">
        <v>0.89649999999999996</v>
      </c>
      <c r="E58" s="132">
        <v>0.23699999999999999</v>
      </c>
      <c r="F58" s="132">
        <v>7.9170000000000004E-2</v>
      </c>
      <c r="G58" s="132">
        <v>1.916E-2</v>
      </c>
      <c r="H58" s="132">
        <v>3875.3930099999998</v>
      </c>
      <c r="I58" s="126" t="s">
        <v>1399</v>
      </c>
      <c r="J58" s="126" t="s">
        <v>1399</v>
      </c>
      <c r="K58" s="132">
        <v>0.65076999999999996</v>
      </c>
      <c r="L58" s="132">
        <v>23.214079999999999</v>
      </c>
      <c r="M58" s="126" t="s">
        <v>1399</v>
      </c>
      <c r="N58" s="132">
        <v>0.18379000000000001</v>
      </c>
      <c r="O58" s="132">
        <v>0.34027000000000002</v>
      </c>
      <c r="P58" s="132">
        <v>2410.67</v>
      </c>
      <c r="Q58" s="132">
        <v>0.8</v>
      </c>
      <c r="R58" s="132">
        <v>0.224</v>
      </c>
      <c r="S58" s="132">
        <v>0.48299999999999998</v>
      </c>
      <c r="T58" s="132">
        <v>0.38500000000000001</v>
      </c>
      <c r="U58" s="126" t="s">
        <v>1399</v>
      </c>
      <c r="V58" s="132">
        <v>270.14100000000002</v>
      </c>
      <c r="W58" s="132">
        <v>0.13100000000000001</v>
      </c>
      <c r="X58" s="132">
        <v>5.5E-2</v>
      </c>
      <c r="Y58" s="132">
        <v>54.83</v>
      </c>
      <c r="Z58" s="132">
        <v>9.5000000000000001E-2</v>
      </c>
      <c r="AA58" s="132">
        <v>0.53847999999999996</v>
      </c>
      <c r="AB58" s="132">
        <v>0.1598</v>
      </c>
      <c r="AC58" s="132">
        <v>7.71</v>
      </c>
      <c r="AD58" s="132">
        <v>0.26302999999999999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3" t="s">
        <v>1431</v>
      </c>
      <c r="C5" s="1"/>
      <c r="D5" s="1"/>
      <c r="E5" s="1"/>
      <c r="F5" s="1"/>
      <c r="G5" s="1"/>
      <c r="H5" s="1"/>
    </row>
    <row r="6" spans="1:8" ht="27.6" x14ac:dyDescent="0.3">
      <c r="A6" s="1"/>
      <c r="B6" s="3" t="s">
        <v>37</v>
      </c>
      <c r="C6" s="3" t="s">
        <v>3</v>
      </c>
      <c r="D6" s="3" t="s">
        <v>1432</v>
      </c>
      <c r="E6" s="3" t="s">
        <v>7</v>
      </c>
      <c r="F6" s="3" t="s">
        <v>8</v>
      </c>
      <c r="G6" s="3" t="s">
        <v>1433</v>
      </c>
      <c r="H6" s="3" t="s">
        <v>1434</v>
      </c>
    </row>
    <row r="7" spans="1:8" x14ac:dyDescent="0.3">
      <c r="A7" s="1"/>
      <c r="B7" s="9" t="s">
        <v>41</v>
      </c>
      <c r="C7" s="6" t="s">
        <v>44</v>
      </c>
      <c r="D7" s="6" t="s">
        <v>1435</v>
      </c>
      <c r="E7" s="9" t="s">
        <v>1436</v>
      </c>
      <c r="F7" s="9" t="s">
        <v>1437</v>
      </c>
      <c r="G7" s="145">
        <v>1</v>
      </c>
      <c r="H7" s="9"/>
    </row>
    <row r="8" spans="1:8" x14ac:dyDescent="0.3">
      <c r="A8" s="1"/>
      <c r="B8" s="9" t="s">
        <v>41</v>
      </c>
      <c r="C8" s="6" t="s">
        <v>44</v>
      </c>
      <c r="D8" s="6" t="s">
        <v>1438</v>
      </c>
      <c r="E8" s="9" t="s">
        <v>1436</v>
      </c>
      <c r="F8" s="9" t="s">
        <v>1437</v>
      </c>
      <c r="G8" s="145">
        <v>0</v>
      </c>
      <c r="H8" s="9"/>
    </row>
    <row r="9" spans="1:8" x14ac:dyDescent="0.3">
      <c r="A9" s="1"/>
      <c r="B9" s="9" t="s">
        <v>41</v>
      </c>
      <c r="C9" s="6" t="s">
        <v>44</v>
      </c>
      <c r="D9" s="6" t="s">
        <v>1439</v>
      </c>
      <c r="E9" s="9" t="s">
        <v>1436</v>
      </c>
      <c r="F9" s="9" t="s">
        <v>1437</v>
      </c>
      <c r="G9" s="145">
        <v>0</v>
      </c>
      <c r="H9" s="9"/>
    </row>
    <row r="10" spans="1:8" x14ac:dyDescent="0.3">
      <c r="A10" s="1"/>
      <c r="B10" s="9" t="s">
        <v>41</v>
      </c>
      <c r="C10" s="6" t="s">
        <v>44</v>
      </c>
      <c r="D10" s="6" t="s">
        <v>1440</v>
      </c>
      <c r="E10" s="9" t="s">
        <v>1436</v>
      </c>
      <c r="F10" s="9" t="s">
        <v>1437</v>
      </c>
      <c r="G10" s="145">
        <v>5</v>
      </c>
      <c r="H10" s="9"/>
    </row>
    <row r="11" spans="1:8" x14ac:dyDescent="0.3">
      <c r="A11" s="1"/>
      <c r="B11" s="9" t="s">
        <v>41</v>
      </c>
      <c r="C11" s="6" t="s">
        <v>44</v>
      </c>
      <c r="D11" s="6" t="s">
        <v>1441</v>
      </c>
      <c r="E11" s="9" t="s">
        <v>1436</v>
      </c>
      <c r="F11" s="9" t="s">
        <v>1437</v>
      </c>
      <c r="G11" s="145">
        <v>5.5</v>
      </c>
      <c r="H11" s="9"/>
    </row>
    <row r="12" spans="1:8" x14ac:dyDescent="0.3">
      <c r="A12" s="1"/>
      <c r="B12" s="9" t="s">
        <v>41</v>
      </c>
      <c r="C12" s="6" t="s">
        <v>44</v>
      </c>
      <c r="D12" s="6" t="s">
        <v>1442</v>
      </c>
      <c r="E12" s="9" t="s">
        <v>1436</v>
      </c>
      <c r="F12" s="9" t="s">
        <v>1437</v>
      </c>
      <c r="G12" s="145">
        <v>0</v>
      </c>
      <c r="H12" s="9"/>
    </row>
    <row r="13" spans="1:8" x14ac:dyDescent="0.3">
      <c r="A13" s="1"/>
      <c r="B13" s="9" t="s">
        <v>41</v>
      </c>
      <c r="C13" s="6" t="s">
        <v>44</v>
      </c>
      <c r="D13" s="6" t="s">
        <v>1443</v>
      </c>
      <c r="E13" s="9" t="s">
        <v>1436</v>
      </c>
      <c r="F13" s="9" t="s">
        <v>1437</v>
      </c>
      <c r="G13" s="145">
        <v>0</v>
      </c>
      <c r="H13" s="9"/>
    </row>
    <row r="14" spans="1:8" x14ac:dyDescent="0.3">
      <c r="A14" s="1"/>
      <c r="B14" s="9" t="s">
        <v>41</v>
      </c>
      <c r="C14" s="6" t="s">
        <v>526</v>
      </c>
      <c r="D14" s="6" t="s">
        <v>1420</v>
      </c>
      <c r="E14" s="9" t="s">
        <v>1436</v>
      </c>
      <c r="F14" s="9" t="s">
        <v>1437</v>
      </c>
      <c r="G14" s="145">
        <v>0.25</v>
      </c>
      <c r="H14" s="9"/>
    </row>
    <row r="15" spans="1:8" x14ac:dyDescent="0.3">
      <c r="A15" s="1"/>
      <c r="B15" s="9" t="s">
        <v>41</v>
      </c>
      <c r="C15" s="6" t="s">
        <v>251</v>
      </c>
      <c r="D15" s="6" t="s">
        <v>1444</v>
      </c>
      <c r="E15" s="9" t="s">
        <v>1436</v>
      </c>
      <c r="F15" s="9" t="s">
        <v>1437</v>
      </c>
      <c r="G15" s="145">
        <v>0.04</v>
      </c>
      <c r="H15" s="9"/>
    </row>
    <row r="16" spans="1:8" x14ac:dyDescent="0.3">
      <c r="A16" s="1"/>
      <c r="B16" s="9" t="s">
        <v>41</v>
      </c>
      <c r="C16" s="6" t="s">
        <v>251</v>
      </c>
      <c r="D16" s="6" t="s">
        <v>1445</v>
      </c>
      <c r="E16" s="9" t="s">
        <v>1436</v>
      </c>
      <c r="F16" s="9" t="s">
        <v>1437</v>
      </c>
      <c r="G16" s="145">
        <v>7.0000000000000007E-2</v>
      </c>
      <c r="H16" s="9"/>
    </row>
    <row r="17" spans="1:8" x14ac:dyDescent="0.3">
      <c r="A17" s="1"/>
      <c r="B17" s="9" t="s">
        <v>41</v>
      </c>
      <c r="C17" s="6" t="s">
        <v>251</v>
      </c>
      <c r="D17" s="6" t="s">
        <v>1446</v>
      </c>
      <c r="E17" s="9" t="s">
        <v>1436</v>
      </c>
      <c r="F17" s="9" t="s">
        <v>1437</v>
      </c>
      <c r="G17" s="145">
        <v>0.15</v>
      </c>
      <c r="H17" s="9"/>
    </row>
    <row r="18" spans="1:8" x14ac:dyDescent="0.3">
      <c r="A18" s="1"/>
      <c r="B18" s="9" t="s">
        <v>41</v>
      </c>
      <c r="C18" s="6" t="s">
        <v>251</v>
      </c>
      <c r="D18" s="6" t="s">
        <v>1447</v>
      </c>
      <c r="E18" s="9" t="s">
        <v>1436</v>
      </c>
      <c r="F18" s="9" t="s">
        <v>1437</v>
      </c>
      <c r="G18" s="145">
        <v>2.4700000000000002</v>
      </c>
      <c r="H18" s="9"/>
    </row>
    <row r="19" spans="1:8" x14ac:dyDescent="0.3">
      <c r="A19" s="1"/>
      <c r="B19" s="9" t="s">
        <v>41</v>
      </c>
      <c r="C19" s="6" t="s">
        <v>251</v>
      </c>
      <c r="D19" s="6" t="s">
        <v>1448</v>
      </c>
      <c r="E19" s="9" t="s">
        <v>1436</v>
      </c>
      <c r="F19" s="9" t="s">
        <v>1437</v>
      </c>
      <c r="G19" s="145">
        <v>0.16</v>
      </c>
      <c r="H19" s="9"/>
    </row>
    <row r="20" spans="1:8" x14ac:dyDescent="0.3">
      <c r="A20" s="1"/>
      <c r="B20" s="9" t="s">
        <v>41</v>
      </c>
      <c r="C20" s="6" t="s">
        <v>251</v>
      </c>
      <c r="D20" s="6" t="s">
        <v>1449</v>
      </c>
      <c r="E20" s="9" t="s">
        <v>1436</v>
      </c>
      <c r="F20" s="9" t="s">
        <v>1437</v>
      </c>
      <c r="G20" s="145">
        <v>0.14000000000000001</v>
      </c>
      <c r="H20" s="9"/>
    </row>
    <row r="21" spans="1:8" x14ac:dyDescent="0.3">
      <c r="A21" s="1"/>
      <c r="B21" s="9" t="s">
        <v>41</v>
      </c>
      <c r="C21" s="6" t="s">
        <v>251</v>
      </c>
      <c r="D21" s="6" t="s">
        <v>1450</v>
      </c>
      <c r="E21" s="9" t="s">
        <v>1436</v>
      </c>
      <c r="F21" s="9" t="s">
        <v>1437</v>
      </c>
      <c r="G21" s="145">
        <v>0.12</v>
      </c>
      <c r="H21" s="9"/>
    </row>
    <row r="22" spans="1:8" x14ac:dyDescent="0.3">
      <c r="A22" s="1"/>
      <c r="B22" s="9" t="s">
        <v>41</v>
      </c>
      <c r="C22" s="6" t="s">
        <v>251</v>
      </c>
      <c r="D22" s="6" t="s">
        <v>1451</v>
      </c>
      <c r="E22" s="9" t="s">
        <v>1436</v>
      </c>
      <c r="F22" s="9" t="s">
        <v>1437</v>
      </c>
      <c r="G22" s="145">
        <v>7.0000000000000007E-2</v>
      </c>
      <c r="H22" s="9"/>
    </row>
    <row r="23" spans="1:8" x14ac:dyDescent="0.3">
      <c r="A23" s="1"/>
      <c r="B23" s="9" t="s">
        <v>41</v>
      </c>
      <c r="C23" s="6" t="s">
        <v>251</v>
      </c>
      <c r="D23" s="6" t="s">
        <v>1452</v>
      </c>
      <c r="E23" s="9" t="s">
        <v>1436</v>
      </c>
      <c r="F23" s="9" t="s">
        <v>1437</v>
      </c>
      <c r="G23" s="145">
        <v>0.24</v>
      </c>
      <c r="H23" s="9"/>
    </row>
    <row r="24" spans="1:8" x14ac:dyDescent="0.3">
      <c r="A24" s="1"/>
      <c r="B24" s="9" t="s">
        <v>41</v>
      </c>
      <c r="C24" s="6" t="s">
        <v>251</v>
      </c>
      <c r="D24" s="6" t="s">
        <v>1453</v>
      </c>
      <c r="E24" s="9" t="s">
        <v>1436</v>
      </c>
      <c r="F24" s="9" t="s">
        <v>1437</v>
      </c>
      <c r="G24" s="145">
        <v>2.14</v>
      </c>
      <c r="H24" s="9"/>
    </row>
    <row r="25" spans="1:8" x14ac:dyDescent="0.3">
      <c r="A25" s="1"/>
      <c r="B25" s="9" t="s">
        <v>41</v>
      </c>
      <c r="C25" s="6" t="s">
        <v>251</v>
      </c>
      <c r="D25" s="6" t="s">
        <v>1454</v>
      </c>
      <c r="E25" s="9" t="s">
        <v>1436</v>
      </c>
      <c r="F25" s="9" t="s">
        <v>1437</v>
      </c>
      <c r="G25" s="145">
        <v>0.12</v>
      </c>
      <c r="H25" s="9"/>
    </row>
    <row r="26" spans="1:8" x14ac:dyDescent="0.3">
      <c r="A26" s="1"/>
      <c r="B26" s="9" t="s">
        <v>41</v>
      </c>
      <c r="C26" s="6" t="s">
        <v>251</v>
      </c>
      <c r="D26" s="6" t="s">
        <v>1455</v>
      </c>
      <c r="E26" s="9" t="s">
        <v>1436</v>
      </c>
      <c r="F26" s="9" t="s">
        <v>1437</v>
      </c>
      <c r="G26" s="145">
        <v>0.49</v>
      </c>
      <c r="H26" s="9"/>
    </row>
    <row r="27" spans="1:8" x14ac:dyDescent="0.3">
      <c r="A27" s="1"/>
      <c r="B27" s="9" t="s">
        <v>41</v>
      </c>
      <c r="C27" s="6" t="s">
        <v>251</v>
      </c>
      <c r="D27" s="6" t="s">
        <v>1456</v>
      </c>
      <c r="E27" s="9" t="s">
        <v>1436</v>
      </c>
      <c r="F27" s="9" t="s">
        <v>1437</v>
      </c>
      <c r="G27" s="145">
        <v>34.887</v>
      </c>
      <c r="H27" s="9"/>
    </row>
    <row r="28" spans="1:8" x14ac:dyDescent="0.3">
      <c r="A28" s="1"/>
      <c r="B28" s="9" t="s">
        <v>41</v>
      </c>
      <c r="C28" s="6" t="s">
        <v>251</v>
      </c>
      <c r="D28" s="6" t="s">
        <v>1457</v>
      </c>
      <c r="E28" s="9" t="s">
        <v>1436</v>
      </c>
      <c r="F28" s="9" t="s">
        <v>1437</v>
      </c>
      <c r="G28" s="145">
        <v>0.05</v>
      </c>
      <c r="H28" s="9"/>
    </row>
    <row r="29" spans="1:8" x14ac:dyDescent="0.3">
      <c r="A29" s="1"/>
      <c r="B29" s="9" t="s">
        <v>41</v>
      </c>
      <c r="C29" s="6" t="s">
        <v>251</v>
      </c>
      <c r="D29" s="6" t="s">
        <v>1458</v>
      </c>
      <c r="E29" s="9" t="s">
        <v>1436</v>
      </c>
      <c r="F29" s="9" t="s">
        <v>1437</v>
      </c>
      <c r="G29" s="145">
        <v>0.06</v>
      </c>
      <c r="H29" s="9"/>
    </row>
    <row r="30" spans="1:8" x14ac:dyDescent="0.3">
      <c r="A30" s="1"/>
      <c r="B30" s="9" t="s">
        <v>41</v>
      </c>
      <c r="C30" s="6" t="s">
        <v>251</v>
      </c>
      <c r="D30" s="6" t="s">
        <v>1459</v>
      </c>
      <c r="E30" s="9" t="s">
        <v>1436</v>
      </c>
      <c r="F30" s="9" t="s">
        <v>1437</v>
      </c>
      <c r="G30" s="145">
        <v>0.18</v>
      </c>
      <c r="H30" s="9"/>
    </row>
    <row r="31" spans="1:8" x14ac:dyDescent="0.3">
      <c r="A31" s="1"/>
      <c r="B31" s="9" t="s">
        <v>41</v>
      </c>
      <c r="C31" s="6" t="s">
        <v>251</v>
      </c>
      <c r="D31" s="6" t="s">
        <v>1460</v>
      </c>
      <c r="E31" s="9" t="s">
        <v>1436</v>
      </c>
      <c r="F31" s="9" t="s">
        <v>1437</v>
      </c>
      <c r="G31" s="145">
        <v>0.12</v>
      </c>
      <c r="H31" s="9"/>
    </row>
    <row r="32" spans="1:8" x14ac:dyDescent="0.3">
      <c r="A32" s="1"/>
      <c r="B32" s="9" t="s">
        <v>41</v>
      </c>
      <c r="C32" s="6" t="s">
        <v>251</v>
      </c>
      <c r="D32" s="6" t="s">
        <v>1461</v>
      </c>
      <c r="E32" s="9" t="s">
        <v>1436</v>
      </c>
      <c r="F32" s="9" t="s">
        <v>1437</v>
      </c>
      <c r="G32" s="145">
        <v>0.25</v>
      </c>
      <c r="H32" s="9"/>
    </row>
    <row r="33" spans="1:8" x14ac:dyDescent="0.3">
      <c r="A33" s="1"/>
      <c r="B33" s="9" t="s">
        <v>41</v>
      </c>
      <c r="C33" s="6" t="s">
        <v>251</v>
      </c>
      <c r="D33" s="6" t="s">
        <v>1462</v>
      </c>
      <c r="E33" s="9" t="s">
        <v>1436</v>
      </c>
      <c r="F33" s="9" t="s">
        <v>1437</v>
      </c>
      <c r="G33" s="145">
        <v>0.16</v>
      </c>
      <c r="H33" s="9"/>
    </row>
    <row r="34" spans="1:8" x14ac:dyDescent="0.3">
      <c r="A34" s="1"/>
      <c r="B34" s="9" t="s">
        <v>41</v>
      </c>
      <c r="C34" s="6" t="s">
        <v>251</v>
      </c>
      <c r="D34" s="6" t="s">
        <v>1463</v>
      </c>
      <c r="E34" s="9" t="s">
        <v>1436</v>
      </c>
      <c r="F34" s="9" t="s">
        <v>1437</v>
      </c>
      <c r="G34" s="145">
        <v>0.14000000000000001</v>
      </c>
      <c r="H34" s="9"/>
    </row>
    <row r="35" spans="1:8" x14ac:dyDescent="0.3">
      <c r="A35" s="1"/>
      <c r="B35" s="9" t="s">
        <v>41</v>
      </c>
      <c r="C35" s="6" t="s">
        <v>251</v>
      </c>
      <c r="D35" s="6" t="s">
        <v>1464</v>
      </c>
      <c r="E35" s="9" t="s">
        <v>1436</v>
      </c>
      <c r="F35" s="9" t="s">
        <v>1437</v>
      </c>
      <c r="G35" s="145">
        <v>0.51</v>
      </c>
      <c r="H35" s="9"/>
    </row>
    <row r="36" spans="1:8" x14ac:dyDescent="0.3">
      <c r="A36" s="1"/>
      <c r="B36" s="9" t="s">
        <v>41</v>
      </c>
      <c r="C36" s="6" t="s">
        <v>108</v>
      </c>
      <c r="D36" s="6" t="s">
        <v>1465</v>
      </c>
      <c r="E36" s="9" t="s">
        <v>1436</v>
      </c>
      <c r="F36" s="9" t="s">
        <v>1437</v>
      </c>
      <c r="G36" s="145">
        <v>4</v>
      </c>
      <c r="H36" s="9"/>
    </row>
    <row r="37" spans="1:8" x14ac:dyDescent="0.3">
      <c r="A37" s="1"/>
      <c r="B37" s="9" t="s">
        <v>41</v>
      </c>
      <c r="C37" s="6" t="s">
        <v>108</v>
      </c>
      <c r="D37" s="6" t="s">
        <v>1466</v>
      </c>
      <c r="E37" s="9" t="s">
        <v>1436</v>
      </c>
      <c r="F37" s="9" t="s">
        <v>1437</v>
      </c>
      <c r="G37" s="145">
        <v>34.835999999999999</v>
      </c>
      <c r="H37" s="9"/>
    </row>
    <row r="38" spans="1:8" x14ac:dyDescent="0.3">
      <c r="A38" s="1"/>
      <c r="B38" s="9" t="s">
        <v>41</v>
      </c>
      <c r="C38" s="6" t="s">
        <v>108</v>
      </c>
      <c r="D38" s="6" t="s">
        <v>1467</v>
      </c>
      <c r="E38" s="9" t="s">
        <v>1436</v>
      </c>
      <c r="F38" s="9" t="s">
        <v>1437</v>
      </c>
      <c r="G38" s="145">
        <v>6.2</v>
      </c>
      <c r="H38" s="9"/>
    </row>
    <row r="39" spans="1:8" x14ac:dyDescent="0.3">
      <c r="A39" s="1"/>
      <c r="B39" s="9" t="s">
        <v>41</v>
      </c>
      <c r="C39" s="6" t="s">
        <v>108</v>
      </c>
      <c r="D39" s="6" t="s">
        <v>1468</v>
      </c>
      <c r="E39" s="9" t="s">
        <v>1436</v>
      </c>
      <c r="F39" s="9" t="s">
        <v>1437</v>
      </c>
      <c r="G39" s="145">
        <v>2.8650000000000002</v>
      </c>
      <c r="H39" s="9"/>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3" t="s">
        <v>1469</v>
      </c>
      <c r="C5" s="1"/>
      <c r="D5" s="1"/>
      <c r="E5" s="1"/>
      <c r="F5" s="1"/>
      <c r="G5" s="1"/>
      <c r="H5" s="1"/>
    </row>
    <row r="6" spans="1:8" ht="27.6" x14ac:dyDescent="0.3">
      <c r="A6" s="1"/>
      <c r="B6" s="3" t="s">
        <v>37</v>
      </c>
      <c r="C6" s="3" t="s">
        <v>3</v>
      </c>
      <c r="D6" s="3" t="s">
        <v>1432</v>
      </c>
      <c r="E6" s="3" t="s">
        <v>7</v>
      </c>
      <c r="F6" s="3" t="s">
        <v>8</v>
      </c>
      <c r="G6" s="3" t="s">
        <v>1433</v>
      </c>
      <c r="H6" s="3" t="s">
        <v>1434</v>
      </c>
    </row>
    <row r="7" spans="1:8" x14ac:dyDescent="0.3">
      <c r="A7" s="1"/>
      <c r="B7" s="9" t="s">
        <v>41</v>
      </c>
      <c r="C7" s="6" t="s">
        <v>44</v>
      </c>
      <c r="D7" s="6" t="s">
        <v>1435</v>
      </c>
      <c r="E7" s="9" t="s">
        <v>1436</v>
      </c>
      <c r="F7" s="9" t="s">
        <v>1437</v>
      </c>
      <c r="G7" s="145">
        <v>0</v>
      </c>
      <c r="H7" s="9"/>
    </row>
    <row r="8" spans="1:8" x14ac:dyDescent="0.3">
      <c r="A8" s="1"/>
      <c r="B8" s="9" t="s">
        <v>41</v>
      </c>
      <c r="C8" s="6" t="s">
        <v>44</v>
      </c>
      <c r="D8" s="6" t="s">
        <v>1438</v>
      </c>
      <c r="E8" s="9" t="s">
        <v>1436</v>
      </c>
      <c r="F8" s="9" t="s">
        <v>1437</v>
      </c>
      <c r="G8" s="145">
        <v>0</v>
      </c>
      <c r="H8" s="9"/>
    </row>
    <row r="9" spans="1:8" x14ac:dyDescent="0.3">
      <c r="A9" s="1"/>
      <c r="B9" s="9" t="s">
        <v>41</v>
      </c>
      <c r="C9" s="6" t="s">
        <v>44</v>
      </c>
      <c r="D9" s="6" t="s">
        <v>1439</v>
      </c>
      <c r="E9" s="9" t="s">
        <v>1436</v>
      </c>
      <c r="F9" s="9" t="s">
        <v>1437</v>
      </c>
      <c r="G9" s="145">
        <v>0.72</v>
      </c>
      <c r="H9" s="9"/>
    </row>
    <row r="10" spans="1:8" x14ac:dyDescent="0.3">
      <c r="A10" s="1"/>
      <c r="B10" s="9" t="s">
        <v>41</v>
      </c>
      <c r="C10" s="6" t="s">
        <v>44</v>
      </c>
      <c r="D10" s="6" t="s">
        <v>1440</v>
      </c>
      <c r="E10" s="9" t="s">
        <v>1436</v>
      </c>
      <c r="F10" s="9" t="s">
        <v>1437</v>
      </c>
      <c r="G10" s="145">
        <v>0</v>
      </c>
      <c r="H10" s="9"/>
    </row>
    <row r="11" spans="1:8" x14ac:dyDescent="0.3">
      <c r="A11" s="1"/>
      <c r="B11" s="9" t="s">
        <v>41</v>
      </c>
      <c r="C11" s="6" t="s">
        <v>44</v>
      </c>
      <c r="D11" s="6" t="s">
        <v>1441</v>
      </c>
      <c r="E11" s="9" t="s">
        <v>1436</v>
      </c>
      <c r="F11" s="9" t="s">
        <v>1437</v>
      </c>
      <c r="G11" s="145">
        <v>0</v>
      </c>
      <c r="H11" s="9"/>
    </row>
    <row r="12" spans="1:8" x14ac:dyDescent="0.3">
      <c r="A12" s="1"/>
      <c r="B12" s="9" t="s">
        <v>41</v>
      </c>
      <c r="C12" s="6" t="s">
        <v>44</v>
      </c>
      <c r="D12" s="6" t="s">
        <v>1442</v>
      </c>
      <c r="E12" s="9" t="s">
        <v>1436</v>
      </c>
      <c r="F12" s="9" t="s">
        <v>1437</v>
      </c>
      <c r="G12" s="145">
        <v>0</v>
      </c>
      <c r="H12" s="9"/>
    </row>
    <row r="13" spans="1:8" x14ac:dyDescent="0.3">
      <c r="A13" s="1"/>
      <c r="B13" s="9" t="s">
        <v>41</v>
      </c>
      <c r="C13" s="6" t="s">
        <v>44</v>
      </c>
      <c r="D13" s="6" t="s">
        <v>1443</v>
      </c>
      <c r="E13" s="9" t="s">
        <v>1436</v>
      </c>
      <c r="F13" s="9" t="s">
        <v>1437</v>
      </c>
      <c r="G13" s="145">
        <v>0</v>
      </c>
      <c r="H13" s="9"/>
    </row>
    <row r="14" spans="1:8" x14ac:dyDescent="0.3">
      <c r="A14" s="1"/>
      <c r="B14" s="9" t="s">
        <v>41</v>
      </c>
      <c r="C14" s="6" t="s">
        <v>526</v>
      </c>
      <c r="D14" s="6" t="s">
        <v>1420</v>
      </c>
      <c r="E14" s="9" t="s">
        <v>1436</v>
      </c>
      <c r="F14" s="9" t="s">
        <v>1437</v>
      </c>
      <c r="G14" s="145">
        <v>0</v>
      </c>
      <c r="H14" s="9"/>
    </row>
    <row r="15" spans="1:8" x14ac:dyDescent="0.3">
      <c r="A15" s="1"/>
      <c r="B15" s="9" t="s">
        <v>41</v>
      </c>
      <c r="C15" s="6" t="s">
        <v>526</v>
      </c>
      <c r="D15" s="6" t="s">
        <v>1470</v>
      </c>
      <c r="E15" s="9" t="s">
        <v>1436</v>
      </c>
      <c r="F15" s="9" t="s">
        <v>1437</v>
      </c>
      <c r="G15" s="145">
        <v>0.02</v>
      </c>
      <c r="H15" s="9"/>
    </row>
    <row r="16" spans="1:8" x14ac:dyDescent="0.3">
      <c r="A16" s="1"/>
      <c r="B16" s="9" t="s">
        <v>41</v>
      </c>
      <c r="C16" s="6" t="s">
        <v>251</v>
      </c>
      <c r="D16" s="6" t="s">
        <v>1407</v>
      </c>
      <c r="E16" s="9" t="s">
        <v>1436</v>
      </c>
      <c r="F16" s="9" t="s">
        <v>1437</v>
      </c>
      <c r="G16" s="145">
        <v>7.6849999999999996</v>
      </c>
      <c r="H16" s="9"/>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74.44140625"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0" t="s">
        <v>0</v>
      </c>
      <c r="C3" s="191"/>
      <c r="D3" s="191"/>
      <c r="E3" s="191"/>
      <c r="F3" s="191"/>
      <c r="G3" s="191"/>
      <c r="H3" s="1"/>
      <c r="I3" s="1"/>
      <c r="J3" s="1"/>
    </row>
    <row r="4" spans="1:10" ht="0" hidden="1" customHeight="1" x14ac:dyDescent="0.3">
      <c r="A4" s="1"/>
      <c r="B4" s="1"/>
      <c r="C4" s="1"/>
      <c r="D4" s="1"/>
      <c r="E4" s="1"/>
      <c r="F4" s="1"/>
      <c r="G4" s="1"/>
      <c r="H4" s="1"/>
      <c r="I4" s="1"/>
      <c r="J4" s="1"/>
    </row>
    <row r="5" spans="1:10" ht="22.8" x14ac:dyDescent="0.4">
      <c r="A5" s="1"/>
      <c r="B5" s="23" t="s">
        <v>1471</v>
      </c>
      <c r="C5" s="1"/>
      <c r="D5" s="1"/>
      <c r="E5" s="1"/>
      <c r="F5" s="1"/>
      <c r="G5" s="1"/>
      <c r="H5" s="1"/>
      <c r="I5" s="1"/>
      <c r="J5" s="1"/>
    </row>
    <row r="6" spans="1:10" ht="27" customHeight="1" x14ac:dyDescent="0.3">
      <c r="A6" s="1"/>
      <c r="B6" s="7" t="s">
        <v>37</v>
      </c>
      <c r="C6" s="7" t="s">
        <v>3</v>
      </c>
      <c r="D6" s="7" t="s">
        <v>56</v>
      </c>
      <c r="E6" s="7" t="s">
        <v>1472</v>
      </c>
      <c r="F6" s="7" t="s">
        <v>7</v>
      </c>
      <c r="G6" s="7" t="s">
        <v>1473</v>
      </c>
      <c r="H6" s="7" t="s">
        <v>1474</v>
      </c>
      <c r="I6" s="7" t="s">
        <v>1475</v>
      </c>
      <c r="J6" s="7" t="s">
        <v>1476</v>
      </c>
    </row>
    <row r="7" spans="1:10" x14ac:dyDescent="0.3">
      <c r="A7" s="1"/>
      <c r="B7" s="146" t="s">
        <v>41</v>
      </c>
      <c r="C7" s="4" t="s">
        <v>44</v>
      </c>
      <c r="D7" s="4" t="s">
        <v>1031</v>
      </c>
      <c r="E7" s="4" t="s">
        <v>1477</v>
      </c>
      <c r="F7" s="147">
        <v>610.91</v>
      </c>
      <c r="G7" s="147">
        <v>610.91</v>
      </c>
      <c r="H7" s="147">
        <v>0</v>
      </c>
      <c r="I7" s="4" t="s">
        <v>1478</v>
      </c>
      <c r="J7" s="5" t="s">
        <v>893</v>
      </c>
    </row>
    <row r="8" spans="1:10" x14ac:dyDescent="0.3">
      <c r="A8" s="1"/>
      <c r="B8" s="146" t="s">
        <v>41</v>
      </c>
      <c r="C8" s="4" t="s">
        <v>44</v>
      </c>
      <c r="D8" s="4" t="s">
        <v>1031</v>
      </c>
      <c r="E8" s="4" t="s">
        <v>1479</v>
      </c>
      <c r="F8" s="147">
        <v>355.83</v>
      </c>
      <c r="G8" s="147">
        <v>355.83</v>
      </c>
      <c r="H8" s="147">
        <v>0</v>
      </c>
      <c r="I8" s="4" t="s">
        <v>1478</v>
      </c>
      <c r="J8" s="5" t="s">
        <v>893</v>
      </c>
    </row>
    <row r="9" spans="1:10" x14ac:dyDescent="0.3">
      <c r="A9" s="1"/>
      <c r="B9" s="146" t="s">
        <v>41</v>
      </c>
      <c r="C9" s="4" t="s">
        <v>44</v>
      </c>
      <c r="D9" s="4" t="s">
        <v>1033</v>
      </c>
      <c r="E9" s="4" t="s">
        <v>1477</v>
      </c>
      <c r="F9" s="147">
        <v>355.82</v>
      </c>
      <c r="G9" s="147">
        <v>355.82</v>
      </c>
      <c r="H9" s="147">
        <v>0</v>
      </c>
      <c r="I9" s="4" t="s">
        <v>1478</v>
      </c>
      <c r="J9" s="5" t="s">
        <v>893</v>
      </c>
    </row>
    <row r="10" spans="1:10" x14ac:dyDescent="0.3">
      <c r="A10" s="1"/>
      <c r="B10" s="146" t="s">
        <v>41</v>
      </c>
      <c r="C10" s="4" t="s">
        <v>44</v>
      </c>
      <c r="D10" s="4" t="s">
        <v>1033</v>
      </c>
      <c r="E10" s="4" t="s">
        <v>1479</v>
      </c>
      <c r="F10" s="147">
        <v>33.81</v>
      </c>
      <c r="G10" s="147">
        <v>33.81</v>
      </c>
      <c r="H10" s="147">
        <v>0</v>
      </c>
      <c r="I10" s="4" t="s">
        <v>1478</v>
      </c>
      <c r="J10" s="5" t="s">
        <v>893</v>
      </c>
    </row>
    <row r="11" spans="1:10" x14ac:dyDescent="0.3">
      <c r="A11" s="1"/>
      <c r="B11" s="146" t="s">
        <v>41</v>
      </c>
      <c r="C11" s="4" t="s">
        <v>251</v>
      </c>
      <c r="D11" s="4" t="s">
        <v>1036</v>
      </c>
      <c r="E11" s="4" t="s">
        <v>1477</v>
      </c>
      <c r="F11" s="147">
        <v>492.81</v>
      </c>
      <c r="G11" s="147">
        <v>492.81</v>
      </c>
      <c r="H11" s="147">
        <v>0</v>
      </c>
      <c r="I11" s="4" t="s">
        <v>1478</v>
      </c>
      <c r="J11" s="5" t="s">
        <v>893</v>
      </c>
    </row>
    <row r="12" spans="1:10" x14ac:dyDescent="0.3">
      <c r="A12" s="1"/>
      <c r="B12" s="146" t="s">
        <v>41</v>
      </c>
      <c r="C12" s="4" t="s">
        <v>53</v>
      </c>
      <c r="D12" s="4" t="s">
        <v>1039</v>
      </c>
      <c r="E12" s="4" t="s">
        <v>1477</v>
      </c>
      <c r="F12" s="147">
        <v>148.66999999999999</v>
      </c>
      <c r="G12" s="147">
        <v>148.66999999999999</v>
      </c>
      <c r="H12" s="147">
        <v>0</v>
      </c>
      <c r="I12" s="4" t="s">
        <v>1478</v>
      </c>
      <c r="J12" s="5" t="s">
        <v>893</v>
      </c>
    </row>
    <row r="13" spans="1:10" x14ac:dyDescent="0.3">
      <c r="A13" s="1"/>
      <c r="B13" s="146" t="s">
        <v>41</v>
      </c>
      <c r="C13" s="4" t="s">
        <v>53</v>
      </c>
      <c r="D13" s="4" t="s">
        <v>1041</v>
      </c>
      <c r="E13" s="4" t="s">
        <v>1477</v>
      </c>
      <c r="F13" s="147">
        <v>9870</v>
      </c>
      <c r="G13" s="147">
        <v>9870</v>
      </c>
      <c r="H13" s="147">
        <v>0</v>
      </c>
      <c r="I13" s="4" t="s">
        <v>1478</v>
      </c>
      <c r="J13" s="5" t="s">
        <v>893</v>
      </c>
    </row>
    <row r="14" spans="1:10" x14ac:dyDescent="0.3">
      <c r="A14" s="1"/>
      <c r="B14" s="146" t="s">
        <v>41</v>
      </c>
      <c r="C14" s="4" t="s">
        <v>61</v>
      </c>
      <c r="D14" s="4" t="s">
        <v>1480</v>
      </c>
      <c r="E14" s="4" t="s">
        <v>1481</v>
      </c>
      <c r="F14" s="147">
        <v>0</v>
      </c>
      <c r="G14" s="147">
        <v>0</v>
      </c>
      <c r="H14" s="147">
        <v>0</v>
      </c>
      <c r="I14" s="4" t="s">
        <v>1482</v>
      </c>
      <c r="J14" s="5" t="s">
        <v>893</v>
      </c>
    </row>
    <row r="15" spans="1:10" x14ac:dyDescent="0.3">
      <c r="A15" s="1"/>
      <c r="B15" s="146" t="s">
        <v>41</v>
      </c>
      <c r="C15" s="4" t="s">
        <v>61</v>
      </c>
      <c r="D15" s="4" t="s">
        <v>1480</v>
      </c>
      <c r="E15" s="4" t="s">
        <v>1477</v>
      </c>
      <c r="F15" s="147">
        <v>0</v>
      </c>
      <c r="G15" s="147">
        <v>0</v>
      </c>
      <c r="H15" s="147">
        <v>0</v>
      </c>
      <c r="I15" s="4" t="s">
        <v>1478</v>
      </c>
      <c r="J15" s="5" t="s">
        <v>893</v>
      </c>
    </row>
    <row r="16" spans="1:10" x14ac:dyDescent="0.3">
      <c r="A16" s="1"/>
      <c r="B16" s="146" t="s">
        <v>41</v>
      </c>
      <c r="C16" s="4" t="s">
        <v>61</v>
      </c>
      <c r="D16" s="4" t="s">
        <v>1057</v>
      </c>
      <c r="E16" s="4" t="s">
        <v>1477</v>
      </c>
      <c r="F16" s="147">
        <v>59902.83</v>
      </c>
      <c r="G16" s="147">
        <v>59902.83</v>
      </c>
      <c r="H16" s="147">
        <v>0</v>
      </c>
      <c r="I16" s="4" t="s">
        <v>1478</v>
      </c>
      <c r="J16" s="5" t="s">
        <v>893</v>
      </c>
    </row>
    <row r="17" spans="1:10" x14ac:dyDescent="0.3">
      <c r="A17" s="1"/>
      <c r="B17" s="146" t="s">
        <v>41</v>
      </c>
      <c r="C17" s="4" t="s">
        <v>61</v>
      </c>
      <c r="D17" s="4" t="s">
        <v>1060</v>
      </c>
      <c r="E17" s="4" t="s">
        <v>1477</v>
      </c>
      <c r="F17" s="147">
        <v>31407.49</v>
      </c>
      <c r="G17" s="147">
        <v>31407.49</v>
      </c>
      <c r="H17" s="147">
        <v>0</v>
      </c>
      <c r="I17" s="4" t="s">
        <v>1478</v>
      </c>
      <c r="J17" s="5" t="s">
        <v>893</v>
      </c>
    </row>
    <row r="18" spans="1:10" x14ac:dyDescent="0.3">
      <c r="A18" s="1"/>
      <c r="B18" s="146" t="s">
        <v>41</v>
      </c>
      <c r="C18" s="4" t="s">
        <v>73</v>
      </c>
      <c r="D18" s="4" t="s">
        <v>74</v>
      </c>
      <c r="E18" s="4" t="s">
        <v>1477</v>
      </c>
      <c r="F18" s="147">
        <v>490.04</v>
      </c>
      <c r="G18" s="147">
        <v>490.04</v>
      </c>
      <c r="H18" s="147">
        <v>0</v>
      </c>
      <c r="I18" s="4" t="s">
        <v>1478</v>
      </c>
      <c r="J18" s="5" t="s">
        <v>893</v>
      </c>
    </row>
    <row r="19" spans="1:10" x14ac:dyDescent="0.3">
      <c r="A19" s="1"/>
      <c r="B19" s="146" t="s">
        <v>41</v>
      </c>
      <c r="C19" s="4" t="s">
        <v>536</v>
      </c>
      <c r="D19" s="4" t="s">
        <v>1072</v>
      </c>
      <c r="E19" s="4" t="s">
        <v>1477</v>
      </c>
      <c r="F19" s="147">
        <v>511.54</v>
      </c>
      <c r="G19" s="147">
        <v>511.54</v>
      </c>
      <c r="H19" s="147">
        <v>0</v>
      </c>
      <c r="I19" s="4" t="s">
        <v>1478</v>
      </c>
      <c r="J19" s="5" t="s">
        <v>893</v>
      </c>
    </row>
    <row r="20" spans="1:10" x14ac:dyDescent="0.3">
      <c r="A20" s="1"/>
      <c r="B20" s="146" t="s">
        <v>41</v>
      </c>
      <c r="C20" s="4" t="s">
        <v>536</v>
      </c>
      <c r="D20" s="4" t="s">
        <v>1073</v>
      </c>
      <c r="E20" s="4" t="s">
        <v>1477</v>
      </c>
      <c r="F20" s="147">
        <v>703.85</v>
      </c>
      <c r="G20" s="147">
        <v>703.85</v>
      </c>
      <c r="H20" s="147">
        <v>0</v>
      </c>
      <c r="I20" s="4" t="s">
        <v>1478</v>
      </c>
      <c r="J20" s="5" t="s">
        <v>893</v>
      </c>
    </row>
    <row r="21" spans="1:10" x14ac:dyDescent="0.3">
      <c r="A21" s="1"/>
      <c r="B21" s="146" t="s">
        <v>41</v>
      </c>
      <c r="C21" s="4" t="s">
        <v>346</v>
      </c>
      <c r="D21" s="4" t="s">
        <v>1077</v>
      </c>
      <c r="E21" s="4" t="s">
        <v>1477</v>
      </c>
      <c r="F21" s="147">
        <v>797.86</v>
      </c>
      <c r="G21" s="147">
        <v>797.39099999999996</v>
      </c>
      <c r="H21" s="147">
        <v>0</v>
      </c>
      <c r="I21" s="4" t="s">
        <v>1478</v>
      </c>
      <c r="J21" s="5" t="s">
        <v>1483</v>
      </c>
    </row>
    <row r="22" spans="1:10" x14ac:dyDescent="0.3">
      <c r="A22" s="1"/>
      <c r="B22" s="146" t="s">
        <v>41</v>
      </c>
      <c r="C22" s="4" t="s">
        <v>93</v>
      </c>
      <c r="D22" s="4" t="s">
        <v>1084</v>
      </c>
      <c r="E22" s="4" t="s">
        <v>1477</v>
      </c>
      <c r="F22" s="147">
        <v>2179.54</v>
      </c>
      <c r="G22" s="147">
        <v>2179.54</v>
      </c>
      <c r="H22" s="147">
        <v>0</v>
      </c>
      <c r="I22" s="4" t="s">
        <v>1478</v>
      </c>
      <c r="J22" s="5" t="s">
        <v>893</v>
      </c>
    </row>
    <row r="23" spans="1:10" x14ac:dyDescent="0.3">
      <c r="A23" s="1"/>
      <c r="B23" s="146" t="s">
        <v>41</v>
      </c>
      <c r="C23" s="4" t="s">
        <v>93</v>
      </c>
      <c r="D23" s="4" t="s">
        <v>98</v>
      </c>
      <c r="E23" s="4" t="s">
        <v>1477</v>
      </c>
      <c r="F23" s="147">
        <v>2499.61</v>
      </c>
      <c r="G23" s="147">
        <v>2499.61</v>
      </c>
      <c r="H23" s="147">
        <v>0</v>
      </c>
      <c r="I23" s="4" t="s">
        <v>1478</v>
      </c>
      <c r="J23" s="5" t="s">
        <v>893</v>
      </c>
    </row>
    <row r="24" spans="1:10" x14ac:dyDescent="0.3">
      <c r="A24" s="1"/>
      <c r="B24" s="146" t="s">
        <v>41</v>
      </c>
      <c r="C24" s="4" t="s">
        <v>528</v>
      </c>
      <c r="D24" s="4" t="s">
        <v>1097</v>
      </c>
      <c r="E24" s="4" t="s">
        <v>1477</v>
      </c>
      <c r="F24" s="147">
        <v>6408.02</v>
      </c>
      <c r="G24" s="147">
        <v>6408.02</v>
      </c>
      <c r="H24" s="147">
        <v>0</v>
      </c>
      <c r="I24" s="4" t="s">
        <v>1478</v>
      </c>
      <c r="J24" s="5" t="s">
        <v>1484</v>
      </c>
    </row>
    <row r="25" spans="1:10" x14ac:dyDescent="0.3">
      <c r="A25" s="1"/>
      <c r="B25" s="146" t="s">
        <v>41</v>
      </c>
      <c r="C25" s="4" t="s">
        <v>105</v>
      </c>
      <c r="D25" s="4" t="s">
        <v>106</v>
      </c>
      <c r="E25" s="4" t="s">
        <v>1477</v>
      </c>
      <c r="F25" s="147">
        <v>57581.84</v>
      </c>
      <c r="G25" s="147">
        <v>57581.84</v>
      </c>
      <c r="H25" s="147">
        <v>0</v>
      </c>
      <c r="I25" s="4" t="s">
        <v>1478</v>
      </c>
      <c r="J25" s="5" t="s">
        <v>893</v>
      </c>
    </row>
    <row r="26" spans="1:10" x14ac:dyDescent="0.3">
      <c r="A26" s="1"/>
      <c r="B26" s="146" t="s">
        <v>41</v>
      </c>
      <c r="C26" s="4" t="s">
        <v>525</v>
      </c>
      <c r="D26" s="4" t="s">
        <v>1102</v>
      </c>
      <c r="E26" s="4" t="s">
        <v>1477</v>
      </c>
      <c r="F26" s="147">
        <v>15.35</v>
      </c>
      <c r="G26" s="147">
        <v>10.337999999999999</v>
      </c>
      <c r="H26" s="147">
        <v>0</v>
      </c>
      <c r="I26" s="4" t="s">
        <v>1478</v>
      </c>
      <c r="J26" s="5" t="s">
        <v>1485</v>
      </c>
    </row>
    <row r="27" spans="1:10" x14ac:dyDescent="0.3">
      <c r="A27" s="1"/>
      <c r="B27" s="146" t="s">
        <v>41</v>
      </c>
      <c r="C27" s="4" t="s">
        <v>525</v>
      </c>
      <c r="D27" s="4" t="s">
        <v>1102</v>
      </c>
      <c r="E27" s="4" t="s">
        <v>1479</v>
      </c>
      <c r="F27" s="147">
        <v>550.34</v>
      </c>
      <c r="G27" s="147">
        <v>544.61599999999999</v>
      </c>
      <c r="H27" s="147">
        <v>0</v>
      </c>
      <c r="I27" s="4" t="s">
        <v>1478</v>
      </c>
      <c r="J27" s="5" t="s">
        <v>1486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22.8" x14ac:dyDescent="0.4">
      <c r="A5" s="1"/>
      <c r="B5" s="23" t="s">
        <v>1487</v>
      </c>
      <c r="C5" s="1"/>
      <c r="D5" s="1"/>
      <c r="E5" s="1"/>
      <c r="F5" s="1"/>
      <c r="G5" s="1"/>
    </row>
    <row r="6" spans="1:7" ht="27" customHeight="1" x14ac:dyDescent="0.3">
      <c r="A6" s="1"/>
      <c r="B6" s="194" t="s">
        <v>1488</v>
      </c>
      <c r="C6" s="194"/>
      <c r="D6" s="194"/>
      <c r="E6" s="194"/>
      <c r="F6" s="194"/>
      <c r="G6" s="194"/>
    </row>
    <row r="7" spans="1:7" ht="27" customHeight="1" x14ac:dyDescent="0.3">
      <c r="A7" s="1"/>
      <c r="B7" s="3" t="s">
        <v>3</v>
      </c>
      <c r="C7" s="3" t="s">
        <v>56</v>
      </c>
      <c r="D7" s="3" t="s">
        <v>1489</v>
      </c>
      <c r="E7" s="3" t="s">
        <v>1472</v>
      </c>
      <c r="F7" s="3" t="s">
        <v>1019</v>
      </c>
      <c r="G7" s="3" t="s">
        <v>1490</v>
      </c>
    </row>
    <row r="8" spans="1:7" x14ac:dyDescent="0.3">
      <c r="A8" s="1"/>
      <c r="B8" s="9" t="s">
        <v>570</v>
      </c>
      <c r="C8" s="9" t="s">
        <v>966</v>
      </c>
      <c r="D8" s="9" t="s">
        <v>1491</v>
      </c>
      <c r="E8" s="9" t="s">
        <v>1492</v>
      </c>
      <c r="F8" s="9" t="s">
        <v>1482</v>
      </c>
      <c r="G8" s="148">
        <v>1084</v>
      </c>
    </row>
    <row r="9" spans="1:7" x14ac:dyDescent="0.3">
      <c r="A9" s="1"/>
      <c r="B9" s="9" t="s">
        <v>571</v>
      </c>
      <c r="C9" s="9" t="s">
        <v>1023</v>
      </c>
      <c r="D9" s="9" t="s">
        <v>1023</v>
      </c>
      <c r="E9" s="9" t="s">
        <v>1492</v>
      </c>
      <c r="F9" s="9" t="s">
        <v>1482</v>
      </c>
      <c r="G9" s="148">
        <v>1326.94</v>
      </c>
    </row>
    <row r="10" spans="1:7" x14ac:dyDescent="0.3">
      <c r="A10" s="1"/>
      <c r="B10" s="9" t="s">
        <v>572</v>
      </c>
      <c r="C10" s="9" t="s">
        <v>1025</v>
      </c>
      <c r="D10" s="9" t="s">
        <v>111</v>
      </c>
      <c r="E10" s="9" t="s">
        <v>1492</v>
      </c>
      <c r="F10" s="9" t="s">
        <v>1482</v>
      </c>
      <c r="G10" s="148">
        <v>603.5</v>
      </c>
    </row>
    <row r="11" spans="1:7" x14ac:dyDescent="0.3">
      <c r="A11" s="1"/>
      <c r="B11" s="9" t="s">
        <v>568</v>
      </c>
      <c r="C11" s="9" t="s">
        <v>971</v>
      </c>
      <c r="D11" s="9" t="s">
        <v>1493</v>
      </c>
      <c r="E11" s="9" t="s">
        <v>1492</v>
      </c>
      <c r="F11" s="9" t="s">
        <v>1482</v>
      </c>
      <c r="G11" s="148">
        <v>896.06614999999999</v>
      </c>
    </row>
    <row r="12" spans="1:7" x14ac:dyDescent="0.3">
      <c r="A12" s="1"/>
      <c r="B12" s="9" t="s">
        <v>568</v>
      </c>
      <c r="C12" s="9" t="s">
        <v>971</v>
      </c>
      <c r="D12" s="9" t="s">
        <v>1494</v>
      </c>
      <c r="E12" s="9" t="s">
        <v>1492</v>
      </c>
      <c r="F12" s="9" t="s">
        <v>1482</v>
      </c>
      <c r="G12" s="148">
        <v>45.412619999999997</v>
      </c>
    </row>
    <row r="13" spans="1:7" x14ac:dyDescent="0.3">
      <c r="A13" s="1"/>
      <c r="B13" s="9" t="s">
        <v>44</v>
      </c>
      <c r="C13" s="9" t="s">
        <v>1031</v>
      </c>
      <c r="D13" s="9" t="s">
        <v>1495</v>
      </c>
      <c r="E13" s="9" t="s">
        <v>1477</v>
      </c>
      <c r="F13" s="9" t="s">
        <v>1478</v>
      </c>
      <c r="G13" s="148">
        <v>0</v>
      </c>
    </row>
    <row r="14" spans="1:7" x14ac:dyDescent="0.3">
      <c r="A14" s="1"/>
      <c r="B14" s="9" t="s">
        <v>44</v>
      </c>
      <c r="C14" s="9" t="s">
        <v>1031</v>
      </c>
      <c r="D14" s="9" t="s">
        <v>1495</v>
      </c>
      <c r="E14" s="9" t="s">
        <v>1479</v>
      </c>
      <c r="F14" s="9" t="s">
        <v>1478</v>
      </c>
      <c r="G14" s="148">
        <v>0</v>
      </c>
    </row>
    <row r="15" spans="1:7" x14ac:dyDescent="0.3">
      <c r="A15" s="1"/>
      <c r="B15" s="9" t="s">
        <v>44</v>
      </c>
      <c r="C15" s="9" t="s">
        <v>1031</v>
      </c>
      <c r="D15" s="9" t="s">
        <v>1496</v>
      </c>
      <c r="E15" s="9" t="s">
        <v>1477</v>
      </c>
      <c r="F15" s="9" t="s">
        <v>1478</v>
      </c>
      <c r="G15" s="148">
        <v>0</v>
      </c>
    </row>
    <row r="16" spans="1:7" x14ac:dyDescent="0.3">
      <c r="A16" s="1"/>
      <c r="B16" s="9" t="s">
        <v>44</v>
      </c>
      <c r="C16" s="9" t="s">
        <v>1031</v>
      </c>
      <c r="D16" s="9" t="s">
        <v>1496</v>
      </c>
      <c r="E16" s="9" t="s">
        <v>1479</v>
      </c>
      <c r="F16" s="9" t="s">
        <v>1478</v>
      </c>
      <c r="G16" s="148">
        <v>0</v>
      </c>
    </row>
    <row r="17" spans="1:7" x14ac:dyDescent="0.3">
      <c r="A17" s="1"/>
      <c r="B17" s="9" t="s">
        <v>44</v>
      </c>
      <c r="C17" s="9" t="s">
        <v>1031</v>
      </c>
      <c r="D17" s="9" t="s">
        <v>1497</v>
      </c>
      <c r="E17" s="9" t="s">
        <v>1477</v>
      </c>
      <c r="F17" s="9" t="s">
        <v>1478</v>
      </c>
      <c r="G17" s="148">
        <v>0</v>
      </c>
    </row>
    <row r="18" spans="1:7" x14ac:dyDescent="0.3">
      <c r="A18" s="1"/>
      <c r="B18" s="9" t="s">
        <v>44</v>
      </c>
      <c r="C18" s="9" t="s">
        <v>1033</v>
      </c>
      <c r="D18" s="9" t="s">
        <v>1498</v>
      </c>
      <c r="E18" s="9" t="s">
        <v>1477</v>
      </c>
      <c r="F18" s="9" t="s">
        <v>1478</v>
      </c>
      <c r="G18" s="148">
        <v>0</v>
      </c>
    </row>
    <row r="19" spans="1:7" x14ac:dyDescent="0.3">
      <c r="A19" s="1"/>
      <c r="B19" s="9" t="s">
        <v>44</v>
      </c>
      <c r="C19" s="9" t="s">
        <v>1033</v>
      </c>
      <c r="D19" s="9" t="s">
        <v>1498</v>
      </c>
      <c r="E19" s="9" t="s">
        <v>1479</v>
      </c>
      <c r="F19" s="9" t="s">
        <v>1478</v>
      </c>
      <c r="G19" s="148">
        <v>0</v>
      </c>
    </row>
    <row r="20" spans="1:7" x14ac:dyDescent="0.3">
      <c r="A20" s="1"/>
      <c r="B20" s="9" t="s">
        <v>44</v>
      </c>
      <c r="C20" s="9" t="s">
        <v>1033</v>
      </c>
      <c r="D20" s="9" t="s">
        <v>1499</v>
      </c>
      <c r="E20" s="9" t="s">
        <v>1477</v>
      </c>
      <c r="F20" s="9" t="s">
        <v>1478</v>
      </c>
      <c r="G20" s="148">
        <v>0</v>
      </c>
    </row>
    <row r="21" spans="1:7" x14ac:dyDescent="0.3">
      <c r="A21" s="1"/>
      <c r="B21" s="9" t="s">
        <v>44</v>
      </c>
      <c r="C21" s="9" t="s">
        <v>1033</v>
      </c>
      <c r="D21" s="9" t="s">
        <v>1499</v>
      </c>
      <c r="E21" s="9" t="s">
        <v>1479</v>
      </c>
      <c r="F21" s="9" t="s">
        <v>1478</v>
      </c>
      <c r="G21" s="148">
        <v>0</v>
      </c>
    </row>
    <row r="22" spans="1:7" x14ac:dyDescent="0.3">
      <c r="A22" s="1"/>
      <c r="B22" s="9" t="s">
        <v>44</v>
      </c>
      <c r="C22" s="9" t="s">
        <v>1033</v>
      </c>
      <c r="D22" s="9" t="s">
        <v>1500</v>
      </c>
      <c r="E22" s="9" t="s">
        <v>1477</v>
      </c>
      <c r="F22" s="9" t="s">
        <v>1478</v>
      </c>
      <c r="G22" s="148">
        <v>0</v>
      </c>
    </row>
    <row r="23" spans="1:7" x14ac:dyDescent="0.3">
      <c r="A23" s="1"/>
      <c r="B23" s="9" t="s">
        <v>44</v>
      </c>
      <c r="C23" s="9" t="s">
        <v>1033</v>
      </c>
      <c r="D23" s="9" t="s">
        <v>1500</v>
      </c>
      <c r="E23" s="9" t="s">
        <v>1479</v>
      </c>
      <c r="F23" s="9" t="s">
        <v>1478</v>
      </c>
      <c r="G23" s="148">
        <v>0</v>
      </c>
    </row>
    <row r="24" spans="1:7" x14ac:dyDescent="0.3">
      <c r="A24" s="1"/>
      <c r="B24" s="9" t="s">
        <v>246</v>
      </c>
      <c r="C24" s="9" t="s">
        <v>1034</v>
      </c>
      <c r="D24" s="9" t="s">
        <v>1501</v>
      </c>
      <c r="E24" s="9" t="s">
        <v>1502</v>
      </c>
      <c r="F24" s="9" t="s">
        <v>1478</v>
      </c>
      <c r="G24" s="148">
        <v>0</v>
      </c>
    </row>
    <row r="25" spans="1:7" x14ac:dyDescent="0.3">
      <c r="A25" s="1"/>
      <c r="B25" s="9" t="s">
        <v>246</v>
      </c>
      <c r="C25" s="9" t="s">
        <v>1034</v>
      </c>
      <c r="D25" s="9" t="s">
        <v>1503</v>
      </c>
      <c r="E25" s="9" t="s">
        <v>1502</v>
      </c>
      <c r="F25" s="9" t="s">
        <v>1478</v>
      </c>
      <c r="G25" s="148">
        <v>0</v>
      </c>
    </row>
    <row r="26" spans="1:7" x14ac:dyDescent="0.3">
      <c r="A26" s="1"/>
      <c r="B26" s="9" t="s">
        <v>246</v>
      </c>
      <c r="C26" s="9" t="s">
        <v>1034</v>
      </c>
      <c r="D26" s="9" t="s">
        <v>1504</v>
      </c>
      <c r="E26" s="9" t="s">
        <v>1502</v>
      </c>
      <c r="F26" s="9" t="s">
        <v>1478</v>
      </c>
      <c r="G26" s="148">
        <v>0</v>
      </c>
    </row>
    <row r="27" spans="1:7" x14ac:dyDescent="0.3">
      <c r="A27" s="1"/>
      <c r="B27" s="9" t="s">
        <v>246</v>
      </c>
      <c r="C27" s="9" t="s">
        <v>1034</v>
      </c>
      <c r="D27" s="9" t="s">
        <v>1505</v>
      </c>
      <c r="E27" s="9" t="s">
        <v>1502</v>
      </c>
      <c r="F27" s="9" t="s">
        <v>1478</v>
      </c>
      <c r="G27" s="148">
        <v>0</v>
      </c>
    </row>
    <row r="28" spans="1:7" x14ac:dyDescent="0.3">
      <c r="A28" s="1"/>
      <c r="B28" s="9" t="s">
        <v>251</v>
      </c>
      <c r="C28" s="9" t="s">
        <v>1036</v>
      </c>
      <c r="D28" s="9" t="s">
        <v>1037</v>
      </c>
      <c r="E28" s="9" t="s">
        <v>1477</v>
      </c>
      <c r="F28" s="9" t="s">
        <v>1478</v>
      </c>
      <c r="G28" s="148">
        <v>0</v>
      </c>
    </row>
    <row r="29" spans="1:7" x14ac:dyDescent="0.3">
      <c r="A29" s="1"/>
      <c r="B29" s="9" t="s">
        <v>251</v>
      </c>
      <c r="C29" s="9" t="s">
        <v>1036</v>
      </c>
      <c r="D29" s="9" t="s">
        <v>1038</v>
      </c>
      <c r="E29" s="9" t="s">
        <v>1477</v>
      </c>
      <c r="F29" s="9" t="s">
        <v>1478</v>
      </c>
      <c r="G29" s="148">
        <v>0</v>
      </c>
    </row>
    <row r="30" spans="1:7" x14ac:dyDescent="0.3">
      <c r="A30" s="1"/>
      <c r="B30" s="9" t="s">
        <v>53</v>
      </c>
      <c r="C30" s="9" t="s">
        <v>1039</v>
      </c>
      <c r="D30" s="9" t="s">
        <v>275</v>
      </c>
      <c r="E30" s="9" t="s">
        <v>1477</v>
      </c>
      <c r="F30" s="9" t="s">
        <v>1478</v>
      </c>
      <c r="G30" s="148">
        <v>0</v>
      </c>
    </row>
    <row r="31" spans="1:7" x14ac:dyDescent="0.3">
      <c r="A31" s="1"/>
      <c r="B31" s="9" t="s">
        <v>53</v>
      </c>
      <c r="C31" s="9" t="s">
        <v>1039</v>
      </c>
      <c r="D31" s="9" t="s">
        <v>275</v>
      </c>
      <c r="E31" s="9" t="s">
        <v>1502</v>
      </c>
      <c r="F31" s="9" t="s">
        <v>1478</v>
      </c>
      <c r="G31" s="148">
        <v>159629.45000000001</v>
      </c>
    </row>
    <row r="32" spans="1:7" x14ac:dyDescent="0.3">
      <c r="A32" s="1"/>
      <c r="B32" s="9" t="s">
        <v>53</v>
      </c>
      <c r="C32" s="9" t="s">
        <v>1040</v>
      </c>
      <c r="D32" s="9" t="s">
        <v>1506</v>
      </c>
      <c r="E32" s="9" t="s">
        <v>1502</v>
      </c>
      <c r="F32" s="9" t="s">
        <v>1478</v>
      </c>
      <c r="G32" s="148">
        <v>263652.53000000003</v>
      </c>
    </row>
    <row r="33" spans="1:7" x14ac:dyDescent="0.3">
      <c r="A33" s="1"/>
      <c r="B33" s="9" t="s">
        <v>53</v>
      </c>
      <c r="C33" s="9" t="s">
        <v>1041</v>
      </c>
      <c r="D33" s="9" t="s">
        <v>1507</v>
      </c>
      <c r="E33" s="9" t="s">
        <v>1477</v>
      </c>
      <c r="F33" s="9" t="s">
        <v>1478</v>
      </c>
      <c r="G33" s="148">
        <v>0</v>
      </c>
    </row>
    <row r="34" spans="1:7" x14ac:dyDescent="0.3">
      <c r="A34" s="1"/>
      <c r="B34" s="9" t="s">
        <v>53</v>
      </c>
      <c r="C34" s="9" t="s">
        <v>1041</v>
      </c>
      <c r="D34" s="9" t="s">
        <v>1507</v>
      </c>
      <c r="E34" s="9" t="s">
        <v>1502</v>
      </c>
      <c r="F34" s="9" t="s">
        <v>1478</v>
      </c>
      <c r="G34" s="148">
        <v>0</v>
      </c>
    </row>
    <row r="35" spans="1:7" x14ac:dyDescent="0.3">
      <c r="A35" s="1"/>
      <c r="B35" s="9" t="s">
        <v>61</v>
      </c>
      <c r="C35" s="9" t="s">
        <v>68</v>
      </c>
      <c r="D35" s="9" t="s">
        <v>1508</v>
      </c>
      <c r="E35" s="9" t="s">
        <v>1502</v>
      </c>
      <c r="F35" s="9" t="s">
        <v>1478</v>
      </c>
      <c r="G35" s="148">
        <v>1162163</v>
      </c>
    </row>
    <row r="36" spans="1:7" x14ac:dyDescent="0.3">
      <c r="A36" s="1"/>
      <c r="B36" s="9" t="s">
        <v>61</v>
      </c>
      <c r="C36" s="9" t="s">
        <v>68</v>
      </c>
      <c r="D36" s="9" t="s">
        <v>1509</v>
      </c>
      <c r="E36" s="9" t="s">
        <v>1502</v>
      </c>
      <c r="F36" s="9" t="s">
        <v>1478</v>
      </c>
      <c r="G36" s="148">
        <v>1143551</v>
      </c>
    </row>
    <row r="37" spans="1:7" x14ac:dyDescent="0.3">
      <c r="A37" s="1"/>
      <c r="B37" s="9" t="s">
        <v>61</v>
      </c>
      <c r="C37" s="9" t="s">
        <v>68</v>
      </c>
      <c r="D37" s="9" t="s">
        <v>1510</v>
      </c>
      <c r="E37" s="9" t="s">
        <v>1502</v>
      </c>
      <c r="F37" s="9" t="s">
        <v>1478</v>
      </c>
      <c r="G37" s="148">
        <v>1303426</v>
      </c>
    </row>
    <row r="38" spans="1:7" x14ac:dyDescent="0.3">
      <c r="A38" s="1"/>
      <c r="B38" s="9" t="s">
        <v>61</v>
      </c>
      <c r="C38" s="9" t="s">
        <v>71</v>
      </c>
      <c r="D38" s="9" t="s">
        <v>1511</v>
      </c>
      <c r="E38" s="9" t="s">
        <v>1502</v>
      </c>
      <c r="F38" s="9" t="s">
        <v>1478</v>
      </c>
      <c r="G38" s="148">
        <v>0</v>
      </c>
    </row>
    <row r="39" spans="1:7" x14ac:dyDescent="0.3">
      <c r="A39" s="1"/>
      <c r="B39" s="9" t="s">
        <v>61</v>
      </c>
      <c r="C39" s="9" t="s">
        <v>1480</v>
      </c>
      <c r="D39" s="9" t="s">
        <v>1512</v>
      </c>
      <c r="E39" s="9" t="s">
        <v>1481</v>
      </c>
      <c r="F39" s="9" t="s">
        <v>1482</v>
      </c>
      <c r="G39" s="148">
        <v>0</v>
      </c>
    </row>
    <row r="40" spans="1:7" x14ac:dyDescent="0.3">
      <c r="A40" s="1"/>
      <c r="B40" s="9" t="s">
        <v>61</v>
      </c>
      <c r="C40" s="9" t="s">
        <v>1480</v>
      </c>
      <c r="D40" s="9" t="s">
        <v>1512</v>
      </c>
      <c r="E40" s="9" t="s">
        <v>1477</v>
      </c>
      <c r="F40" s="9" t="s">
        <v>1478</v>
      </c>
      <c r="G40" s="148">
        <v>0</v>
      </c>
    </row>
    <row r="41" spans="1:7" x14ac:dyDescent="0.3">
      <c r="A41" s="1"/>
      <c r="B41" s="9" t="s">
        <v>61</v>
      </c>
      <c r="C41" s="9" t="s">
        <v>1057</v>
      </c>
      <c r="D41" s="9" t="s">
        <v>1513</v>
      </c>
      <c r="E41" s="9" t="s">
        <v>1477</v>
      </c>
      <c r="F41" s="9" t="s">
        <v>1478</v>
      </c>
      <c r="G41" s="148">
        <v>0</v>
      </c>
    </row>
    <row r="42" spans="1:7" x14ac:dyDescent="0.3">
      <c r="A42" s="1"/>
      <c r="B42" s="9" t="s">
        <v>61</v>
      </c>
      <c r="C42" s="9" t="s">
        <v>1057</v>
      </c>
      <c r="D42" s="9" t="s">
        <v>1514</v>
      </c>
      <c r="E42" s="9" t="s">
        <v>1477</v>
      </c>
      <c r="F42" s="9" t="s">
        <v>1478</v>
      </c>
      <c r="G42" s="148">
        <v>0</v>
      </c>
    </row>
    <row r="43" spans="1:7" x14ac:dyDescent="0.3">
      <c r="A43" s="1"/>
      <c r="B43" s="9" t="s">
        <v>61</v>
      </c>
      <c r="C43" s="9" t="s">
        <v>1057</v>
      </c>
      <c r="D43" s="9" t="s">
        <v>1515</v>
      </c>
      <c r="E43" s="9" t="s">
        <v>1477</v>
      </c>
      <c r="F43" s="9" t="s">
        <v>1478</v>
      </c>
      <c r="G43" s="148">
        <v>0</v>
      </c>
    </row>
    <row r="44" spans="1:7" x14ac:dyDescent="0.3">
      <c r="A44" s="1"/>
      <c r="B44" s="9" t="s">
        <v>61</v>
      </c>
      <c r="C44" s="9" t="s">
        <v>1060</v>
      </c>
      <c r="D44" s="9" t="s">
        <v>1516</v>
      </c>
      <c r="E44" s="9" t="s">
        <v>1477</v>
      </c>
      <c r="F44" s="9" t="s">
        <v>1478</v>
      </c>
      <c r="G44" s="148">
        <v>0</v>
      </c>
    </row>
    <row r="45" spans="1:7" x14ac:dyDescent="0.3">
      <c r="A45" s="1"/>
      <c r="B45" s="9" t="s">
        <v>61</v>
      </c>
      <c r="C45" s="9" t="s">
        <v>1060</v>
      </c>
      <c r="D45" s="9" t="s">
        <v>1517</v>
      </c>
      <c r="E45" s="9" t="s">
        <v>1477</v>
      </c>
      <c r="F45" s="9" t="s">
        <v>1478</v>
      </c>
      <c r="G45" s="148">
        <v>0</v>
      </c>
    </row>
    <row r="46" spans="1:7" x14ac:dyDescent="0.3">
      <c r="A46" s="1"/>
      <c r="B46" s="9" t="s">
        <v>61</v>
      </c>
      <c r="C46" s="9" t="s">
        <v>1060</v>
      </c>
      <c r="D46" s="9" t="s">
        <v>1518</v>
      </c>
      <c r="E46" s="9" t="s">
        <v>1477</v>
      </c>
      <c r="F46" s="9" t="s">
        <v>1478</v>
      </c>
      <c r="G46" s="148">
        <v>0</v>
      </c>
    </row>
    <row r="47" spans="1:7" x14ac:dyDescent="0.3">
      <c r="A47" s="1"/>
      <c r="B47" s="9" t="s">
        <v>73</v>
      </c>
      <c r="C47" s="9" t="s">
        <v>74</v>
      </c>
      <c r="D47" s="9" t="s">
        <v>1519</v>
      </c>
      <c r="E47" s="9" t="s">
        <v>1477</v>
      </c>
      <c r="F47" s="9" t="s">
        <v>1478</v>
      </c>
      <c r="G47" s="148">
        <v>0</v>
      </c>
    </row>
    <row r="48" spans="1:7" x14ac:dyDescent="0.3">
      <c r="A48" s="1"/>
      <c r="B48" s="9" t="s">
        <v>73</v>
      </c>
      <c r="C48" s="9" t="s">
        <v>74</v>
      </c>
      <c r="D48" s="9" t="s">
        <v>1519</v>
      </c>
      <c r="E48" s="9" t="s">
        <v>1502</v>
      </c>
      <c r="F48" s="9" t="s">
        <v>1478</v>
      </c>
      <c r="G48" s="148">
        <v>1171700.76</v>
      </c>
    </row>
    <row r="49" spans="1:7" x14ac:dyDescent="0.3">
      <c r="A49" s="1"/>
      <c r="B49" s="9" t="s">
        <v>73</v>
      </c>
      <c r="C49" s="9" t="s">
        <v>74</v>
      </c>
      <c r="D49" s="9" t="s">
        <v>1520</v>
      </c>
      <c r="E49" s="9" t="s">
        <v>1477</v>
      </c>
      <c r="F49" s="9" t="s">
        <v>1478</v>
      </c>
      <c r="G49" s="148">
        <v>0</v>
      </c>
    </row>
    <row r="50" spans="1:7" x14ac:dyDescent="0.3">
      <c r="A50" s="1"/>
      <c r="B50" s="9" t="s">
        <v>73</v>
      </c>
      <c r="C50" s="9" t="s">
        <v>74</v>
      </c>
      <c r="D50" s="9" t="s">
        <v>1520</v>
      </c>
      <c r="E50" s="9" t="s">
        <v>1502</v>
      </c>
      <c r="F50" s="9" t="s">
        <v>1478</v>
      </c>
      <c r="G50" s="148">
        <v>1171179.56</v>
      </c>
    </row>
    <row r="51" spans="1:7" x14ac:dyDescent="0.3">
      <c r="A51" s="1"/>
      <c r="B51" s="9" t="s">
        <v>569</v>
      </c>
      <c r="C51" s="9" t="s">
        <v>1066</v>
      </c>
      <c r="D51" s="9" t="s">
        <v>1521</v>
      </c>
      <c r="E51" s="9" t="s">
        <v>1522</v>
      </c>
      <c r="F51" s="9" t="s">
        <v>1478</v>
      </c>
      <c r="G51" s="148">
        <v>1691264.2</v>
      </c>
    </row>
    <row r="52" spans="1:7" x14ac:dyDescent="0.3">
      <c r="A52" s="1"/>
      <c r="B52" s="9" t="s">
        <v>569</v>
      </c>
      <c r="C52" s="9" t="s">
        <v>1066</v>
      </c>
      <c r="D52" s="9" t="s">
        <v>1521</v>
      </c>
      <c r="E52" s="9" t="s">
        <v>1523</v>
      </c>
      <c r="F52" s="9" t="s">
        <v>1478</v>
      </c>
      <c r="G52" s="148">
        <v>290634.18</v>
      </c>
    </row>
    <row r="53" spans="1:7" x14ac:dyDescent="0.3">
      <c r="A53" s="1"/>
      <c r="B53" s="9" t="s">
        <v>569</v>
      </c>
      <c r="C53" s="9" t="s">
        <v>1066</v>
      </c>
      <c r="D53" s="9" t="s">
        <v>1521</v>
      </c>
      <c r="E53" s="9" t="s">
        <v>1524</v>
      </c>
      <c r="F53" s="9" t="s">
        <v>1478</v>
      </c>
      <c r="G53" s="148">
        <v>0</v>
      </c>
    </row>
    <row r="54" spans="1:7" x14ac:dyDescent="0.3">
      <c r="A54" s="1"/>
      <c r="B54" s="9" t="s">
        <v>569</v>
      </c>
      <c r="C54" s="9" t="s">
        <v>1066</v>
      </c>
      <c r="D54" s="9" t="s">
        <v>1525</v>
      </c>
      <c r="E54" s="9" t="s">
        <v>1522</v>
      </c>
      <c r="F54" s="9" t="s">
        <v>1478</v>
      </c>
      <c r="G54" s="148">
        <v>1244415.8</v>
      </c>
    </row>
    <row r="55" spans="1:7" x14ac:dyDescent="0.3">
      <c r="A55" s="1"/>
      <c r="B55" s="9" t="s">
        <v>569</v>
      </c>
      <c r="C55" s="9" t="s">
        <v>1066</v>
      </c>
      <c r="D55" s="9" t="s">
        <v>1525</v>
      </c>
      <c r="E55" s="9" t="s">
        <v>1523</v>
      </c>
      <c r="F55" s="9" t="s">
        <v>1478</v>
      </c>
      <c r="G55" s="148">
        <v>213845.8</v>
      </c>
    </row>
    <row r="56" spans="1:7" x14ac:dyDescent="0.3">
      <c r="A56" s="1"/>
      <c r="B56" s="9" t="s">
        <v>569</v>
      </c>
      <c r="C56" s="9" t="s">
        <v>1066</v>
      </c>
      <c r="D56" s="9" t="s">
        <v>1525</v>
      </c>
      <c r="E56" s="9" t="s">
        <v>1524</v>
      </c>
      <c r="F56" s="9" t="s">
        <v>1478</v>
      </c>
      <c r="G56" s="148">
        <v>0</v>
      </c>
    </row>
    <row r="57" spans="1:7" x14ac:dyDescent="0.3">
      <c r="A57" s="1"/>
      <c r="B57" s="9" t="s">
        <v>536</v>
      </c>
      <c r="C57" s="9" t="s">
        <v>1072</v>
      </c>
      <c r="D57" s="9" t="s">
        <v>1072</v>
      </c>
      <c r="E57" s="9" t="s">
        <v>1477</v>
      </c>
      <c r="F57" s="9" t="s">
        <v>1478</v>
      </c>
      <c r="G57" s="148">
        <v>0</v>
      </c>
    </row>
    <row r="58" spans="1:7" x14ac:dyDescent="0.3">
      <c r="A58" s="1"/>
      <c r="B58" s="9" t="s">
        <v>536</v>
      </c>
      <c r="C58" s="9" t="s">
        <v>1073</v>
      </c>
      <c r="D58" s="9" t="s">
        <v>1073</v>
      </c>
      <c r="E58" s="9" t="s">
        <v>1477</v>
      </c>
      <c r="F58" s="9" t="s">
        <v>1478</v>
      </c>
      <c r="G58" s="148">
        <v>0</v>
      </c>
    </row>
    <row r="59" spans="1:7" x14ac:dyDescent="0.3">
      <c r="A59" s="1"/>
      <c r="B59" s="9" t="s">
        <v>77</v>
      </c>
      <c r="C59" s="9" t="s">
        <v>81</v>
      </c>
      <c r="D59" s="9" t="s">
        <v>1526</v>
      </c>
      <c r="E59" s="9" t="s">
        <v>1502</v>
      </c>
      <c r="F59" s="9" t="s">
        <v>1478</v>
      </c>
      <c r="G59" s="148">
        <v>1140155.81</v>
      </c>
    </row>
    <row r="60" spans="1:7" x14ac:dyDescent="0.3">
      <c r="A60" s="1"/>
      <c r="B60" s="9" t="s">
        <v>77</v>
      </c>
      <c r="C60" s="9" t="s">
        <v>81</v>
      </c>
      <c r="D60" s="9" t="s">
        <v>1527</v>
      </c>
      <c r="E60" s="9" t="s">
        <v>1502</v>
      </c>
      <c r="F60" s="9" t="s">
        <v>1478</v>
      </c>
      <c r="G60" s="148">
        <v>1209351.93</v>
      </c>
    </row>
    <row r="61" spans="1:7" x14ac:dyDescent="0.3">
      <c r="A61" s="1"/>
      <c r="B61" s="9" t="s">
        <v>77</v>
      </c>
      <c r="C61" s="9" t="s">
        <v>81</v>
      </c>
      <c r="D61" s="9" t="s">
        <v>1528</v>
      </c>
      <c r="E61" s="9" t="s">
        <v>1502</v>
      </c>
      <c r="F61" s="9" t="s">
        <v>1478</v>
      </c>
      <c r="G61" s="148">
        <v>1215292.6299999999</v>
      </c>
    </row>
    <row r="62" spans="1:7" x14ac:dyDescent="0.3">
      <c r="A62" s="1"/>
      <c r="B62" s="9" t="s">
        <v>77</v>
      </c>
      <c r="C62" s="9" t="s">
        <v>84</v>
      </c>
      <c r="D62" s="9" t="s">
        <v>1529</v>
      </c>
      <c r="E62" s="9" t="s">
        <v>1502</v>
      </c>
      <c r="F62" s="9" t="s">
        <v>1478</v>
      </c>
      <c r="G62" s="148">
        <v>1360458.91</v>
      </c>
    </row>
    <row r="63" spans="1:7" x14ac:dyDescent="0.3">
      <c r="A63" s="1"/>
      <c r="B63" s="9" t="s">
        <v>346</v>
      </c>
      <c r="C63" s="9" t="s">
        <v>1077</v>
      </c>
      <c r="D63" s="9" t="s">
        <v>1530</v>
      </c>
      <c r="E63" s="9" t="s">
        <v>1477</v>
      </c>
      <c r="F63" s="9" t="s">
        <v>1478</v>
      </c>
      <c r="G63" s="148">
        <v>0</v>
      </c>
    </row>
    <row r="64" spans="1:7" x14ac:dyDescent="0.3">
      <c r="A64" s="1"/>
      <c r="B64" s="9" t="s">
        <v>93</v>
      </c>
      <c r="C64" s="9" t="s">
        <v>1084</v>
      </c>
      <c r="D64" s="9" t="s">
        <v>1531</v>
      </c>
      <c r="E64" s="9" t="s">
        <v>1477</v>
      </c>
      <c r="F64" s="9" t="s">
        <v>1478</v>
      </c>
      <c r="G64" s="148">
        <v>0</v>
      </c>
    </row>
    <row r="65" spans="1:7" x14ac:dyDescent="0.3">
      <c r="A65" s="1"/>
      <c r="B65" s="9" t="s">
        <v>93</v>
      </c>
      <c r="C65" s="9" t="s">
        <v>1084</v>
      </c>
      <c r="D65" s="9" t="s">
        <v>1531</v>
      </c>
      <c r="E65" s="9" t="s">
        <v>1502</v>
      </c>
      <c r="F65" s="9" t="s">
        <v>1478</v>
      </c>
      <c r="G65" s="148">
        <v>0</v>
      </c>
    </row>
    <row r="66" spans="1:7" x14ac:dyDescent="0.3">
      <c r="A66" s="1"/>
      <c r="B66" s="9" t="s">
        <v>93</v>
      </c>
      <c r="C66" s="9" t="s">
        <v>1084</v>
      </c>
      <c r="D66" s="9" t="s">
        <v>1085</v>
      </c>
      <c r="E66" s="9" t="s">
        <v>1477</v>
      </c>
      <c r="F66" s="9" t="s">
        <v>1478</v>
      </c>
      <c r="G66" s="148">
        <v>0</v>
      </c>
    </row>
    <row r="67" spans="1:7" x14ac:dyDescent="0.3">
      <c r="A67" s="1"/>
      <c r="B67" s="9" t="s">
        <v>93</v>
      </c>
      <c r="C67" s="9" t="s">
        <v>1084</v>
      </c>
      <c r="D67" s="9" t="s">
        <v>1085</v>
      </c>
      <c r="E67" s="9" t="s">
        <v>1502</v>
      </c>
      <c r="F67" s="9" t="s">
        <v>1478</v>
      </c>
      <c r="G67" s="148">
        <v>0</v>
      </c>
    </row>
    <row r="68" spans="1:7" x14ac:dyDescent="0.3">
      <c r="A68" s="1"/>
      <c r="B68" s="9" t="s">
        <v>93</v>
      </c>
      <c r="C68" s="9" t="s">
        <v>1084</v>
      </c>
      <c r="D68" s="9" t="s">
        <v>1532</v>
      </c>
      <c r="E68" s="9" t="s">
        <v>1477</v>
      </c>
      <c r="F68" s="9" t="s">
        <v>1478</v>
      </c>
      <c r="G68" s="148">
        <v>0</v>
      </c>
    </row>
    <row r="69" spans="1:7" x14ac:dyDescent="0.3">
      <c r="A69" s="1"/>
      <c r="B69" s="9" t="s">
        <v>93</v>
      </c>
      <c r="C69" s="9" t="s">
        <v>1084</v>
      </c>
      <c r="D69" s="9" t="s">
        <v>1532</v>
      </c>
      <c r="E69" s="9" t="s">
        <v>1502</v>
      </c>
      <c r="F69" s="9" t="s">
        <v>1478</v>
      </c>
      <c r="G69" s="148">
        <v>0</v>
      </c>
    </row>
    <row r="70" spans="1:7" x14ac:dyDescent="0.3">
      <c r="A70" s="1"/>
      <c r="B70" s="9" t="s">
        <v>93</v>
      </c>
      <c r="C70" s="9" t="s">
        <v>1087</v>
      </c>
      <c r="D70" s="9" t="s">
        <v>1533</v>
      </c>
      <c r="E70" s="9" t="s">
        <v>1502</v>
      </c>
      <c r="F70" s="9" t="s">
        <v>1478</v>
      </c>
      <c r="G70" s="148">
        <v>0</v>
      </c>
    </row>
    <row r="71" spans="1:7" x14ac:dyDescent="0.3">
      <c r="A71" s="1"/>
      <c r="B71" s="9" t="s">
        <v>93</v>
      </c>
      <c r="C71" s="9" t="s">
        <v>98</v>
      </c>
      <c r="D71" s="9" t="s">
        <v>98</v>
      </c>
      <c r="E71" s="9" t="s">
        <v>1502</v>
      </c>
      <c r="F71" s="9" t="s">
        <v>1478</v>
      </c>
      <c r="G71" s="148">
        <v>1961541</v>
      </c>
    </row>
    <row r="72" spans="1:7" x14ac:dyDescent="0.3">
      <c r="A72" s="1"/>
      <c r="B72" s="9" t="s">
        <v>93</v>
      </c>
      <c r="C72" s="9" t="s">
        <v>98</v>
      </c>
      <c r="D72" s="9" t="s">
        <v>1534</v>
      </c>
      <c r="E72" s="9" t="s">
        <v>1477</v>
      </c>
      <c r="F72" s="9" t="s">
        <v>1478</v>
      </c>
      <c r="G72" s="148">
        <v>0</v>
      </c>
    </row>
    <row r="73" spans="1:7" x14ac:dyDescent="0.3">
      <c r="A73" s="1"/>
      <c r="B73" s="9" t="s">
        <v>93</v>
      </c>
      <c r="C73" s="9" t="s">
        <v>98</v>
      </c>
      <c r="D73" s="9" t="s">
        <v>1535</v>
      </c>
      <c r="E73" s="9" t="s">
        <v>1477</v>
      </c>
      <c r="F73" s="9" t="s">
        <v>1478</v>
      </c>
      <c r="G73" s="148">
        <v>0</v>
      </c>
    </row>
    <row r="74" spans="1:7" x14ac:dyDescent="0.3">
      <c r="A74" s="1"/>
      <c r="B74" s="9" t="s">
        <v>554</v>
      </c>
      <c r="C74" s="9" t="s">
        <v>982</v>
      </c>
      <c r="D74" s="9" t="s">
        <v>1536</v>
      </c>
      <c r="E74" s="9" t="s">
        <v>1537</v>
      </c>
      <c r="F74" s="9" t="s">
        <v>1478</v>
      </c>
      <c r="G74" s="148">
        <v>22644.6</v>
      </c>
    </row>
    <row r="75" spans="1:7" x14ac:dyDescent="0.3">
      <c r="A75" s="1"/>
      <c r="B75" s="9" t="s">
        <v>554</v>
      </c>
      <c r="C75" s="9" t="s">
        <v>982</v>
      </c>
      <c r="D75" s="9" t="s">
        <v>1538</v>
      </c>
      <c r="E75" s="9" t="s">
        <v>1537</v>
      </c>
      <c r="F75" s="9" t="s">
        <v>1478</v>
      </c>
      <c r="G75" s="148">
        <v>7608.87</v>
      </c>
    </row>
    <row r="76" spans="1:7" x14ac:dyDescent="0.3">
      <c r="A76" s="1"/>
      <c r="B76" s="9" t="s">
        <v>554</v>
      </c>
      <c r="C76" s="9" t="s">
        <v>982</v>
      </c>
      <c r="D76" s="9" t="s">
        <v>1539</v>
      </c>
      <c r="E76" s="9" t="s">
        <v>1537</v>
      </c>
      <c r="F76" s="9" t="s">
        <v>1478</v>
      </c>
      <c r="G76" s="148">
        <v>22654.18</v>
      </c>
    </row>
    <row r="77" spans="1:7" x14ac:dyDescent="0.3">
      <c r="A77" s="1"/>
      <c r="B77" s="9" t="s">
        <v>554</v>
      </c>
      <c r="C77" s="9" t="s">
        <v>1094</v>
      </c>
      <c r="D77" s="9" t="s">
        <v>1540</v>
      </c>
      <c r="E77" s="9" t="s">
        <v>1537</v>
      </c>
      <c r="F77" s="9" t="s">
        <v>1478</v>
      </c>
      <c r="G77" s="148">
        <v>18671.189999999999</v>
      </c>
    </row>
    <row r="78" spans="1:7" x14ac:dyDescent="0.3">
      <c r="A78" s="1"/>
      <c r="B78" s="9" t="s">
        <v>554</v>
      </c>
      <c r="C78" s="9" t="s">
        <v>1094</v>
      </c>
      <c r="D78" s="9" t="s">
        <v>1541</v>
      </c>
      <c r="E78" s="9" t="s">
        <v>1537</v>
      </c>
      <c r="F78" s="9" t="s">
        <v>1478</v>
      </c>
      <c r="G78" s="148">
        <v>17958.66</v>
      </c>
    </row>
    <row r="79" spans="1:7" x14ac:dyDescent="0.3">
      <c r="A79" s="1"/>
      <c r="B79" s="9" t="s">
        <v>554</v>
      </c>
      <c r="C79" s="9" t="s">
        <v>1095</v>
      </c>
      <c r="D79" s="9" t="s">
        <v>1542</v>
      </c>
      <c r="E79" s="9" t="s">
        <v>1537</v>
      </c>
      <c r="F79" s="9" t="s">
        <v>1478</v>
      </c>
      <c r="G79" s="148">
        <v>20023.650000000001</v>
      </c>
    </row>
    <row r="80" spans="1:7" x14ac:dyDescent="0.3">
      <c r="A80" s="1"/>
      <c r="B80" s="9" t="s">
        <v>554</v>
      </c>
      <c r="C80" s="9" t="s">
        <v>1095</v>
      </c>
      <c r="D80" s="9" t="s">
        <v>1543</v>
      </c>
      <c r="E80" s="9" t="s">
        <v>1537</v>
      </c>
      <c r="F80" s="9" t="s">
        <v>1478</v>
      </c>
      <c r="G80" s="148">
        <v>20191.91</v>
      </c>
    </row>
    <row r="81" spans="1:7" x14ac:dyDescent="0.3">
      <c r="A81" s="1"/>
      <c r="B81" s="9" t="s">
        <v>554</v>
      </c>
      <c r="C81" s="9" t="s">
        <v>1096</v>
      </c>
      <c r="D81" s="9" t="s">
        <v>1544</v>
      </c>
      <c r="E81" s="9" t="s">
        <v>1537</v>
      </c>
      <c r="F81" s="9" t="s">
        <v>1478</v>
      </c>
      <c r="G81" s="148">
        <v>8212.9500000000007</v>
      </c>
    </row>
    <row r="82" spans="1:7" x14ac:dyDescent="0.3">
      <c r="A82" s="1"/>
      <c r="B82" s="9" t="s">
        <v>554</v>
      </c>
      <c r="C82" s="9" t="s">
        <v>1096</v>
      </c>
      <c r="D82" s="9" t="s">
        <v>1545</v>
      </c>
      <c r="E82" s="9" t="s">
        <v>1537</v>
      </c>
      <c r="F82" s="9" t="s">
        <v>1478</v>
      </c>
      <c r="G82" s="148">
        <v>13953.45</v>
      </c>
    </row>
    <row r="83" spans="1:7" ht="26.4" x14ac:dyDescent="0.3">
      <c r="A83" s="1"/>
      <c r="B83" s="9" t="s">
        <v>528</v>
      </c>
      <c r="C83" s="9" t="s">
        <v>1097</v>
      </c>
      <c r="D83" s="9" t="s">
        <v>609</v>
      </c>
      <c r="E83" s="9" t="s">
        <v>1477</v>
      </c>
      <c r="F83" s="9" t="s">
        <v>1478</v>
      </c>
      <c r="G83" s="148">
        <v>0</v>
      </c>
    </row>
    <row r="84" spans="1:7" ht="26.4" x14ac:dyDescent="0.3">
      <c r="A84" s="1"/>
      <c r="B84" s="9" t="s">
        <v>528</v>
      </c>
      <c r="C84" s="9" t="s">
        <v>1097</v>
      </c>
      <c r="D84" s="9" t="s">
        <v>610</v>
      </c>
      <c r="E84" s="9" t="s">
        <v>1477</v>
      </c>
      <c r="F84" s="9" t="s">
        <v>1478</v>
      </c>
      <c r="G84" s="148">
        <v>0</v>
      </c>
    </row>
    <row r="85" spans="1:7" x14ac:dyDescent="0.3">
      <c r="A85" s="1"/>
      <c r="B85" s="9" t="s">
        <v>105</v>
      </c>
      <c r="C85" s="9" t="s">
        <v>106</v>
      </c>
      <c r="D85" s="9" t="s">
        <v>1546</v>
      </c>
      <c r="E85" s="9" t="s">
        <v>1477</v>
      </c>
      <c r="F85" s="9" t="s">
        <v>1478</v>
      </c>
      <c r="G85" s="148">
        <v>0</v>
      </c>
    </row>
    <row r="86" spans="1:7" x14ac:dyDescent="0.3">
      <c r="A86" s="1"/>
      <c r="B86" s="9" t="s">
        <v>105</v>
      </c>
      <c r="C86" s="9" t="s">
        <v>106</v>
      </c>
      <c r="D86" s="9" t="s">
        <v>1547</v>
      </c>
      <c r="E86" s="9" t="s">
        <v>1477</v>
      </c>
      <c r="F86" s="9" t="s">
        <v>1478</v>
      </c>
      <c r="G86" s="148">
        <v>0</v>
      </c>
    </row>
    <row r="87" spans="1:7" x14ac:dyDescent="0.3">
      <c r="A87" s="1"/>
      <c r="B87" s="9" t="s">
        <v>105</v>
      </c>
      <c r="C87" s="9" t="s">
        <v>106</v>
      </c>
      <c r="D87" s="9" t="s">
        <v>1548</v>
      </c>
      <c r="E87" s="9" t="s">
        <v>1477</v>
      </c>
      <c r="F87" s="9" t="s">
        <v>1478</v>
      </c>
      <c r="G87" s="148">
        <v>0</v>
      </c>
    </row>
    <row r="88" spans="1:7" x14ac:dyDescent="0.3">
      <c r="A88" s="1"/>
      <c r="B88" s="9" t="s">
        <v>105</v>
      </c>
      <c r="C88" s="9" t="s">
        <v>106</v>
      </c>
      <c r="D88" s="9" t="s">
        <v>1549</v>
      </c>
      <c r="E88" s="9" t="s">
        <v>1477</v>
      </c>
      <c r="F88" s="9" t="s">
        <v>1478</v>
      </c>
      <c r="G88" s="148">
        <v>0</v>
      </c>
    </row>
    <row r="89" spans="1:7" x14ac:dyDescent="0.3">
      <c r="A89" s="1"/>
      <c r="B89" s="9" t="s">
        <v>525</v>
      </c>
      <c r="C89" s="9" t="s">
        <v>1102</v>
      </c>
      <c r="D89" s="9" t="s">
        <v>1103</v>
      </c>
      <c r="E89" s="9" t="s">
        <v>1477</v>
      </c>
      <c r="F89" s="9" t="s">
        <v>1478</v>
      </c>
      <c r="G89" s="148">
        <v>0</v>
      </c>
    </row>
    <row r="90" spans="1:7" x14ac:dyDescent="0.3">
      <c r="A90" s="1"/>
      <c r="B90" s="9" t="s">
        <v>525</v>
      </c>
      <c r="C90" s="9" t="s">
        <v>1102</v>
      </c>
      <c r="D90" s="9" t="s">
        <v>1550</v>
      </c>
      <c r="E90" s="9" t="s">
        <v>1477</v>
      </c>
      <c r="F90" s="9" t="s">
        <v>1478</v>
      </c>
      <c r="G90" s="148">
        <v>0</v>
      </c>
    </row>
    <row r="91" spans="1:7" x14ac:dyDescent="0.3">
      <c r="A91" s="1"/>
      <c r="B91" s="9" t="s">
        <v>525</v>
      </c>
      <c r="C91" s="9" t="s">
        <v>1102</v>
      </c>
      <c r="D91" s="9" t="s">
        <v>1550</v>
      </c>
      <c r="E91" s="9" t="s">
        <v>1479</v>
      </c>
      <c r="F91" s="9" t="s">
        <v>1478</v>
      </c>
      <c r="G91" s="148">
        <v>0</v>
      </c>
    </row>
    <row r="92" spans="1:7" x14ac:dyDescent="0.3">
      <c r="A92" s="1"/>
      <c r="B92" s="9" t="s">
        <v>525</v>
      </c>
      <c r="C92" s="9" t="s">
        <v>1102</v>
      </c>
      <c r="D92" s="9" t="s">
        <v>1551</v>
      </c>
      <c r="E92" s="9" t="s">
        <v>1477</v>
      </c>
      <c r="F92" s="9" t="s">
        <v>1478</v>
      </c>
      <c r="G92" s="148">
        <v>0</v>
      </c>
    </row>
    <row r="93" spans="1:7" x14ac:dyDescent="0.3">
      <c r="A93" s="1"/>
      <c r="B93" s="9" t="s">
        <v>525</v>
      </c>
      <c r="C93" s="9" t="s">
        <v>1102</v>
      </c>
      <c r="D93" s="9" t="s">
        <v>1551</v>
      </c>
      <c r="E93" s="9" t="s">
        <v>1479</v>
      </c>
      <c r="F93" s="9" t="s">
        <v>1478</v>
      </c>
      <c r="G93" s="148">
        <v>0</v>
      </c>
    </row>
    <row r="94" spans="1:7" x14ac:dyDescent="0.3">
      <c r="A94" s="1"/>
      <c r="B94" s="9" t="s">
        <v>525</v>
      </c>
      <c r="C94" s="9" t="s">
        <v>1102</v>
      </c>
      <c r="D94" s="9" t="s">
        <v>1552</v>
      </c>
      <c r="E94" s="9" t="s">
        <v>1477</v>
      </c>
      <c r="F94" s="9" t="s">
        <v>1478</v>
      </c>
      <c r="G94" s="148">
        <v>0</v>
      </c>
    </row>
    <row r="95" spans="1:7" x14ac:dyDescent="0.3">
      <c r="A95" s="1"/>
      <c r="B95" s="9" t="s">
        <v>525</v>
      </c>
      <c r="C95" s="9" t="s">
        <v>1102</v>
      </c>
      <c r="D95" s="9" t="s">
        <v>1552</v>
      </c>
      <c r="E95" s="9" t="s">
        <v>1479</v>
      </c>
      <c r="F95" s="9" t="s">
        <v>1478</v>
      </c>
      <c r="G95" s="148">
        <v>0</v>
      </c>
    </row>
    <row r="96" spans="1:7" x14ac:dyDescent="0.3">
      <c r="A96" s="1"/>
      <c r="B96" s="9" t="s">
        <v>113</v>
      </c>
      <c r="C96" s="9" t="s">
        <v>1108</v>
      </c>
      <c r="D96" s="9" t="s">
        <v>665</v>
      </c>
      <c r="E96" s="9" t="s">
        <v>1502</v>
      </c>
      <c r="F96" s="9" t="s">
        <v>1478</v>
      </c>
      <c r="G96" s="148">
        <v>433151</v>
      </c>
    </row>
    <row r="97" spans="1:7" x14ac:dyDescent="0.3">
      <c r="A97" s="1"/>
      <c r="B97" s="9" t="s">
        <v>117</v>
      </c>
      <c r="C97" s="9" t="s">
        <v>1109</v>
      </c>
      <c r="D97" s="9" t="s">
        <v>1553</v>
      </c>
      <c r="E97" s="9" t="s">
        <v>1502</v>
      </c>
      <c r="F97" s="9" t="s">
        <v>1478</v>
      </c>
      <c r="G97" s="148">
        <v>0</v>
      </c>
    </row>
    <row r="98" spans="1:7" x14ac:dyDescent="0.3">
      <c r="A98" s="1"/>
      <c r="B98" s="9" t="s">
        <v>117</v>
      </c>
      <c r="C98" s="9" t="s">
        <v>1109</v>
      </c>
      <c r="D98" s="9" t="s">
        <v>1554</v>
      </c>
      <c r="E98" s="9" t="s">
        <v>1502</v>
      </c>
      <c r="F98" s="9" t="s">
        <v>1478</v>
      </c>
      <c r="G98"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0" t="s">
        <v>0</v>
      </c>
      <c r="C3" s="191"/>
      <c r="D3" s="191"/>
      <c r="E3" s="191"/>
      <c r="F3" s="191"/>
      <c r="G3" s="191"/>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4" t="s">
        <v>514</v>
      </c>
      <c r="C6" s="194" t="s">
        <v>1555</v>
      </c>
      <c r="D6" s="194"/>
      <c r="E6" s="194"/>
      <c r="F6" s="194"/>
      <c r="G6" s="194"/>
      <c r="H6" s="194"/>
      <c r="I6" s="194"/>
      <c r="J6" s="194"/>
      <c r="K6" s="194"/>
      <c r="L6" s="194"/>
      <c r="M6" s="194"/>
      <c r="N6" s="194"/>
      <c r="O6" s="194"/>
      <c r="P6" s="194"/>
      <c r="Q6" s="194"/>
    </row>
    <row r="7" spans="1:17" ht="40.049999999999997" customHeight="1" x14ac:dyDescent="0.3">
      <c r="A7" s="1"/>
      <c r="B7" s="194"/>
      <c r="C7" s="3" t="s">
        <v>246</v>
      </c>
      <c r="D7" s="3" t="s">
        <v>53</v>
      </c>
      <c r="E7" s="3" t="s">
        <v>61</v>
      </c>
      <c r="F7" s="3" t="s">
        <v>61</v>
      </c>
      <c r="G7" s="3" t="s">
        <v>73</v>
      </c>
      <c r="H7" s="3" t="s">
        <v>569</v>
      </c>
      <c r="I7" s="3" t="s">
        <v>77</v>
      </c>
      <c r="J7" s="3" t="s">
        <v>77</v>
      </c>
      <c r="K7" s="3" t="s">
        <v>93</v>
      </c>
      <c r="L7" s="3" t="s">
        <v>93</v>
      </c>
      <c r="M7" s="3" t="s">
        <v>93</v>
      </c>
      <c r="N7" s="3" t="s">
        <v>93</v>
      </c>
      <c r="O7" s="3" t="s">
        <v>573</v>
      </c>
      <c r="P7" s="3" t="s">
        <v>113</v>
      </c>
      <c r="Q7" s="3" t="s">
        <v>117</v>
      </c>
    </row>
    <row r="8" spans="1:17" ht="40.049999999999997" customHeight="1" x14ac:dyDescent="0.3">
      <c r="A8" s="1"/>
      <c r="B8" s="194"/>
      <c r="C8" s="3" t="s">
        <v>56</v>
      </c>
      <c r="D8" s="3" t="s">
        <v>59</v>
      </c>
      <c r="E8" s="3" t="s">
        <v>1556</v>
      </c>
      <c r="F8" s="3" t="s">
        <v>1557</v>
      </c>
      <c r="G8" s="3" t="s">
        <v>1558</v>
      </c>
      <c r="H8" s="3" t="s">
        <v>1559</v>
      </c>
      <c r="I8" s="3" t="s">
        <v>81</v>
      </c>
      <c r="J8" s="3" t="s">
        <v>84</v>
      </c>
      <c r="K8" s="3" t="s">
        <v>1560</v>
      </c>
      <c r="L8" s="3" t="s">
        <v>1561</v>
      </c>
      <c r="M8" s="3" t="s">
        <v>95</v>
      </c>
      <c r="N8" s="3" t="s">
        <v>1562</v>
      </c>
      <c r="O8" s="3" t="s">
        <v>1061</v>
      </c>
      <c r="P8" s="3" t="s">
        <v>1061</v>
      </c>
      <c r="Q8" s="3" t="s">
        <v>1563</v>
      </c>
    </row>
    <row r="9" spans="1:17" x14ac:dyDescent="0.3">
      <c r="A9" s="1"/>
      <c r="B9" s="149" t="s">
        <v>137</v>
      </c>
      <c r="C9" s="147">
        <v>870.3</v>
      </c>
      <c r="D9" s="147">
        <v>1866.7</v>
      </c>
      <c r="E9" s="147">
        <v>78.7</v>
      </c>
      <c r="F9" s="147">
        <v>78.7</v>
      </c>
      <c r="G9" s="147">
        <v>4474.7</v>
      </c>
      <c r="H9" s="147">
        <v>517.79</v>
      </c>
      <c r="I9" s="147">
        <v>7834</v>
      </c>
      <c r="J9" s="147">
        <v>22636</v>
      </c>
      <c r="K9" s="147">
        <v>4030.9417699999999</v>
      </c>
      <c r="L9" s="147">
        <v>4411.2232199999999</v>
      </c>
      <c r="M9" s="147">
        <v>4403.8795499999997</v>
      </c>
      <c r="N9" s="147">
        <v>4412.4145500000004</v>
      </c>
      <c r="O9" s="147">
        <v>0</v>
      </c>
      <c r="P9" s="147">
        <v>6664.0259999999998</v>
      </c>
      <c r="Q9" s="147">
        <v>7156.81</v>
      </c>
    </row>
    <row r="10" spans="1:17" x14ac:dyDescent="0.3">
      <c r="A10" s="1"/>
      <c r="B10" s="149" t="s">
        <v>1564</v>
      </c>
      <c r="C10" s="147">
        <v>870.4</v>
      </c>
      <c r="D10" s="147">
        <v>1817.17</v>
      </c>
      <c r="E10" s="147">
        <v>80.48</v>
      </c>
      <c r="F10" s="147">
        <v>80.48</v>
      </c>
      <c r="G10" s="147">
        <v>4474.7</v>
      </c>
      <c r="H10" s="147">
        <v>518.77</v>
      </c>
      <c r="I10" s="147">
        <v>7833</v>
      </c>
      <c r="J10" s="147">
        <v>22823</v>
      </c>
      <c r="K10" s="147">
        <v>4076.6380300000001</v>
      </c>
      <c r="L10" s="147">
        <v>4419.8600800000004</v>
      </c>
      <c r="M10" s="147">
        <v>4412.4221799999996</v>
      </c>
      <c r="N10" s="147">
        <v>4421.7186000000002</v>
      </c>
      <c r="O10" s="147">
        <v>0</v>
      </c>
      <c r="P10" s="147">
        <v>6664.0259999999998</v>
      </c>
      <c r="Q10" s="147">
        <v>7156.75</v>
      </c>
    </row>
    <row r="11" spans="1:17" x14ac:dyDescent="0.3">
      <c r="A11" s="1"/>
      <c r="B11" s="149" t="s">
        <v>1565</v>
      </c>
      <c r="C11" s="147">
        <v>870.7</v>
      </c>
      <c r="D11" s="147">
        <v>1815.06</v>
      </c>
      <c r="E11" s="147">
        <v>81.94</v>
      </c>
      <c r="F11" s="147">
        <v>81.94</v>
      </c>
      <c r="G11" s="147">
        <v>4467.8</v>
      </c>
      <c r="H11" s="147">
        <v>519.75</v>
      </c>
      <c r="I11" s="147">
        <v>7832</v>
      </c>
      <c r="J11" s="147">
        <v>22728</v>
      </c>
      <c r="K11" s="147">
        <v>4167.79594</v>
      </c>
      <c r="L11" s="147">
        <v>4473.6438799999996</v>
      </c>
      <c r="M11" s="147">
        <v>4466.3799300000001</v>
      </c>
      <c r="N11" s="147">
        <v>4475.54169</v>
      </c>
      <c r="O11" s="147">
        <v>0</v>
      </c>
      <c r="P11" s="147">
        <v>6664.0259999999998</v>
      </c>
      <c r="Q11" s="147">
        <v>7156.62</v>
      </c>
    </row>
    <row r="12" spans="1:17" x14ac:dyDescent="0.3">
      <c r="A12" s="1"/>
      <c r="B12" s="149" t="s">
        <v>1566</v>
      </c>
      <c r="C12" s="147">
        <v>871</v>
      </c>
      <c r="D12" s="147">
        <v>1830.49</v>
      </c>
      <c r="E12" s="147">
        <v>83.93</v>
      </c>
      <c r="F12" s="147">
        <v>83.93</v>
      </c>
      <c r="G12" s="147">
        <v>4474.7</v>
      </c>
      <c r="H12" s="147">
        <v>519.75</v>
      </c>
      <c r="I12" s="147">
        <v>7831</v>
      </c>
      <c r="J12" s="147">
        <v>22638</v>
      </c>
      <c r="K12" s="147">
        <v>4215.1413000000002</v>
      </c>
      <c r="L12" s="147">
        <v>4510.1539599999996</v>
      </c>
      <c r="M12" s="147">
        <v>4502.4963399999997</v>
      </c>
      <c r="N12" s="147">
        <v>4511.8164100000004</v>
      </c>
      <c r="O12" s="147">
        <v>0</v>
      </c>
      <c r="P12" s="147">
        <v>6664.0259999999998</v>
      </c>
      <c r="Q12" s="147">
        <v>7156.37</v>
      </c>
    </row>
    <row r="13" spans="1:17" x14ac:dyDescent="0.3">
      <c r="A13" s="1"/>
      <c r="B13" s="149" t="s">
        <v>378</v>
      </c>
      <c r="C13" s="147">
        <v>870.9</v>
      </c>
      <c r="D13" s="147">
        <v>1869.92</v>
      </c>
      <c r="E13" s="147">
        <v>85.42</v>
      </c>
      <c r="F13" s="147">
        <v>85.42</v>
      </c>
      <c r="G13" s="147">
        <v>4474.7</v>
      </c>
      <c r="H13" s="147">
        <v>518.77</v>
      </c>
      <c r="I13" s="147">
        <v>7830</v>
      </c>
      <c r="J13" s="147">
        <v>22636</v>
      </c>
      <c r="K13" s="147">
        <v>4223.5034900000001</v>
      </c>
      <c r="L13" s="147">
        <v>4508.9763599999997</v>
      </c>
      <c r="M13" s="147">
        <v>4501.4144900000001</v>
      </c>
      <c r="N13" s="147">
        <v>4510.9916700000003</v>
      </c>
      <c r="O13" s="147">
        <v>0</v>
      </c>
      <c r="P13" s="147">
        <v>6664.0259999999998</v>
      </c>
      <c r="Q13" s="147">
        <v>7156.34</v>
      </c>
    </row>
    <row r="14" spans="1:17" x14ac:dyDescent="0.3">
      <c r="A14" s="1"/>
      <c r="B14" s="149" t="s">
        <v>1567</v>
      </c>
      <c r="C14" s="147">
        <v>870.9</v>
      </c>
      <c r="D14" s="147">
        <v>1821.8</v>
      </c>
      <c r="E14" s="147">
        <v>86.37</v>
      </c>
      <c r="F14" s="147">
        <v>86.37</v>
      </c>
      <c r="G14" s="147">
        <v>4474.7</v>
      </c>
      <c r="H14" s="147">
        <v>516.80999999999995</v>
      </c>
      <c r="I14" s="147">
        <v>7829</v>
      </c>
      <c r="J14" s="147">
        <v>22652</v>
      </c>
      <c r="K14" s="147">
        <v>4166.7358400000003</v>
      </c>
      <c r="L14" s="147">
        <v>4487.9730200000004</v>
      </c>
      <c r="M14" s="147">
        <v>4480.4370900000004</v>
      </c>
      <c r="N14" s="147">
        <v>4490.1458700000003</v>
      </c>
      <c r="O14" s="147">
        <v>0</v>
      </c>
      <c r="P14" s="147">
        <v>6663.241</v>
      </c>
      <c r="Q14" s="147">
        <v>7156.33</v>
      </c>
    </row>
    <row r="15" spans="1:17" x14ac:dyDescent="0.3">
      <c r="A15" s="1"/>
      <c r="B15" s="149" t="s">
        <v>1568</v>
      </c>
      <c r="C15" s="147">
        <v>870.8</v>
      </c>
      <c r="D15" s="147">
        <v>1817.86</v>
      </c>
      <c r="E15" s="147">
        <v>86.88</v>
      </c>
      <c r="F15" s="147">
        <v>86.88</v>
      </c>
      <c r="G15" s="147">
        <v>4471.7</v>
      </c>
      <c r="H15" s="147">
        <v>517.79</v>
      </c>
      <c r="I15" s="147">
        <v>7828</v>
      </c>
      <c r="J15" s="147">
        <v>22685</v>
      </c>
      <c r="K15" s="147">
        <v>4150.4829399999999</v>
      </c>
      <c r="L15" s="147">
        <v>4472.8588099999997</v>
      </c>
      <c r="M15" s="147">
        <v>4464.6499599999997</v>
      </c>
      <c r="N15" s="147">
        <v>4474.3637099999996</v>
      </c>
      <c r="O15" s="147">
        <v>0</v>
      </c>
      <c r="P15" s="147">
        <v>6664.4189999999999</v>
      </c>
      <c r="Q15" s="147">
        <v>7156.22</v>
      </c>
    </row>
    <row r="16" spans="1:17" x14ac:dyDescent="0.3">
      <c r="A16" s="1"/>
      <c r="B16" s="149" t="s">
        <v>1569</v>
      </c>
      <c r="C16" s="147">
        <v>870.9</v>
      </c>
      <c r="D16" s="147">
        <v>1795.42</v>
      </c>
      <c r="E16" s="147">
        <v>86.92</v>
      </c>
      <c r="F16" s="147">
        <v>86.92</v>
      </c>
      <c r="G16" s="147">
        <v>4470.3999999999996</v>
      </c>
      <c r="H16" s="147">
        <v>519.75</v>
      </c>
      <c r="I16" s="147">
        <v>7827</v>
      </c>
      <c r="J16" s="147">
        <v>22791</v>
      </c>
      <c r="K16" s="147">
        <v>4101.4884899999997</v>
      </c>
      <c r="L16" s="147">
        <v>4435.5632800000003</v>
      </c>
      <c r="M16" s="147">
        <v>4427.5604199999998</v>
      </c>
      <c r="N16" s="147">
        <v>4437.3825100000004</v>
      </c>
      <c r="O16" s="147">
        <v>0</v>
      </c>
      <c r="P16" s="147">
        <v>6663.241</v>
      </c>
      <c r="Q16" s="147">
        <v>7156.24</v>
      </c>
    </row>
    <row r="17" spans="1:17" x14ac:dyDescent="0.3">
      <c r="A17" s="1"/>
      <c r="B17" s="149" t="s">
        <v>145</v>
      </c>
      <c r="C17" s="147">
        <v>870.6</v>
      </c>
      <c r="D17" s="147">
        <v>1789.51</v>
      </c>
      <c r="E17" s="147">
        <v>87.14</v>
      </c>
      <c r="F17" s="147">
        <v>87.14</v>
      </c>
      <c r="G17" s="147">
        <v>4471.1000000000004</v>
      </c>
      <c r="H17" s="147">
        <v>521.71</v>
      </c>
      <c r="I17" s="147">
        <v>7826</v>
      </c>
      <c r="J17" s="147">
        <v>22764</v>
      </c>
      <c r="K17" s="147">
        <v>4022.6974500000001</v>
      </c>
      <c r="L17" s="147">
        <v>4388.6497499999996</v>
      </c>
      <c r="M17" s="147">
        <v>4381.3880900000004</v>
      </c>
      <c r="N17" s="147">
        <v>4390.5082700000003</v>
      </c>
      <c r="O17" s="147">
        <v>0</v>
      </c>
      <c r="P17" s="147">
        <v>6664.4189999999999</v>
      </c>
      <c r="Q17" s="147">
        <v>7156.69</v>
      </c>
    </row>
    <row r="18" spans="1:17" x14ac:dyDescent="0.3">
      <c r="A18" s="1"/>
      <c r="B18" s="149" t="s">
        <v>1570</v>
      </c>
      <c r="C18" s="147">
        <v>870.8</v>
      </c>
      <c r="D18" s="147">
        <v>1792.2</v>
      </c>
      <c r="E18" s="147">
        <v>86.92</v>
      </c>
      <c r="F18" s="147">
        <v>86.92</v>
      </c>
      <c r="G18" s="147">
        <v>4471.1000000000004</v>
      </c>
      <c r="H18" s="147">
        <v>525.64</v>
      </c>
      <c r="I18" s="147">
        <v>7825</v>
      </c>
      <c r="J18" s="147">
        <v>22635</v>
      </c>
      <c r="K18" s="147">
        <v>3929.5375800000002</v>
      </c>
      <c r="L18" s="147">
        <v>4340.1657100000002</v>
      </c>
      <c r="M18" s="147">
        <v>4333.2695000000003</v>
      </c>
      <c r="N18" s="147">
        <v>4341.8670700000002</v>
      </c>
      <c r="O18" s="147">
        <v>0</v>
      </c>
      <c r="P18" s="147">
        <v>6663.241</v>
      </c>
      <c r="Q18" s="147">
        <v>7156.89</v>
      </c>
    </row>
    <row r="19" spans="1:17" x14ac:dyDescent="0.3">
      <c r="A19" s="1"/>
      <c r="B19" s="149" t="s">
        <v>1571</v>
      </c>
      <c r="C19" s="147">
        <v>870.9</v>
      </c>
      <c r="D19" s="147">
        <v>1799.2</v>
      </c>
      <c r="E19" s="147">
        <v>86.15</v>
      </c>
      <c r="F19" s="147">
        <v>86.15</v>
      </c>
      <c r="G19" s="147">
        <v>4472.2</v>
      </c>
      <c r="H19" s="147">
        <v>531.52</v>
      </c>
      <c r="I19" s="147">
        <v>7824</v>
      </c>
      <c r="J19" s="147">
        <v>22814</v>
      </c>
      <c r="K19" s="147">
        <v>3900.5649600000002</v>
      </c>
      <c r="L19" s="147">
        <v>4320.7328799999996</v>
      </c>
      <c r="M19" s="147">
        <v>4314.5629900000004</v>
      </c>
      <c r="N19" s="147">
        <v>4322.78748</v>
      </c>
      <c r="O19" s="147">
        <v>0</v>
      </c>
      <c r="P19" s="147">
        <v>6664.4189999999999</v>
      </c>
      <c r="Q19" s="147">
        <v>7156.77</v>
      </c>
    </row>
    <row r="20" spans="1:17" x14ac:dyDescent="0.3">
      <c r="A20" s="1"/>
      <c r="B20" s="149" t="s">
        <v>1572</v>
      </c>
      <c r="C20" s="147">
        <v>870.2</v>
      </c>
      <c r="D20" s="147">
        <v>1922.08</v>
      </c>
      <c r="E20" s="147">
        <v>85.41</v>
      </c>
      <c r="F20" s="147">
        <v>85.41</v>
      </c>
      <c r="G20" s="147">
        <v>4468.3999999999996</v>
      </c>
      <c r="H20" s="147">
        <v>531.52</v>
      </c>
      <c r="I20" s="147">
        <v>7823</v>
      </c>
      <c r="J20" s="147">
        <v>22687</v>
      </c>
      <c r="K20" s="147">
        <v>3859.8148299999998</v>
      </c>
      <c r="L20" s="147">
        <v>4292.0742</v>
      </c>
      <c r="M20" s="147">
        <v>4286.8812600000001</v>
      </c>
      <c r="N20" s="147">
        <v>4294.1684699999996</v>
      </c>
      <c r="O20" s="147">
        <v>0</v>
      </c>
      <c r="P20" s="147">
        <v>6684.4405999999999</v>
      </c>
      <c r="Q20" s="147">
        <v>7156.65</v>
      </c>
    </row>
    <row r="21" spans="1:17" x14ac:dyDescent="0.3">
      <c r="A21" s="1"/>
      <c r="B21" s="149" t="s">
        <v>1573</v>
      </c>
      <c r="C21" s="147">
        <v>866.3</v>
      </c>
      <c r="D21" s="147">
        <v>2989.05</v>
      </c>
      <c r="E21" s="147">
        <v>84.62</v>
      </c>
      <c r="F21" s="147">
        <v>84.62</v>
      </c>
      <c r="G21" s="147">
        <v>4471.1000000000004</v>
      </c>
      <c r="H21" s="147">
        <v>528.58000000000004</v>
      </c>
      <c r="I21" s="147">
        <v>7822</v>
      </c>
      <c r="J21" s="147">
        <v>22777</v>
      </c>
      <c r="K21" s="147">
        <v>3808.11157</v>
      </c>
      <c r="L21" s="147">
        <v>4268.1266800000003</v>
      </c>
      <c r="M21" s="147">
        <v>4264.2814600000002</v>
      </c>
      <c r="N21" s="147">
        <v>4270.3781099999997</v>
      </c>
      <c r="O21" s="147">
        <v>0</v>
      </c>
      <c r="P21" s="147">
        <v>6731.1580000000004</v>
      </c>
      <c r="Q21" s="147">
        <v>7156.69</v>
      </c>
    </row>
    <row r="22" spans="1:17" x14ac:dyDescent="0.3">
      <c r="A22" s="1"/>
      <c r="B22" s="149" t="s">
        <v>192</v>
      </c>
      <c r="C22" s="147">
        <v>862.3</v>
      </c>
      <c r="D22" s="147">
        <v>2988.34</v>
      </c>
      <c r="E22" s="147">
        <v>83.7</v>
      </c>
      <c r="F22" s="147">
        <v>83.7</v>
      </c>
      <c r="G22" s="147">
        <v>4470.8999999999996</v>
      </c>
      <c r="H22" s="147">
        <v>528.58000000000004</v>
      </c>
      <c r="I22" s="147">
        <v>7750</v>
      </c>
      <c r="J22" s="147">
        <v>22679</v>
      </c>
      <c r="K22" s="147">
        <v>3746.98639</v>
      </c>
      <c r="L22" s="147">
        <v>4240.2534500000002</v>
      </c>
      <c r="M22" s="147">
        <v>4238.4380300000003</v>
      </c>
      <c r="N22" s="147">
        <v>4242.8184499999998</v>
      </c>
      <c r="O22" s="147">
        <v>0</v>
      </c>
      <c r="P22" s="147">
        <v>6757.4610000000002</v>
      </c>
      <c r="Q22" s="147">
        <v>7156.45</v>
      </c>
    </row>
    <row r="23" spans="1:17" x14ac:dyDescent="0.3">
      <c r="A23" s="1"/>
      <c r="B23" s="149" t="s">
        <v>1574</v>
      </c>
      <c r="C23" s="147">
        <v>861.1</v>
      </c>
      <c r="D23" s="147">
        <v>2987.64</v>
      </c>
      <c r="E23" s="147">
        <v>83.12</v>
      </c>
      <c r="F23" s="147">
        <v>83.12</v>
      </c>
      <c r="G23" s="147">
        <v>4469.7</v>
      </c>
      <c r="H23" s="147">
        <v>521.71</v>
      </c>
      <c r="I23" s="147">
        <v>7676</v>
      </c>
      <c r="J23" s="147">
        <v>22804</v>
      </c>
      <c r="K23" s="147">
        <v>3740.0379200000002</v>
      </c>
      <c r="L23" s="147">
        <v>4238.8793900000001</v>
      </c>
      <c r="M23" s="147">
        <v>4237.4648999999999</v>
      </c>
      <c r="N23" s="147">
        <v>4241.7587299999996</v>
      </c>
      <c r="O23" s="147">
        <v>0</v>
      </c>
      <c r="P23" s="147">
        <v>6751.1795000000002</v>
      </c>
      <c r="Q23" s="147">
        <v>7156.57</v>
      </c>
    </row>
    <row r="24" spans="1:17" x14ac:dyDescent="0.3">
      <c r="A24" s="1"/>
      <c r="B24" s="149" t="s">
        <v>1575</v>
      </c>
      <c r="C24" s="147">
        <v>858.5</v>
      </c>
      <c r="D24" s="147">
        <v>2987.64</v>
      </c>
      <c r="E24" s="147">
        <v>83.51</v>
      </c>
      <c r="F24" s="147">
        <v>83.51</v>
      </c>
      <c r="G24" s="147">
        <v>4470.3999999999996</v>
      </c>
      <c r="H24" s="147">
        <v>521.71</v>
      </c>
      <c r="I24" s="147">
        <v>7602</v>
      </c>
      <c r="J24" s="147">
        <v>22767</v>
      </c>
      <c r="K24" s="147">
        <v>3834.8465000000001</v>
      </c>
      <c r="L24" s="147">
        <v>4281.2782299999999</v>
      </c>
      <c r="M24" s="147">
        <v>4281.3663500000002</v>
      </c>
      <c r="N24" s="147">
        <v>4284.8640400000004</v>
      </c>
      <c r="O24" s="147">
        <v>0</v>
      </c>
      <c r="P24" s="147">
        <v>6727.232</v>
      </c>
      <c r="Q24" s="147">
        <v>7157.11</v>
      </c>
    </row>
    <row r="25" spans="1:17" x14ac:dyDescent="0.3">
      <c r="A25" s="1"/>
      <c r="B25" s="149" t="s">
        <v>212</v>
      </c>
      <c r="C25" s="147">
        <v>860.3</v>
      </c>
      <c r="D25" s="147">
        <v>2987.19</v>
      </c>
      <c r="E25" s="147">
        <v>84.3</v>
      </c>
      <c r="F25" s="147">
        <v>84.3</v>
      </c>
      <c r="G25" s="147">
        <v>4472.1000000000004</v>
      </c>
      <c r="H25" s="147">
        <v>521.71</v>
      </c>
      <c r="I25" s="147">
        <v>7596</v>
      </c>
      <c r="J25" s="147">
        <v>22664</v>
      </c>
      <c r="K25" s="147">
        <v>3917.5243399999999</v>
      </c>
      <c r="L25" s="147">
        <v>4328.7807499999999</v>
      </c>
      <c r="M25" s="147">
        <v>4326.9981399999997</v>
      </c>
      <c r="N25" s="147">
        <v>4331.0317999999997</v>
      </c>
      <c r="O25" s="147">
        <v>0</v>
      </c>
      <c r="P25" s="147">
        <v>6754.7129999999997</v>
      </c>
      <c r="Q25" s="147">
        <v>7158.41</v>
      </c>
    </row>
    <row r="26" spans="1:17" x14ac:dyDescent="0.3">
      <c r="A26" s="1"/>
      <c r="B26" s="149" t="s">
        <v>295</v>
      </c>
      <c r="C26" s="147">
        <v>863.2</v>
      </c>
      <c r="D26" s="147">
        <v>2988.34</v>
      </c>
      <c r="E26" s="147">
        <v>84.67</v>
      </c>
      <c r="F26" s="147">
        <v>84.67</v>
      </c>
      <c r="G26" s="147">
        <v>4471.7</v>
      </c>
      <c r="H26" s="147">
        <v>519.75</v>
      </c>
      <c r="I26" s="147">
        <v>7593</v>
      </c>
      <c r="J26" s="147">
        <v>22773</v>
      </c>
      <c r="K26" s="147">
        <v>3922.8244800000002</v>
      </c>
      <c r="L26" s="147">
        <v>4331.7253099999998</v>
      </c>
      <c r="M26" s="147">
        <v>4326.4572099999996</v>
      </c>
      <c r="N26" s="147">
        <v>4333.5052500000002</v>
      </c>
      <c r="O26" s="147">
        <v>0</v>
      </c>
      <c r="P26" s="147">
        <v>6747.2533999999996</v>
      </c>
      <c r="Q26" s="147">
        <v>7155.08</v>
      </c>
    </row>
    <row r="27" spans="1:17" x14ac:dyDescent="0.3">
      <c r="A27" s="1"/>
      <c r="B27" s="149" t="s">
        <v>155</v>
      </c>
      <c r="C27" s="147">
        <v>866.4</v>
      </c>
      <c r="D27" s="147">
        <v>2987.89</v>
      </c>
      <c r="E27" s="147">
        <v>84.22</v>
      </c>
      <c r="F27" s="147">
        <v>84.22</v>
      </c>
      <c r="G27" s="147">
        <v>4472.2</v>
      </c>
      <c r="H27" s="147">
        <v>517.79</v>
      </c>
      <c r="I27" s="147">
        <v>7590</v>
      </c>
      <c r="J27" s="147">
        <v>22685</v>
      </c>
      <c r="K27" s="147">
        <v>3925.7686600000002</v>
      </c>
      <c r="L27" s="147">
        <v>4333.0993699999999</v>
      </c>
      <c r="M27" s="147">
        <v>4326.8897999999999</v>
      </c>
      <c r="N27" s="147">
        <v>4335.2718400000003</v>
      </c>
      <c r="O27" s="147">
        <v>0</v>
      </c>
      <c r="P27" s="147">
        <v>6739.009</v>
      </c>
      <c r="Q27" s="147">
        <v>7153.23</v>
      </c>
    </row>
    <row r="28" spans="1:17" x14ac:dyDescent="0.3">
      <c r="A28" s="1"/>
      <c r="B28" s="149" t="s">
        <v>1576</v>
      </c>
      <c r="C28" s="147">
        <v>870.2</v>
      </c>
      <c r="D28" s="147">
        <v>2986.48</v>
      </c>
      <c r="E28" s="147">
        <v>83.77</v>
      </c>
      <c r="F28" s="147">
        <v>83.77</v>
      </c>
      <c r="G28" s="147">
        <v>4467.8</v>
      </c>
      <c r="H28" s="147">
        <v>522.69000000000005</v>
      </c>
      <c r="I28" s="147">
        <v>7580</v>
      </c>
      <c r="J28" s="147">
        <v>22851</v>
      </c>
      <c r="K28" s="147">
        <v>3889.7296900000001</v>
      </c>
      <c r="L28" s="147">
        <v>4323.0884599999999</v>
      </c>
      <c r="M28" s="147">
        <v>4316.1850000000004</v>
      </c>
      <c r="N28" s="147">
        <v>4324.7898100000002</v>
      </c>
      <c r="O28" s="147">
        <v>0</v>
      </c>
      <c r="P28" s="147">
        <v>6735.4769999999999</v>
      </c>
      <c r="Q28" s="147">
        <v>7154.76</v>
      </c>
    </row>
    <row r="29" spans="1:17" x14ac:dyDescent="0.3">
      <c r="A29" s="1"/>
      <c r="B29" s="149" t="s">
        <v>1577</v>
      </c>
      <c r="C29" s="147">
        <v>871.9</v>
      </c>
      <c r="D29" s="147">
        <v>2986.03</v>
      </c>
      <c r="E29" s="147">
        <v>83.36</v>
      </c>
      <c r="F29" s="147">
        <v>83.36</v>
      </c>
      <c r="G29" s="147">
        <v>4467.8</v>
      </c>
      <c r="H29" s="147">
        <v>520.73</v>
      </c>
      <c r="I29" s="147">
        <v>7562</v>
      </c>
      <c r="J29" s="147">
        <v>22606</v>
      </c>
      <c r="K29" s="147">
        <v>3875.0076300000001</v>
      </c>
      <c r="L29" s="147">
        <v>4315.0402100000001</v>
      </c>
      <c r="M29" s="147">
        <v>4307.5340299999998</v>
      </c>
      <c r="N29" s="147">
        <v>4316.3101200000001</v>
      </c>
      <c r="O29" s="147">
        <v>0</v>
      </c>
      <c r="P29" s="147">
        <v>6744.1130000000003</v>
      </c>
      <c r="Q29" s="147">
        <v>7155.47</v>
      </c>
    </row>
    <row r="30" spans="1:17" x14ac:dyDescent="0.3">
      <c r="A30" s="1"/>
      <c r="B30" s="149" t="s">
        <v>1578</v>
      </c>
      <c r="C30" s="147">
        <v>873.2</v>
      </c>
      <c r="D30" s="147">
        <v>2987.19</v>
      </c>
      <c r="E30" s="147">
        <v>83.01</v>
      </c>
      <c r="F30" s="147">
        <v>83.01</v>
      </c>
      <c r="G30" s="147">
        <v>4467.8</v>
      </c>
      <c r="H30" s="147">
        <v>519.75</v>
      </c>
      <c r="I30" s="147">
        <v>7545</v>
      </c>
      <c r="J30" s="147">
        <v>22751</v>
      </c>
      <c r="K30" s="147">
        <v>3895.7359299999998</v>
      </c>
      <c r="L30" s="147">
        <v>4327.7992199999999</v>
      </c>
      <c r="M30" s="147">
        <v>4320.2938100000001</v>
      </c>
      <c r="N30" s="147">
        <v>4329.0298499999999</v>
      </c>
      <c r="O30" s="147">
        <v>0</v>
      </c>
      <c r="P30" s="147">
        <v>6736.2619999999997</v>
      </c>
      <c r="Q30" s="147">
        <v>7155.53</v>
      </c>
    </row>
    <row r="31" spans="1:17" x14ac:dyDescent="0.3">
      <c r="A31" s="1"/>
      <c r="B31" s="149" t="s">
        <v>1579</v>
      </c>
      <c r="C31" s="147">
        <v>873.1</v>
      </c>
      <c r="D31" s="147">
        <v>2987.19</v>
      </c>
      <c r="E31" s="147">
        <v>83.02</v>
      </c>
      <c r="F31" s="147">
        <v>83.02</v>
      </c>
      <c r="G31" s="147">
        <v>4467.8</v>
      </c>
      <c r="H31" s="147">
        <v>518.77</v>
      </c>
      <c r="I31" s="147">
        <v>7527</v>
      </c>
      <c r="J31" s="147">
        <v>22736</v>
      </c>
      <c r="K31" s="147">
        <v>3932.5996399999999</v>
      </c>
      <c r="L31" s="147">
        <v>4353.90625</v>
      </c>
      <c r="M31" s="147">
        <v>4346.7861199999998</v>
      </c>
      <c r="N31" s="147">
        <v>4355.4115300000003</v>
      </c>
      <c r="O31" s="147">
        <v>0</v>
      </c>
      <c r="P31" s="147">
        <v>6736.6540000000005</v>
      </c>
      <c r="Q31" s="147">
        <v>7155.51</v>
      </c>
    </row>
    <row r="32" spans="1:17" x14ac:dyDescent="0.3">
      <c r="A32" s="1"/>
      <c r="B32" s="149" t="s">
        <v>1580</v>
      </c>
      <c r="C32" s="147">
        <v>871.7</v>
      </c>
      <c r="D32" s="147">
        <v>2986.73</v>
      </c>
      <c r="E32" s="147">
        <v>83.66</v>
      </c>
      <c r="F32" s="147">
        <v>83.66</v>
      </c>
      <c r="G32" s="147">
        <v>4467.8</v>
      </c>
      <c r="H32" s="147">
        <v>517.79</v>
      </c>
      <c r="I32" s="147">
        <v>7605</v>
      </c>
      <c r="J32" s="147">
        <v>22755</v>
      </c>
      <c r="K32" s="147">
        <v>4012.21542</v>
      </c>
      <c r="L32" s="147">
        <v>4397.2866100000001</v>
      </c>
      <c r="M32" s="147">
        <v>4390.3633099999997</v>
      </c>
      <c r="N32" s="147">
        <v>4399.2233299999998</v>
      </c>
      <c r="O32" s="147">
        <v>0</v>
      </c>
      <c r="P32" s="147">
        <v>6722.5209999999997</v>
      </c>
      <c r="Q32" s="147">
        <v>7155.4</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0" t="s">
        <v>0</v>
      </c>
      <c r="C3" s="191"/>
      <c r="D3" s="191"/>
      <c r="E3" s="191"/>
      <c r="F3" s="191"/>
      <c r="G3" s="191"/>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4" t="s">
        <v>514</v>
      </c>
      <c r="C6" s="194" t="s">
        <v>1581</v>
      </c>
      <c r="D6" s="194"/>
      <c r="E6" s="194"/>
      <c r="F6" s="194"/>
      <c r="G6" s="194"/>
      <c r="H6" s="194"/>
      <c r="I6" s="194"/>
      <c r="J6" s="194"/>
      <c r="K6" s="194"/>
      <c r="L6" s="194"/>
      <c r="M6" s="194"/>
      <c r="N6" s="194"/>
      <c r="O6" s="194"/>
      <c r="P6" s="194"/>
      <c r="Q6" s="194"/>
      <c r="R6" s="194"/>
    </row>
    <row r="7" spans="1:18" ht="40.049999999999997" customHeight="1" x14ac:dyDescent="0.3">
      <c r="A7" s="1"/>
      <c r="B7" s="194"/>
      <c r="C7" s="3" t="s">
        <v>246</v>
      </c>
      <c r="D7" s="3" t="s">
        <v>53</v>
      </c>
      <c r="E7" s="3" t="s">
        <v>53</v>
      </c>
      <c r="F7" s="3" t="s">
        <v>61</v>
      </c>
      <c r="G7" s="3" t="s">
        <v>61</v>
      </c>
      <c r="H7" s="3" t="s">
        <v>61</v>
      </c>
      <c r="I7" s="3" t="s">
        <v>61</v>
      </c>
      <c r="J7" s="3" t="s">
        <v>73</v>
      </c>
      <c r="K7" s="3" t="s">
        <v>569</v>
      </c>
      <c r="L7" s="3" t="s">
        <v>77</v>
      </c>
      <c r="M7" s="3" t="s">
        <v>77</v>
      </c>
      <c r="N7" s="3" t="s">
        <v>93</v>
      </c>
      <c r="O7" s="3" t="s">
        <v>93</v>
      </c>
      <c r="P7" s="3" t="s">
        <v>573</v>
      </c>
      <c r="Q7" s="3" t="s">
        <v>113</v>
      </c>
      <c r="R7" s="3" t="s">
        <v>117</v>
      </c>
    </row>
    <row r="8" spans="1:18" ht="40.049999999999997" customHeight="1" x14ac:dyDescent="0.3">
      <c r="A8" s="1"/>
      <c r="B8" s="194"/>
      <c r="C8" s="3" t="s">
        <v>1034</v>
      </c>
      <c r="D8" s="3" t="s">
        <v>1040</v>
      </c>
      <c r="E8" s="3" t="s">
        <v>1041</v>
      </c>
      <c r="F8" s="3" t="s">
        <v>68</v>
      </c>
      <c r="G8" s="3" t="s">
        <v>71</v>
      </c>
      <c r="H8" s="3" t="s">
        <v>1480</v>
      </c>
      <c r="I8" s="3" t="s">
        <v>1060</v>
      </c>
      <c r="J8" s="3" t="s">
        <v>74</v>
      </c>
      <c r="K8" s="3" t="s">
        <v>1066</v>
      </c>
      <c r="L8" s="3" t="s">
        <v>81</v>
      </c>
      <c r="M8" s="3" t="s">
        <v>84</v>
      </c>
      <c r="N8" s="3" t="s">
        <v>1084</v>
      </c>
      <c r="O8" s="3" t="s">
        <v>98</v>
      </c>
      <c r="P8" s="3" t="s">
        <v>987</v>
      </c>
      <c r="Q8" s="3" t="s">
        <v>1108</v>
      </c>
      <c r="R8" s="3" t="s">
        <v>1109</v>
      </c>
    </row>
    <row r="9" spans="1:18" x14ac:dyDescent="0.3">
      <c r="A9" s="1"/>
      <c r="B9" s="149" t="s">
        <v>137</v>
      </c>
      <c r="C9" s="147">
        <v>14</v>
      </c>
      <c r="D9" s="147">
        <v>18.925999999999998</v>
      </c>
      <c r="E9" s="147">
        <v>18.925999999999998</v>
      </c>
      <c r="F9" s="147">
        <v>17.899999999999999</v>
      </c>
      <c r="G9" s="147">
        <v>17.899999999999999</v>
      </c>
      <c r="H9" s="147">
        <v>19.63</v>
      </c>
      <c r="I9" s="147">
        <v>19.63</v>
      </c>
      <c r="J9" s="147">
        <v>17</v>
      </c>
      <c r="K9" s="147">
        <v>29.67</v>
      </c>
      <c r="L9" s="147">
        <v>18.600000000000001</v>
      </c>
      <c r="M9" s="147">
        <v>17.8</v>
      </c>
      <c r="N9" s="147">
        <v>21.93</v>
      </c>
      <c r="O9" s="147">
        <v>17.574999999999999</v>
      </c>
      <c r="P9" s="147">
        <v>0</v>
      </c>
      <c r="Q9" s="147">
        <v>16.701419999999999</v>
      </c>
      <c r="R9" s="147">
        <v>26.12</v>
      </c>
    </row>
    <row r="10" spans="1:18" x14ac:dyDescent="0.3">
      <c r="A10" s="1"/>
      <c r="B10" s="149" t="s">
        <v>1564</v>
      </c>
      <c r="C10" s="147">
        <v>14</v>
      </c>
      <c r="D10" s="147">
        <v>18.701000000000001</v>
      </c>
      <c r="E10" s="147">
        <v>18.701000000000001</v>
      </c>
      <c r="F10" s="147">
        <v>17.8</v>
      </c>
      <c r="G10" s="147">
        <v>17.8</v>
      </c>
      <c r="H10" s="147">
        <v>19.55</v>
      </c>
      <c r="I10" s="147">
        <v>19.55</v>
      </c>
      <c r="J10" s="147">
        <v>16.8</v>
      </c>
      <c r="K10" s="147">
        <v>29.57</v>
      </c>
      <c r="L10" s="147">
        <v>18.600000000000001</v>
      </c>
      <c r="M10" s="147">
        <v>18.100000000000001</v>
      </c>
      <c r="N10" s="147">
        <v>21.81</v>
      </c>
      <c r="O10" s="147">
        <v>17.475000000000001</v>
      </c>
      <c r="P10" s="147">
        <v>0</v>
      </c>
      <c r="Q10" s="147">
        <v>17.85566</v>
      </c>
      <c r="R10" s="147">
        <v>26.12</v>
      </c>
    </row>
    <row r="11" spans="1:18" x14ac:dyDescent="0.3">
      <c r="A11" s="1"/>
      <c r="B11" s="149" t="s">
        <v>1565</v>
      </c>
      <c r="C11" s="147">
        <v>14</v>
      </c>
      <c r="D11" s="147">
        <v>18.654</v>
      </c>
      <c r="E11" s="147">
        <v>18.654</v>
      </c>
      <c r="F11" s="147">
        <v>17.3</v>
      </c>
      <c r="G11" s="147">
        <v>17.3</v>
      </c>
      <c r="H11" s="147">
        <v>19.5</v>
      </c>
      <c r="I11" s="147">
        <v>19.5</v>
      </c>
      <c r="J11" s="147">
        <v>16.399999999999999</v>
      </c>
      <c r="K11" s="147">
        <v>29.34</v>
      </c>
      <c r="L11" s="147">
        <v>18.600000000000001</v>
      </c>
      <c r="M11" s="147">
        <v>17.399999999999999</v>
      </c>
      <c r="N11" s="147">
        <v>21.66</v>
      </c>
      <c r="O11" s="147">
        <v>16.975000000000001</v>
      </c>
      <c r="P11" s="147">
        <v>0</v>
      </c>
      <c r="Q11" s="147">
        <v>16.587</v>
      </c>
      <c r="R11" s="147">
        <v>25.76</v>
      </c>
    </row>
    <row r="12" spans="1:18" x14ac:dyDescent="0.3">
      <c r="A12" s="1"/>
      <c r="B12" s="149" t="s">
        <v>1566</v>
      </c>
      <c r="C12" s="147">
        <v>14</v>
      </c>
      <c r="D12" s="147">
        <v>18.635999999999999</v>
      </c>
      <c r="E12" s="147">
        <v>18.635999999999999</v>
      </c>
      <c r="F12" s="147">
        <v>17.5</v>
      </c>
      <c r="G12" s="147">
        <v>17.5</v>
      </c>
      <c r="H12" s="147">
        <v>19.52</v>
      </c>
      <c r="I12" s="147">
        <v>19.52</v>
      </c>
      <c r="J12" s="147">
        <v>16.100000000000001</v>
      </c>
      <c r="K12" s="147">
        <v>29.37</v>
      </c>
      <c r="L12" s="147">
        <v>18.600000000000001</v>
      </c>
      <c r="M12" s="147">
        <v>17.3</v>
      </c>
      <c r="N12" s="147">
        <v>21.48</v>
      </c>
      <c r="O12" s="147">
        <v>16.75</v>
      </c>
      <c r="P12" s="147">
        <v>0</v>
      </c>
      <c r="Q12" s="147">
        <v>16.16244</v>
      </c>
      <c r="R12" s="147">
        <v>25.39</v>
      </c>
    </row>
    <row r="13" spans="1:18" x14ac:dyDescent="0.3">
      <c r="A13" s="1"/>
      <c r="B13" s="149" t="s">
        <v>378</v>
      </c>
      <c r="C13" s="147">
        <v>14</v>
      </c>
      <c r="D13" s="147">
        <v>18.774000000000001</v>
      </c>
      <c r="E13" s="147">
        <v>18.774000000000001</v>
      </c>
      <c r="F13" s="147">
        <v>17.3</v>
      </c>
      <c r="G13" s="147">
        <v>17.3</v>
      </c>
      <c r="H13" s="147">
        <v>19.38</v>
      </c>
      <c r="I13" s="147">
        <v>19.38</v>
      </c>
      <c r="J13" s="147">
        <v>16.100000000000001</v>
      </c>
      <c r="K13" s="147">
        <v>29.52</v>
      </c>
      <c r="L13" s="147">
        <v>18.600000000000001</v>
      </c>
      <c r="M13" s="147">
        <v>17.2</v>
      </c>
      <c r="N13" s="147">
        <v>21.33</v>
      </c>
      <c r="O13" s="147">
        <v>16.675000000000001</v>
      </c>
      <c r="P13" s="147">
        <v>0</v>
      </c>
      <c r="Q13" s="147">
        <v>15.80813</v>
      </c>
      <c r="R13" s="147">
        <v>25.02</v>
      </c>
    </row>
    <row r="14" spans="1:18" x14ac:dyDescent="0.3">
      <c r="A14" s="1"/>
      <c r="B14" s="149" t="s">
        <v>1567</v>
      </c>
      <c r="C14" s="147">
        <v>14</v>
      </c>
      <c r="D14" s="147">
        <v>18.948</v>
      </c>
      <c r="E14" s="147">
        <v>18.948</v>
      </c>
      <c r="F14" s="147">
        <v>17</v>
      </c>
      <c r="G14" s="147">
        <v>17</v>
      </c>
      <c r="H14" s="147">
        <v>19.239999999999998</v>
      </c>
      <c r="I14" s="147">
        <v>19.239999999999998</v>
      </c>
      <c r="J14" s="147">
        <v>16.100000000000001</v>
      </c>
      <c r="K14" s="147">
        <v>29.78</v>
      </c>
      <c r="L14" s="147">
        <v>18.600000000000001</v>
      </c>
      <c r="M14" s="147">
        <v>17.3</v>
      </c>
      <c r="N14" s="147">
        <v>21.18</v>
      </c>
      <c r="O14" s="147">
        <v>16.3</v>
      </c>
      <c r="P14" s="147">
        <v>0</v>
      </c>
      <c r="Q14" s="147">
        <v>15.86233</v>
      </c>
      <c r="R14" s="147">
        <v>24.66</v>
      </c>
    </row>
    <row r="15" spans="1:18" x14ac:dyDescent="0.3">
      <c r="A15" s="1"/>
      <c r="B15" s="149" t="s">
        <v>1568</v>
      </c>
      <c r="C15" s="147">
        <v>14</v>
      </c>
      <c r="D15" s="147">
        <v>18.802</v>
      </c>
      <c r="E15" s="147">
        <v>18.802</v>
      </c>
      <c r="F15" s="147">
        <v>17.2</v>
      </c>
      <c r="G15" s="147">
        <v>17.2</v>
      </c>
      <c r="H15" s="147">
        <v>19.079999999999998</v>
      </c>
      <c r="I15" s="147">
        <v>19.079999999999998</v>
      </c>
      <c r="J15" s="147">
        <v>16</v>
      </c>
      <c r="K15" s="147">
        <v>29.78</v>
      </c>
      <c r="L15" s="147">
        <v>18.600000000000001</v>
      </c>
      <c r="M15" s="147">
        <v>17.3</v>
      </c>
      <c r="N15" s="147">
        <v>21.09</v>
      </c>
      <c r="O15" s="147">
        <v>16.4758</v>
      </c>
      <c r="P15" s="147">
        <v>0</v>
      </c>
      <c r="Q15" s="147">
        <v>16.110250000000001</v>
      </c>
      <c r="R15" s="147">
        <v>24.29</v>
      </c>
    </row>
    <row r="16" spans="1:18" x14ac:dyDescent="0.3">
      <c r="A16" s="1"/>
      <c r="B16" s="149" t="s">
        <v>1569</v>
      </c>
      <c r="C16" s="147">
        <v>14</v>
      </c>
      <c r="D16" s="147">
        <v>18.84</v>
      </c>
      <c r="E16" s="147">
        <v>18.84</v>
      </c>
      <c r="F16" s="147">
        <v>16.8</v>
      </c>
      <c r="G16" s="147">
        <v>16.8</v>
      </c>
      <c r="H16" s="147">
        <v>18.87</v>
      </c>
      <c r="I16" s="147">
        <v>18.87</v>
      </c>
      <c r="J16" s="147">
        <v>16</v>
      </c>
      <c r="K16" s="147">
        <v>29.81</v>
      </c>
      <c r="L16" s="147">
        <v>18.600000000000001</v>
      </c>
      <c r="M16" s="147">
        <v>17.399999999999999</v>
      </c>
      <c r="N16" s="147">
        <v>21</v>
      </c>
      <c r="O16" s="147">
        <v>16.574000000000002</v>
      </c>
      <c r="P16" s="147">
        <v>0</v>
      </c>
      <c r="Q16" s="147">
        <v>15.89545</v>
      </c>
      <c r="R16" s="147">
        <v>24.29</v>
      </c>
    </row>
    <row r="17" spans="1:18" x14ac:dyDescent="0.3">
      <c r="A17" s="1"/>
      <c r="B17" s="149" t="s">
        <v>145</v>
      </c>
      <c r="C17" s="147">
        <v>14.4</v>
      </c>
      <c r="D17" s="147">
        <v>19.619</v>
      </c>
      <c r="E17" s="147">
        <v>19.619</v>
      </c>
      <c r="F17" s="147">
        <v>17.100000000000001</v>
      </c>
      <c r="G17" s="147">
        <v>17.100000000000001</v>
      </c>
      <c r="H17" s="147">
        <v>18.96</v>
      </c>
      <c r="I17" s="147">
        <v>18.96</v>
      </c>
      <c r="J17" s="147">
        <v>16</v>
      </c>
      <c r="K17" s="147">
        <v>30.84</v>
      </c>
      <c r="L17" s="147">
        <v>18.600000000000001</v>
      </c>
      <c r="M17" s="147">
        <v>17.5</v>
      </c>
      <c r="N17" s="147">
        <v>21</v>
      </c>
      <c r="O17" s="147">
        <v>16.850999999999999</v>
      </c>
      <c r="P17" s="147">
        <v>0</v>
      </c>
      <c r="Q17" s="147">
        <v>16.150390000000002</v>
      </c>
      <c r="R17" s="147">
        <v>25.76</v>
      </c>
    </row>
    <row r="18" spans="1:18" x14ac:dyDescent="0.3">
      <c r="A18" s="1"/>
      <c r="B18" s="149" t="s">
        <v>1570</v>
      </c>
      <c r="C18" s="147">
        <v>15.3</v>
      </c>
      <c r="D18" s="147">
        <v>21.084</v>
      </c>
      <c r="E18" s="147">
        <v>21.084</v>
      </c>
      <c r="F18" s="147">
        <v>17.5</v>
      </c>
      <c r="G18" s="147">
        <v>17.5</v>
      </c>
      <c r="H18" s="147">
        <v>19.559999999999999</v>
      </c>
      <c r="I18" s="147">
        <v>19.559999999999999</v>
      </c>
      <c r="J18" s="147">
        <v>16.600000000000001</v>
      </c>
      <c r="K18" s="147">
        <v>32.14</v>
      </c>
      <c r="L18" s="147">
        <v>18.600000000000001</v>
      </c>
      <c r="M18" s="147">
        <v>17.8</v>
      </c>
      <c r="N18" s="147">
        <v>21.09</v>
      </c>
      <c r="O18" s="147">
        <v>16.7</v>
      </c>
      <c r="P18" s="147">
        <v>0</v>
      </c>
      <c r="Q18" s="147">
        <v>16.859000000000002</v>
      </c>
      <c r="R18" s="147">
        <v>32.71</v>
      </c>
    </row>
    <row r="19" spans="1:18" x14ac:dyDescent="0.3">
      <c r="A19" s="1"/>
      <c r="B19" s="149" t="s">
        <v>1571</v>
      </c>
      <c r="C19" s="147">
        <v>15.5</v>
      </c>
      <c r="D19" s="147">
        <v>23.146000000000001</v>
      </c>
      <c r="E19" s="147">
        <v>23.146000000000001</v>
      </c>
      <c r="F19" s="147">
        <v>17.600000000000001</v>
      </c>
      <c r="G19" s="147">
        <v>17.600000000000001</v>
      </c>
      <c r="H19" s="147">
        <v>20.010000000000002</v>
      </c>
      <c r="I19" s="147">
        <v>20.010000000000002</v>
      </c>
      <c r="J19" s="147">
        <v>17</v>
      </c>
      <c r="K19" s="147">
        <v>34.06</v>
      </c>
      <c r="L19" s="147">
        <v>18.600000000000001</v>
      </c>
      <c r="M19" s="147">
        <v>18.7</v>
      </c>
      <c r="N19" s="147">
        <v>21.26</v>
      </c>
      <c r="O19" s="147">
        <v>17.3</v>
      </c>
      <c r="P19" s="147">
        <v>0</v>
      </c>
      <c r="Q19" s="147">
        <v>17.174160000000001</v>
      </c>
      <c r="R19" s="147">
        <v>34.1</v>
      </c>
    </row>
    <row r="20" spans="1:18" x14ac:dyDescent="0.3">
      <c r="A20" s="1"/>
      <c r="B20" s="149" t="s">
        <v>1572</v>
      </c>
      <c r="C20" s="147">
        <v>18.5</v>
      </c>
      <c r="D20" s="147">
        <v>25.332999999999998</v>
      </c>
      <c r="E20" s="147">
        <v>25.332999999999998</v>
      </c>
      <c r="F20" s="147">
        <v>18.2</v>
      </c>
      <c r="G20" s="147">
        <v>18.2</v>
      </c>
      <c r="H20" s="147">
        <v>20.61</v>
      </c>
      <c r="I20" s="147">
        <v>20.61</v>
      </c>
      <c r="J20" s="147">
        <v>17.5</v>
      </c>
      <c r="K20" s="147">
        <v>35.85</v>
      </c>
      <c r="L20" s="147">
        <v>18.600000000000001</v>
      </c>
      <c r="M20" s="147">
        <v>19.2</v>
      </c>
      <c r="N20" s="147">
        <v>21.59</v>
      </c>
      <c r="O20" s="147">
        <v>17.675999999999998</v>
      </c>
      <c r="P20" s="147">
        <v>0</v>
      </c>
      <c r="Q20" s="147">
        <v>17.94097</v>
      </c>
      <c r="R20" s="147">
        <v>33.81</v>
      </c>
    </row>
    <row r="21" spans="1:18" x14ac:dyDescent="0.3">
      <c r="A21" s="1"/>
      <c r="B21" s="149" t="s">
        <v>1573</v>
      </c>
      <c r="C21" s="147">
        <v>21</v>
      </c>
      <c r="D21" s="147">
        <v>24.649000000000001</v>
      </c>
      <c r="E21" s="147">
        <v>24.649000000000001</v>
      </c>
      <c r="F21" s="147">
        <v>18.7</v>
      </c>
      <c r="G21" s="147">
        <v>18.7</v>
      </c>
      <c r="H21" s="147">
        <v>21.24</v>
      </c>
      <c r="I21" s="147">
        <v>21.24</v>
      </c>
      <c r="J21" s="147">
        <v>17.5</v>
      </c>
      <c r="K21" s="147">
        <v>32.11</v>
      </c>
      <c r="L21" s="147">
        <v>18.600000000000001</v>
      </c>
      <c r="M21" s="147">
        <v>19.3</v>
      </c>
      <c r="N21" s="147">
        <v>22.09</v>
      </c>
      <c r="O21" s="147">
        <v>18.225000000000001</v>
      </c>
      <c r="P21" s="147">
        <v>0</v>
      </c>
      <c r="Q21" s="147">
        <v>20.76736</v>
      </c>
      <c r="R21" s="147">
        <v>33.450000000000003</v>
      </c>
    </row>
    <row r="22" spans="1:18" x14ac:dyDescent="0.3">
      <c r="A22" s="1"/>
      <c r="B22" s="149" t="s">
        <v>192</v>
      </c>
      <c r="C22" s="147">
        <v>22.2</v>
      </c>
      <c r="D22" s="147">
        <v>23.513999999999999</v>
      </c>
      <c r="E22" s="147">
        <v>23.513999999999999</v>
      </c>
      <c r="F22" s="147">
        <v>18.5</v>
      </c>
      <c r="G22" s="147">
        <v>18.5</v>
      </c>
      <c r="H22" s="147">
        <v>21.91</v>
      </c>
      <c r="I22" s="147">
        <v>21.91</v>
      </c>
      <c r="J22" s="147">
        <v>17.5</v>
      </c>
      <c r="K22" s="147">
        <v>32.090000000000003</v>
      </c>
      <c r="L22" s="147">
        <v>18.3</v>
      </c>
      <c r="M22" s="147">
        <v>19</v>
      </c>
      <c r="N22" s="147">
        <v>22.64</v>
      </c>
      <c r="O22" s="147">
        <v>17.899999999999999</v>
      </c>
      <c r="P22" s="147">
        <v>0</v>
      </c>
      <c r="Q22" s="147">
        <v>21.476970000000001</v>
      </c>
      <c r="R22" s="147">
        <v>33.81</v>
      </c>
    </row>
    <row r="23" spans="1:18" x14ac:dyDescent="0.3">
      <c r="A23" s="1"/>
      <c r="B23" s="149" t="s">
        <v>1574</v>
      </c>
      <c r="C23" s="147">
        <v>23.3</v>
      </c>
      <c r="D23" s="147">
        <v>23.199000000000002</v>
      </c>
      <c r="E23" s="147">
        <v>23.199000000000002</v>
      </c>
      <c r="F23" s="147">
        <v>18.600000000000001</v>
      </c>
      <c r="G23" s="147">
        <v>18.600000000000001</v>
      </c>
      <c r="H23" s="147">
        <v>22.36</v>
      </c>
      <c r="I23" s="147">
        <v>22.36</v>
      </c>
      <c r="J23" s="147">
        <v>17.399999999999999</v>
      </c>
      <c r="K23" s="147">
        <v>31.99</v>
      </c>
      <c r="L23" s="147">
        <v>18.100000000000001</v>
      </c>
      <c r="M23" s="147">
        <v>19.2</v>
      </c>
      <c r="N23" s="147">
        <v>23.13</v>
      </c>
      <c r="O23" s="147">
        <v>17.850000000000001</v>
      </c>
      <c r="P23" s="147">
        <v>0</v>
      </c>
      <c r="Q23" s="147">
        <v>21.817219999999999</v>
      </c>
      <c r="R23" s="147">
        <v>34.549999999999997</v>
      </c>
    </row>
    <row r="24" spans="1:18" x14ac:dyDescent="0.3">
      <c r="A24" s="1"/>
      <c r="B24" s="149" t="s">
        <v>1575</v>
      </c>
      <c r="C24" s="147">
        <v>23.1</v>
      </c>
      <c r="D24" s="147">
        <v>22.056000000000001</v>
      </c>
      <c r="E24" s="147">
        <v>22.056000000000001</v>
      </c>
      <c r="F24" s="147">
        <v>18</v>
      </c>
      <c r="G24" s="147">
        <v>18</v>
      </c>
      <c r="H24" s="147">
        <v>22.46</v>
      </c>
      <c r="I24" s="147">
        <v>22.46</v>
      </c>
      <c r="J24" s="147">
        <v>17.3</v>
      </c>
      <c r="K24" s="147">
        <v>31.67</v>
      </c>
      <c r="L24" s="147">
        <v>17.3</v>
      </c>
      <c r="M24" s="147">
        <v>18.2</v>
      </c>
      <c r="N24" s="147">
        <v>23.47</v>
      </c>
      <c r="O24" s="147">
        <v>18.625</v>
      </c>
      <c r="P24" s="147">
        <v>0</v>
      </c>
      <c r="Q24" s="147">
        <v>21.595410000000001</v>
      </c>
      <c r="R24" s="147">
        <v>34.549999999999997</v>
      </c>
    </row>
    <row r="25" spans="1:18" x14ac:dyDescent="0.3">
      <c r="A25" s="1"/>
      <c r="B25" s="149" t="s">
        <v>212</v>
      </c>
      <c r="C25" s="147">
        <v>22.2</v>
      </c>
      <c r="D25" s="147">
        <v>21.847000000000001</v>
      </c>
      <c r="E25" s="147">
        <v>21.847000000000001</v>
      </c>
      <c r="F25" s="147">
        <v>17.600000000000001</v>
      </c>
      <c r="G25" s="147">
        <v>17.600000000000001</v>
      </c>
      <c r="H25" s="147">
        <v>21.98</v>
      </c>
      <c r="I25" s="147">
        <v>21.98</v>
      </c>
      <c r="J25" s="147">
        <v>17.3</v>
      </c>
      <c r="K25" s="147">
        <v>31.52</v>
      </c>
      <c r="L25" s="147">
        <v>16.899999999999999</v>
      </c>
      <c r="M25" s="147">
        <v>17.2</v>
      </c>
      <c r="N25" s="147">
        <v>23.61</v>
      </c>
      <c r="O25" s="147">
        <v>18.437999999999999</v>
      </c>
      <c r="P25" s="147">
        <v>0</v>
      </c>
      <c r="Q25" s="147">
        <v>20.993189999999998</v>
      </c>
      <c r="R25" s="147">
        <v>35.28</v>
      </c>
    </row>
    <row r="26" spans="1:18" x14ac:dyDescent="0.3">
      <c r="A26" s="1"/>
      <c r="B26" s="149" t="s">
        <v>295</v>
      </c>
      <c r="C26" s="147">
        <v>20.2</v>
      </c>
      <c r="D26" s="147">
        <v>21.99</v>
      </c>
      <c r="E26" s="147">
        <v>21.99</v>
      </c>
      <c r="F26" s="147">
        <v>17.5</v>
      </c>
      <c r="G26" s="147">
        <v>17.5</v>
      </c>
      <c r="H26" s="147">
        <v>21.74</v>
      </c>
      <c r="I26" s="147">
        <v>21.74</v>
      </c>
      <c r="J26" s="147">
        <v>17.100000000000001</v>
      </c>
      <c r="K26" s="147">
        <v>31.25</v>
      </c>
      <c r="L26" s="147">
        <v>16.5</v>
      </c>
      <c r="M26" s="147">
        <v>17.2</v>
      </c>
      <c r="N26" s="147">
        <v>23.39</v>
      </c>
      <c r="O26" s="147">
        <v>17.649999999999999</v>
      </c>
      <c r="P26" s="147">
        <v>0</v>
      </c>
      <c r="Q26" s="147">
        <v>20.404029999999999</v>
      </c>
      <c r="R26" s="147">
        <v>34.18</v>
      </c>
    </row>
    <row r="27" spans="1:18" x14ac:dyDescent="0.3">
      <c r="A27" s="1"/>
      <c r="B27" s="149" t="s">
        <v>155</v>
      </c>
      <c r="C27" s="147">
        <v>17.5</v>
      </c>
      <c r="D27" s="147">
        <v>21.210999999999999</v>
      </c>
      <c r="E27" s="147">
        <v>21.210999999999999</v>
      </c>
      <c r="F27" s="147">
        <v>18</v>
      </c>
      <c r="G27" s="147">
        <v>18</v>
      </c>
      <c r="H27" s="147">
        <v>21.03</v>
      </c>
      <c r="I27" s="147">
        <v>21.03</v>
      </c>
      <c r="J27" s="147">
        <v>17.100000000000001</v>
      </c>
      <c r="K27" s="147">
        <v>31.55</v>
      </c>
      <c r="L27" s="147">
        <v>16.2</v>
      </c>
      <c r="M27" s="147">
        <v>16.7</v>
      </c>
      <c r="N27" s="147">
        <v>22.93</v>
      </c>
      <c r="O27" s="147">
        <v>17.574999999999999</v>
      </c>
      <c r="P27" s="147">
        <v>0</v>
      </c>
      <c r="Q27" s="147">
        <v>19.743600000000001</v>
      </c>
      <c r="R27" s="147">
        <v>31.25</v>
      </c>
    </row>
    <row r="28" spans="1:18" x14ac:dyDescent="0.3">
      <c r="A28" s="1"/>
      <c r="B28" s="149" t="s">
        <v>1576</v>
      </c>
      <c r="C28" s="147">
        <v>15.5</v>
      </c>
      <c r="D28" s="147">
        <v>20.271999999999998</v>
      </c>
      <c r="E28" s="147">
        <v>20.271999999999998</v>
      </c>
      <c r="F28" s="147">
        <v>17.899999999999999</v>
      </c>
      <c r="G28" s="147">
        <v>17.899999999999999</v>
      </c>
      <c r="H28" s="147">
        <v>20.43</v>
      </c>
      <c r="I28" s="147">
        <v>20.43</v>
      </c>
      <c r="J28" s="147">
        <v>17.100000000000001</v>
      </c>
      <c r="K28" s="147">
        <v>30.5</v>
      </c>
      <c r="L28" s="147">
        <v>16</v>
      </c>
      <c r="M28" s="147">
        <v>16.5</v>
      </c>
      <c r="N28" s="147">
        <v>22.49</v>
      </c>
      <c r="O28" s="147">
        <v>17.25</v>
      </c>
      <c r="P28" s="147">
        <v>0</v>
      </c>
      <c r="Q28" s="147">
        <v>19.208629999999999</v>
      </c>
      <c r="R28" s="147">
        <v>29.05</v>
      </c>
    </row>
    <row r="29" spans="1:18" x14ac:dyDescent="0.3">
      <c r="A29" s="1"/>
      <c r="B29" s="149" t="s">
        <v>1577</v>
      </c>
      <c r="C29" s="147">
        <v>14.7</v>
      </c>
      <c r="D29" s="147">
        <v>19.565000000000001</v>
      </c>
      <c r="E29" s="147">
        <v>19.565000000000001</v>
      </c>
      <c r="F29" s="147">
        <v>18.2</v>
      </c>
      <c r="G29" s="147">
        <v>18.2</v>
      </c>
      <c r="H29" s="147">
        <v>20.010000000000002</v>
      </c>
      <c r="I29" s="147">
        <v>20.010000000000002</v>
      </c>
      <c r="J29" s="147">
        <v>17.100000000000001</v>
      </c>
      <c r="K29" s="147">
        <v>30.12</v>
      </c>
      <c r="L29" s="147">
        <v>16.2</v>
      </c>
      <c r="M29" s="147">
        <v>16.7</v>
      </c>
      <c r="N29" s="147">
        <v>22.14</v>
      </c>
      <c r="O29" s="147">
        <v>17.45</v>
      </c>
      <c r="P29" s="147">
        <v>0</v>
      </c>
      <c r="Q29" s="147">
        <v>18.851320000000001</v>
      </c>
      <c r="R29" s="147">
        <v>27.95</v>
      </c>
    </row>
    <row r="30" spans="1:18" x14ac:dyDescent="0.3">
      <c r="A30" s="1"/>
      <c r="B30" s="149" t="s">
        <v>1578</v>
      </c>
      <c r="C30" s="147">
        <v>15.2</v>
      </c>
      <c r="D30" s="147">
        <v>19.109000000000002</v>
      </c>
      <c r="E30" s="147">
        <v>19.109000000000002</v>
      </c>
      <c r="F30" s="147">
        <v>18.2</v>
      </c>
      <c r="G30" s="147">
        <v>18.2</v>
      </c>
      <c r="H30" s="147">
        <v>19.72</v>
      </c>
      <c r="I30" s="147">
        <v>19.72</v>
      </c>
      <c r="J30" s="147">
        <v>17</v>
      </c>
      <c r="K30" s="147">
        <v>29.98</v>
      </c>
      <c r="L30" s="147">
        <v>16.600000000000001</v>
      </c>
      <c r="M30" s="147">
        <v>16.899999999999999</v>
      </c>
      <c r="N30" s="147">
        <v>21.87</v>
      </c>
      <c r="O30" s="147">
        <v>17.324999999999999</v>
      </c>
      <c r="P30" s="147">
        <v>0</v>
      </c>
      <c r="Q30" s="147">
        <v>18.59638</v>
      </c>
      <c r="R30" s="147">
        <v>27.22</v>
      </c>
    </row>
    <row r="31" spans="1:18" x14ac:dyDescent="0.3">
      <c r="A31" s="1"/>
      <c r="B31" s="149" t="s">
        <v>1579</v>
      </c>
      <c r="C31" s="147">
        <v>15.3</v>
      </c>
      <c r="D31" s="147">
        <v>18.940000000000001</v>
      </c>
      <c r="E31" s="147">
        <v>18.940000000000001</v>
      </c>
      <c r="F31" s="147">
        <v>18.100000000000001</v>
      </c>
      <c r="G31" s="147">
        <v>18.100000000000001</v>
      </c>
      <c r="H31" s="147">
        <v>19.46</v>
      </c>
      <c r="I31" s="147">
        <v>19.46</v>
      </c>
      <c r="J31" s="147">
        <v>16.8</v>
      </c>
      <c r="K31" s="147">
        <v>29.69</v>
      </c>
      <c r="L31" s="147">
        <v>16.600000000000001</v>
      </c>
      <c r="M31" s="147">
        <v>17.5</v>
      </c>
      <c r="N31" s="147">
        <v>21.68</v>
      </c>
      <c r="O31" s="147">
        <v>17.125</v>
      </c>
      <c r="P31" s="147">
        <v>0</v>
      </c>
      <c r="Q31" s="147">
        <v>18.42174</v>
      </c>
      <c r="R31" s="147">
        <v>26.86</v>
      </c>
    </row>
    <row r="32" spans="1:18" x14ac:dyDescent="0.3">
      <c r="A32" s="1"/>
      <c r="B32" s="149" t="s">
        <v>1580</v>
      </c>
      <c r="C32" s="147">
        <v>15.4</v>
      </c>
      <c r="D32" s="147">
        <v>18.815000000000001</v>
      </c>
      <c r="E32" s="147">
        <v>18.815000000000001</v>
      </c>
      <c r="F32" s="147">
        <v>17.100000000000001</v>
      </c>
      <c r="G32" s="147">
        <v>17.100000000000001</v>
      </c>
      <c r="H32" s="147">
        <v>19.39</v>
      </c>
      <c r="I32" s="147">
        <v>19.39</v>
      </c>
      <c r="J32" s="147">
        <v>16.7</v>
      </c>
      <c r="K32" s="147">
        <v>29.68</v>
      </c>
      <c r="L32" s="147">
        <v>16.7</v>
      </c>
      <c r="M32" s="147">
        <v>17.2</v>
      </c>
      <c r="N32" s="147">
        <v>21.52</v>
      </c>
      <c r="O32" s="147">
        <v>17.2</v>
      </c>
      <c r="P32" s="147">
        <v>0</v>
      </c>
      <c r="Q32" s="147">
        <v>18.332409999999999</v>
      </c>
      <c r="R32" s="147">
        <v>26.12</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3" t="s">
        <v>1582</v>
      </c>
      <c r="C5" s="1"/>
      <c r="D5" s="1"/>
      <c r="E5" s="1"/>
      <c r="F5" s="1"/>
      <c r="G5" s="1"/>
      <c r="H5" s="1"/>
    </row>
    <row r="6" spans="1:8" x14ac:dyDescent="0.3">
      <c r="A6" s="1"/>
      <c r="B6" s="1"/>
      <c r="C6" s="1"/>
      <c r="D6" s="1"/>
      <c r="E6" s="1"/>
      <c r="F6" s="1"/>
      <c r="G6" s="1"/>
      <c r="H6" s="1"/>
    </row>
    <row r="7" spans="1:8" ht="45" customHeight="1" x14ac:dyDescent="0.3">
      <c r="A7" s="1"/>
      <c r="B7" s="3" t="s">
        <v>37</v>
      </c>
      <c r="C7" s="3" t="s">
        <v>3</v>
      </c>
      <c r="D7" s="3" t="s">
        <v>1583</v>
      </c>
      <c r="E7" s="3" t="s">
        <v>1584</v>
      </c>
      <c r="F7" s="3" t="s">
        <v>1585</v>
      </c>
      <c r="G7" s="3" t="s">
        <v>8</v>
      </c>
      <c r="H7" s="3" t="s">
        <v>1476</v>
      </c>
    </row>
    <row r="8" spans="1:8" x14ac:dyDescent="0.3">
      <c r="A8" s="1"/>
      <c r="B8" s="4" t="s">
        <v>41</v>
      </c>
      <c r="C8" s="150" t="s">
        <v>246</v>
      </c>
      <c r="D8" s="150" t="s">
        <v>1586</v>
      </c>
      <c r="E8" s="147">
        <v>130</v>
      </c>
      <c r="F8" s="4" t="s">
        <v>1568</v>
      </c>
      <c r="G8" s="4" t="s">
        <v>1587</v>
      </c>
      <c r="H8" s="151"/>
    </row>
    <row r="9" spans="1:8" x14ac:dyDescent="0.3">
      <c r="A9" s="1"/>
      <c r="B9" s="4" t="s">
        <v>41</v>
      </c>
      <c r="C9" s="150" t="s">
        <v>53</v>
      </c>
      <c r="D9" s="150" t="s">
        <v>1588</v>
      </c>
      <c r="E9" s="147">
        <v>423.28100000000001</v>
      </c>
      <c r="F9" s="4" t="s">
        <v>1568</v>
      </c>
      <c r="G9" s="4" t="s">
        <v>1587</v>
      </c>
      <c r="H9" s="151"/>
    </row>
    <row r="10" spans="1:8" x14ac:dyDescent="0.3">
      <c r="A10" s="1"/>
      <c r="B10" s="4" t="s">
        <v>41</v>
      </c>
      <c r="C10" s="150" t="s">
        <v>61</v>
      </c>
      <c r="D10" s="150" t="s">
        <v>1589</v>
      </c>
      <c r="E10" s="147">
        <v>3942.3150000000001</v>
      </c>
      <c r="F10" s="4" t="s">
        <v>1568</v>
      </c>
      <c r="G10" s="4" t="s">
        <v>1587</v>
      </c>
      <c r="H10" s="151"/>
    </row>
    <row r="11" spans="1:8" x14ac:dyDescent="0.3">
      <c r="A11" s="1"/>
      <c r="B11" s="4" t="s">
        <v>41</v>
      </c>
      <c r="C11" s="150" t="s">
        <v>73</v>
      </c>
      <c r="D11" s="150" t="s">
        <v>1590</v>
      </c>
      <c r="E11" s="147">
        <v>2380</v>
      </c>
      <c r="F11" s="4" t="s">
        <v>1568</v>
      </c>
      <c r="G11" s="4" t="s">
        <v>1587</v>
      </c>
      <c r="H11" s="151"/>
    </row>
    <row r="12" spans="1:8" x14ac:dyDescent="0.3">
      <c r="A12" s="1"/>
      <c r="B12" s="4" t="s">
        <v>41</v>
      </c>
      <c r="C12" s="150" t="s">
        <v>77</v>
      </c>
      <c r="D12" s="150" t="s">
        <v>1591</v>
      </c>
      <c r="E12" s="147">
        <v>3737</v>
      </c>
      <c r="F12" s="4" t="s">
        <v>1568</v>
      </c>
      <c r="G12" s="4" t="s">
        <v>1587</v>
      </c>
      <c r="H12" s="151"/>
    </row>
    <row r="13" spans="1:8" x14ac:dyDescent="0.3">
      <c r="A13" s="1"/>
      <c r="B13" s="4" t="s">
        <v>41</v>
      </c>
      <c r="C13" s="150" t="s">
        <v>77</v>
      </c>
      <c r="D13" s="150" t="s">
        <v>1592</v>
      </c>
      <c r="E13" s="147">
        <v>1337</v>
      </c>
      <c r="F13" s="4" t="s">
        <v>1568</v>
      </c>
      <c r="G13" s="4" t="s">
        <v>1587</v>
      </c>
      <c r="H13" s="151"/>
    </row>
    <row r="14" spans="1:8" x14ac:dyDescent="0.3">
      <c r="A14" s="1"/>
      <c r="B14" s="4" t="s">
        <v>41</v>
      </c>
      <c r="C14" s="150" t="s">
        <v>93</v>
      </c>
      <c r="D14" s="150" t="s">
        <v>1593</v>
      </c>
      <c r="E14" s="147">
        <v>1996</v>
      </c>
      <c r="F14" s="4" t="s">
        <v>1568</v>
      </c>
      <c r="G14" s="4" t="s">
        <v>1587</v>
      </c>
      <c r="H14" s="151"/>
    </row>
    <row r="15" spans="1:8" x14ac:dyDescent="0.3">
      <c r="A15" s="1"/>
      <c r="B15" s="4" t="s">
        <v>41</v>
      </c>
      <c r="C15" s="150" t="s">
        <v>113</v>
      </c>
      <c r="D15" s="150" t="s">
        <v>1594</v>
      </c>
      <c r="E15" s="147">
        <v>1275</v>
      </c>
      <c r="F15" s="4" t="s">
        <v>1568</v>
      </c>
      <c r="G15" s="4" t="s">
        <v>1587</v>
      </c>
      <c r="H15" s="151"/>
    </row>
    <row r="16" spans="1:8" x14ac:dyDescent="0.3">
      <c r="A16" s="1"/>
      <c r="B16" s="4" t="s">
        <v>41</v>
      </c>
      <c r="C16" s="150" t="s">
        <v>117</v>
      </c>
      <c r="D16" s="150" t="s">
        <v>1595</v>
      </c>
      <c r="E16" s="147">
        <v>665.44</v>
      </c>
      <c r="F16" s="4" t="s">
        <v>1568</v>
      </c>
      <c r="G16" s="4" t="s">
        <v>1587</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0" t="s">
        <v>0</v>
      </c>
      <c r="B3" s="191"/>
      <c r="C3" s="191"/>
      <c r="D3" s="191"/>
      <c r="E3" s="191"/>
      <c r="F3" s="19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3" t="s">
        <v>1596</v>
      </c>
      <c r="B4" s="194"/>
      <c r="C4" s="194"/>
      <c r="D4" s="194"/>
      <c r="E4" s="194"/>
      <c r="F4" s="194"/>
      <c r="G4" s="194"/>
      <c r="H4" s="194"/>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row>
    <row r="5" spans="1:40" ht="22.05" hidden="1" customHeight="1" x14ac:dyDescent="0.3">
      <c r="A5" s="194" t="s">
        <v>37</v>
      </c>
      <c r="B5" s="194" t="s">
        <v>514</v>
      </c>
      <c r="C5" s="10">
        <v>43410</v>
      </c>
      <c r="D5" s="10">
        <v>43411</v>
      </c>
      <c r="E5" s="10">
        <v>46666</v>
      </c>
      <c r="F5" s="10">
        <v>47130</v>
      </c>
      <c r="G5" s="10">
        <v>49422</v>
      </c>
      <c r="H5" s="10">
        <v>43419</v>
      </c>
      <c r="I5" s="10">
        <v>43420</v>
      </c>
      <c r="J5" s="10">
        <v>61157</v>
      </c>
      <c r="K5" s="10">
        <v>58848</v>
      </c>
      <c r="L5" s="10">
        <v>58849</v>
      </c>
      <c r="M5" s="10">
        <v>58344</v>
      </c>
      <c r="N5" s="10">
        <v>58345</v>
      </c>
      <c r="O5" s="10">
        <v>43418</v>
      </c>
      <c r="P5" s="10">
        <v>62259</v>
      </c>
      <c r="Q5" s="10">
        <v>47614</v>
      </c>
      <c r="R5" s="10">
        <v>47616</v>
      </c>
      <c r="S5" s="10">
        <v>65327</v>
      </c>
      <c r="T5" s="10">
        <v>61811</v>
      </c>
      <c r="U5" s="10">
        <v>43412</v>
      </c>
      <c r="V5" s="10">
        <v>43415</v>
      </c>
      <c r="W5" s="10">
        <v>61237</v>
      </c>
      <c r="X5" s="10">
        <v>44059</v>
      </c>
      <c r="Y5" s="10">
        <v>59062</v>
      </c>
      <c r="Z5" s="10">
        <v>43417</v>
      </c>
      <c r="AA5" s="10">
        <v>43416</v>
      </c>
      <c r="AB5" s="10">
        <v>43421</v>
      </c>
      <c r="AC5" s="10">
        <v>43422</v>
      </c>
      <c r="AD5" s="10">
        <v>43429</v>
      </c>
      <c r="AE5" s="10">
        <v>43430</v>
      </c>
      <c r="AF5" s="10">
        <v>43431</v>
      </c>
      <c r="AG5" s="10">
        <v>43432</v>
      </c>
      <c r="AH5" s="10">
        <v>43433</v>
      </c>
      <c r="AI5" s="10">
        <v>47535</v>
      </c>
      <c r="AJ5" s="10">
        <v>47536</v>
      </c>
      <c r="AK5" s="10">
        <v>44659</v>
      </c>
      <c r="AL5" s="10">
        <v>44660</v>
      </c>
      <c r="AM5" s="10">
        <v>43413</v>
      </c>
      <c r="AN5" s="10">
        <v>43414</v>
      </c>
    </row>
    <row r="6" spans="1:40" ht="40.049999999999997" customHeight="1" x14ac:dyDescent="0.3">
      <c r="A6" s="194"/>
      <c r="B6" s="194"/>
      <c r="C6" s="222" t="s">
        <v>570</v>
      </c>
      <c r="D6" s="222" t="s">
        <v>571</v>
      </c>
      <c r="E6" s="222" t="s">
        <v>572</v>
      </c>
      <c r="F6" s="222" t="s">
        <v>568</v>
      </c>
      <c r="G6" s="222" t="s">
        <v>538</v>
      </c>
      <c r="H6" s="222" t="s">
        <v>562</v>
      </c>
      <c r="I6" s="222"/>
      <c r="J6" s="222" t="s">
        <v>539</v>
      </c>
      <c r="K6" s="222" t="s">
        <v>61</v>
      </c>
      <c r="L6" s="222"/>
      <c r="M6" s="222"/>
      <c r="N6" s="222"/>
      <c r="O6" s="222"/>
      <c r="P6" s="222" t="s">
        <v>540</v>
      </c>
      <c r="Q6" s="222" t="s">
        <v>564</v>
      </c>
      <c r="R6" s="222" t="s">
        <v>541</v>
      </c>
      <c r="S6" s="222" t="s">
        <v>319</v>
      </c>
      <c r="T6" s="222" t="s">
        <v>542</v>
      </c>
      <c r="U6" s="222" t="s">
        <v>565</v>
      </c>
      <c r="V6" s="222" t="s">
        <v>550</v>
      </c>
      <c r="W6" s="222" t="s">
        <v>93</v>
      </c>
      <c r="X6" s="222"/>
      <c r="Y6" s="222"/>
      <c r="Z6" s="222"/>
      <c r="AA6" s="222" t="s">
        <v>551</v>
      </c>
      <c r="AB6" s="222" t="s">
        <v>552</v>
      </c>
      <c r="AC6" s="222" t="s">
        <v>553</v>
      </c>
      <c r="AD6" s="222" t="s">
        <v>554</v>
      </c>
      <c r="AE6" s="222"/>
      <c r="AF6" s="222"/>
      <c r="AG6" s="222"/>
      <c r="AH6" s="222"/>
      <c r="AI6" s="222"/>
      <c r="AJ6" s="222"/>
      <c r="AK6" s="222"/>
      <c r="AL6" s="222"/>
      <c r="AM6" s="222" t="s">
        <v>566</v>
      </c>
      <c r="AN6" s="222" t="s">
        <v>555</v>
      </c>
    </row>
    <row r="7" spans="1:40" ht="57" customHeight="1" x14ac:dyDescent="0.3">
      <c r="A7" s="194"/>
      <c r="B7" s="194"/>
      <c r="C7" s="10" t="s">
        <v>1597</v>
      </c>
      <c r="D7" s="10" t="s">
        <v>1598</v>
      </c>
      <c r="E7" s="10" t="s">
        <v>1599</v>
      </c>
      <c r="F7" s="10" t="s">
        <v>1600</v>
      </c>
      <c r="G7" s="10" t="s">
        <v>1601</v>
      </c>
      <c r="H7" s="10" t="s">
        <v>1602</v>
      </c>
      <c r="I7" s="10" t="s">
        <v>1603</v>
      </c>
      <c r="J7" s="10" t="s">
        <v>1604</v>
      </c>
      <c r="K7" s="10" t="s">
        <v>1605</v>
      </c>
      <c r="L7" s="10" t="s">
        <v>1606</v>
      </c>
      <c r="M7" s="10" t="s">
        <v>1607</v>
      </c>
      <c r="N7" s="10" t="s">
        <v>1608</v>
      </c>
      <c r="O7" s="10" t="s">
        <v>1609</v>
      </c>
      <c r="P7" s="10" t="s">
        <v>1610</v>
      </c>
      <c r="Q7" s="10" t="s">
        <v>1611</v>
      </c>
      <c r="R7" s="10" t="s">
        <v>1612</v>
      </c>
      <c r="S7" s="10" t="s">
        <v>1613</v>
      </c>
      <c r="T7" s="10" t="s">
        <v>1614</v>
      </c>
      <c r="U7" s="10" t="s">
        <v>1615</v>
      </c>
      <c r="V7" s="10" t="s">
        <v>1616</v>
      </c>
      <c r="W7" s="10" t="s">
        <v>1617</v>
      </c>
      <c r="X7" s="10" t="s">
        <v>1618</v>
      </c>
      <c r="Y7" s="10" t="s">
        <v>1619</v>
      </c>
      <c r="Z7" s="10" t="s">
        <v>1620</v>
      </c>
      <c r="AA7" s="10" t="s">
        <v>1621</v>
      </c>
      <c r="AB7" s="10" t="s">
        <v>1622</v>
      </c>
      <c r="AC7" s="10" t="s">
        <v>1623</v>
      </c>
      <c r="AD7" s="10" t="s">
        <v>1624</v>
      </c>
      <c r="AE7" s="10" t="s">
        <v>1625</v>
      </c>
      <c r="AF7" s="10" t="s">
        <v>1626</v>
      </c>
      <c r="AG7" s="10" t="s">
        <v>1627</v>
      </c>
      <c r="AH7" s="10" t="s">
        <v>1628</v>
      </c>
      <c r="AI7" s="10" t="s">
        <v>1629</v>
      </c>
      <c r="AJ7" s="10" t="s">
        <v>1630</v>
      </c>
      <c r="AK7" s="10" t="s">
        <v>1631</v>
      </c>
      <c r="AL7" s="10" t="s">
        <v>1632</v>
      </c>
      <c r="AM7" s="10" t="s">
        <v>1633</v>
      </c>
      <c r="AN7" s="10" t="s">
        <v>1634</v>
      </c>
    </row>
    <row r="8" spans="1:40" ht="24" customHeight="1" x14ac:dyDescent="0.3">
      <c r="A8" s="14" t="s">
        <v>41</v>
      </c>
      <c r="B8" s="14" t="s">
        <v>739</v>
      </c>
      <c r="C8" s="152">
        <v>22</v>
      </c>
      <c r="D8" s="152">
        <v>55.35</v>
      </c>
      <c r="E8" s="152">
        <v>12.01</v>
      </c>
      <c r="F8" s="152">
        <v>19.103190000000001</v>
      </c>
      <c r="G8" s="152"/>
      <c r="H8" s="152">
        <v>5.24</v>
      </c>
      <c r="I8" s="152">
        <v>7.11</v>
      </c>
      <c r="J8" s="152">
        <v>6.1449999999999996</v>
      </c>
      <c r="K8" s="152">
        <v>4.8</v>
      </c>
      <c r="L8" s="152">
        <v>4.8</v>
      </c>
      <c r="M8" s="152">
        <v>4.8</v>
      </c>
      <c r="N8" s="152">
        <v>4.8</v>
      </c>
      <c r="O8" s="152"/>
      <c r="P8" s="152"/>
      <c r="Q8" s="152">
        <v>10</v>
      </c>
      <c r="R8" s="152">
        <v>10</v>
      </c>
      <c r="S8" s="152"/>
      <c r="T8" s="152"/>
      <c r="U8" s="152"/>
      <c r="V8" s="152"/>
      <c r="W8" s="152">
        <v>1.0561100000000001</v>
      </c>
      <c r="X8" s="152">
        <v>1.82477</v>
      </c>
      <c r="Y8" s="152"/>
      <c r="Z8" s="152"/>
      <c r="AA8" s="152"/>
      <c r="AB8" s="152">
        <v>7.5309999999999997</v>
      </c>
      <c r="AC8" s="152">
        <v>7.32</v>
      </c>
      <c r="AD8" s="152">
        <v>478.94668000000001</v>
      </c>
      <c r="AE8" s="152">
        <v>0</v>
      </c>
      <c r="AF8" s="152">
        <v>478.94668000000001</v>
      </c>
      <c r="AG8" s="152">
        <v>378.07697000000002</v>
      </c>
      <c r="AH8" s="152">
        <v>378.07697000000002</v>
      </c>
      <c r="AI8" s="152">
        <v>171.35814999999999</v>
      </c>
      <c r="AJ8" s="152">
        <v>293.75682</v>
      </c>
      <c r="AK8" s="152">
        <v>420.66480999999999</v>
      </c>
      <c r="AL8" s="152">
        <v>420.66480999999999</v>
      </c>
      <c r="AM8" s="152"/>
      <c r="AN8" s="152"/>
    </row>
    <row r="9" spans="1:40" ht="24" customHeight="1" x14ac:dyDescent="0.3">
      <c r="A9" s="17" t="s">
        <v>41</v>
      </c>
      <c r="B9" s="17" t="s">
        <v>740</v>
      </c>
      <c r="C9" s="153">
        <v>22</v>
      </c>
      <c r="D9" s="153">
        <v>55.35</v>
      </c>
      <c r="E9" s="153">
        <v>10.6</v>
      </c>
      <c r="F9" s="153">
        <v>19.103190000000001</v>
      </c>
      <c r="G9" s="153"/>
      <c r="H9" s="153">
        <v>5.22</v>
      </c>
      <c r="I9" s="153">
        <v>7.03</v>
      </c>
      <c r="J9" s="153">
        <v>5.7089999999999996</v>
      </c>
      <c r="K9" s="153">
        <v>5.0999999999999996</v>
      </c>
      <c r="L9" s="153">
        <v>5.0999999999999996</v>
      </c>
      <c r="M9" s="153">
        <v>5.0999999999999996</v>
      </c>
      <c r="N9" s="153">
        <v>5.0999999999999996</v>
      </c>
      <c r="O9" s="153"/>
      <c r="P9" s="153"/>
      <c r="Q9" s="153">
        <v>9</v>
      </c>
      <c r="R9" s="153">
        <v>10</v>
      </c>
      <c r="S9" s="153"/>
      <c r="T9" s="153"/>
      <c r="U9" s="153"/>
      <c r="V9" s="153"/>
      <c r="W9" s="153">
        <v>0.89990999999999999</v>
      </c>
      <c r="X9" s="153">
        <v>1.9235100000000001</v>
      </c>
      <c r="Y9" s="153"/>
      <c r="Z9" s="153"/>
      <c r="AA9" s="153"/>
      <c r="AB9" s="153">
        <v>7.016</v>
      </c>
      <c r="AC9" s="153">
        <v>6.92</v>
      </c>
      <c r="AD9" s="153">
        <v>478.94668000000001</v>
      </c>
      <c r="AE9" s="153">
        <v>0</v>
      </c>
      <c r="AF9" s="153">
        <v>478.94668000000001</v>
      </c>
      <c r="AG9" s="153">
        <v>363.53555</v>
      </c>
      <c r="AH9" s="153">
        <v>363.53555</v>
      </c>
      <c r="AI9" s="153">
        <v>171.35814999999999</v>
      </c>
      <c r="AJ9" s="153">
        <v>293.75682</v>
      </c>
      <c r="AK9" s="153">
        <v>420.66480999999999</v>
      </c>
      <c r="AL9" s="153">
        <v>420.66480999999999</v>
      </c>
      <c r="AM9" s="153"/>
      <c r="AN9" s="153"/>
    </row>
    <row r="10" spans="1:40" ht="24" customHeight="1" x14ac:dyDescent="0.3">
      <c r="A10" s="17" t="s">
        <v>41</v>
      </c>
      <c r="B10" s="17" t="s">
        <v>741</v>
      </c>
      <c r="C10" s="153">
        <v>22</v>
      </c>
      <c r="D10" s="153">
        <v>55.27</v>
      </c>
      <c r="E10" s="153">
        <v>13.06</v>
      </c>
      <c r="F10" s="153">
        <v>19.103190000000001</v>
      </c>
      <c r="G10" s="153"/>
      <c r="H10" s="153">
        <v>5.24</v>
      </c>
      <c r="I10" s="153">
        <v>6.89</v>
      </c>
      <c r="J10" s="153">
        <v>5.3639999999999999</v>
      </c>
      <c r="K10" s="153">
        <v>6.1</v>
      </c>
      <c r="L10" s="153">
        <v>6.1</v>
      </c>
      <c r="M10" s="153">
        <v>6.1</v>
      </c>
      <c r="N10" s="153">
        <v>6.1</v>
      </c>
      <c r="O10" s="153"/>
      <c r="P10" s="153"/>
      <c r="Q10" s="153">
        <v>10</v>
      </c>
      <c r="R10" s="153">
        <v>10</v>
      </c>
      <c r="S10" s="153"/>
      <c r="T10" s="153"/>
      <c r="U10" s="153"/>
      <c r="V10" s="153"/>
      <c r="W10" s="153">
        <v>4.2603299999999997</v>
      </c>
      <c r="X10" s="153">
        <v>5.2860399999999998</v>
      </c>
      <c r="Y10" s="153"/>
      <c r="Z10" s="153"/>
      <c r="AA10" s="153"/>
      <c r="AB10" s="153">
        <v>7.3150000000000004</v>
      </c>
      <c r="AC10" s="153">
        <v>7.2</v>
      </c>
      <c r="AD10" s="153">
        <v>478.94668000000001</v>
      </c>
      <c r="AE10" s="153">
        <v>0</v>
      </c>
      <c r="AF10" s="153">
        <v>478.94668000000001</v>
      </c>
      <c r="AG10" s="153">
        <v>363.53555</v>
      </c>
      <c r="AH10" s="153">
        <v>363.53555</v>
      </c>
      <c r="AI10" s="153">
        <v>171.35814999999999</v>
      </c>
      <c r="AJ10" s="153">
        <v>293.75682</v>
      </c>
      <c r="AK10" s="153">
        <v>420.66480999999999</v>
      </c>
      <c r="AL10" s="153">
        <v>420.66480999999999</v>
      </c>
      <c r="AM10" s="153"/>
      <c r="AN10" s="153"/>
    </row>
    <row r="11" spans="1:40" ht="24" customHeight="1" x14ac:dyDescent="0.3">
      <c r="A11" s="17" t="s">
        <v>41</v>
      </c>
      <c r="B11" s="17" t="s">
        <v>742</v>
      </c>
      <c r="C11" s="153">
        <v>22</v>
      </c>
      <c r="D11" s="153">
        <v>55.29</v>
      </c>
      <c r="E11" s="153">
        <v>13.03</v>
      </c>
      <c r="F11" s="153">
        <v>19.103190000000001</v>
      </c>
      <c r="G11" s="153"/>
      <c r="H11" s="153">
        <v>4.71</v>
      </c>
      <c r="I11" s="153">
        <v>6.94</v>
      </c>
      <c r="J11" s="153">
        <v>5.0599999999999996</v>
      </c>
      <c r="K11" s="153">
        <v>5.4</v>
      </c>
      <c r="L11" s="153">
        <v>5.4</v>
      </c>
      <c r="M11" s="153">
        <v>5.4</v>
      </c>
      <c r="N11" s="153">
        <v>5.4</v>
      </c>
      <c r="O11" s="153"/>
      <c r="P11" s="153"/>
      <c r="Q11" s="153">
        <v>10</v>
      </c>
      <c r="R11" s="153">
        <v>10</v>
      </c>
      <c r="S11" s="153"/>
      <c r="T11" s="153"/>
      <c r="U11" s="153"/>
      <c r="V11" s="153"/>
      <c r="W11" s="153">
        <v>7.45221</v>
      </c>
      <c r="X11" s="153">
        <v>6.9276600000000004</v>
      </c>
      <c r="Y11" s="153"/>
      <c r="Z11" s="153"/>
      <c r="AA11" s="153"/>
      <c r="AB11" s="153">
        <v>7.4550000000000001</v>
      </c>
      <c r="AC11" s="153">
        <v>7.03</v>
      </c>
      <c r="AD11" s="153">
        <v>478.94668000000001</v>
      </c>
      <c r="AE11" s="153">
        <v>0</v>
      </c>
      <c r="AF11" s="153">
        <v>478.94668000000001</v>
      </c>
      <c r="AG11" s="153">
        <v>363.53555</v>
      </c>
      <c r="AH11" s="153">
        <v>363.53555</v>
      </c>
      <c r="AI11" s="153">
        <v>171.35814999999999</v>
      </c>
      <c r="AJ11" s="153">
        <v>293.75682</v>
      </c>
      <c r="AK11" s="153">
        <v>420.66480999999999</v>
      </c>
      <c r="AL11" s="153">
        <v>420.66480999999999</v>
      </c>
      <c r="AM11" s="153"/>
      <c r="AN11" s="153"/>
    </row>
    <row r="12" spans="1:40" ht="24" customHeight="1" x14ac:dyDescent="0.3">
      <c r="A12" s="17" t="s">
        <v>41</v>
      </c>
      <c r="B12" s="17" t="s">
        <v>743</v>
      </c>
      <c r="C12" s="153">
        <v>22</v>
      </c>
      <c r="D12" s="153">
        <v>55.3</v>
      </c>
      <c r="E12" s="153">
        <v>12.73</v>
      </c>
      <c r="F12" s="153">
        <v>19.103190000000001</v>
      </c>
      <c r="G12" s="153"/>
      <c r="H12" s="153">
        <v>5.18</v>
      </c>
      <c r="I12" s="153">
        <v>7.71</v>
      </c>
      <c r="J12" s="153">
        <v>5.4969999999999999</v>
      </c>
      <c r="K12" s="153">
        <v>4.0999999999999996</v>
      </c>
      <c r="L12" s="153">
        <v>4.0999999999999996</v>
      </c>
      <c r="M12" s="153">
        <v>4.0999999999999996</v>
      </c>
      <c r="N12" s="153">
        <v>4.0999999999999996</v>
      </c>
      <c r="O12" s="153"/>
      <c r="P12" s="153"/>
      <c r="Q12" s="153">
        <v>9</v>
      </c>
      <c r="R12" s="153">
        <v>10</v>
      </c>
      <c r="S12" s="153"/>
      <c r="T12" s="153"/>
      <c r="U12" s="153"/>
      <c r="V12" s="153"/>
      <c r="W12" s="153">
        <v>8.1510599999999993</v>
      </c>
      <c r="X12" s="153">
        <v>6.76797</v>
      </c>
      <c r="Y12" s="153"/>
      <c r="Z12" s="153"/>
      <c r="AA12" s="153"/>
      <c r="AB12" s="153">
        <v>7.2009999999999996</v>
      </c>
      <c r="AC12" s="153">
        <v>7.19</v>
      </c>
      <c r="AD12" s="153">
        <v>478.94668000000001</v>
      </c>
      <c r="AE12" s="153">
        <v>0</v>
      </c>
      <c r="AF12" s="153">
        <v>478.94668000000001</v>
      </c>
      <c r="AG12" s="153">
        <v>378.07697000000002</v>
      </c>
      <c r="AH12" s="153">
        <v>363.53555</v>
      </c>
      <c r="AI12" s="153">
        <v>171.35814999999999</v>
      </c>
      <c r="AJ12" s="153">
        <v>293.75682</v>
      </c>
      <c r="AK12" s="153">
        <v>420.66480999999999</v>
      </c>
      <c r="AL12" s="153">
        <v>420.66480999999999</v>
      </c>
      <c r="AM12" s="153"/>
      <c r="AN12" s="153"/>
    </row>
    <row r="13" spans="1:40" ht="24" customHeight="1" x14ac:dyDescent="0.3">
      <c r="A13" s="17" t="s">
        <v>41</v>
      </c>
      <c r="B13" s="17" t="s">
        <v>744</v>
      </c>
      <c r="C13" s="153">
        <v>22</v>
      </c>
      <c r="D13" s="153">
        <v>55.3</v>
      </c>
      <c r="E13" s="153">
        <v>13.36</v>
      </c>
      <c r="F13" s="153">
        <v>19.103190000000001</v>
      </c>
      <c r="G13" s="153"/>
      <c r="H13" s="153">
        <v>5.34</v>
      </c>
      <c r="I13" s="153">
        <v>8.0500000000000007</v>
      </c>
      <c r="J13" s="153">
        <v>5.702</v>
      </c>
      <c r="K13" s="153">
        <v>3.5</v>
      </c>
      <c r="L13" s="153">
        <v>3.5</v>
      </c>
      <c r="M13" s="153">
        <v>3.5</v>
      </c>
      <c r="N13" s="153">
        <v>3.5</v>
      </c>
      <c r="O13" s="153"/>
      <c r="P13" s="153"/>
      <c r="Q13" s="153">
        <v>9</v>
      </c>
      <c r="R13" s="153">
        <v>10</v>
      </c>
      <c r="S13" s="153"/>
      <c r="T13" s="153"/>
      <c r="U13" s="153"/>
      <c r="V13" s="153"/>
      <c r="W13" s="153">
        <v>6.5653800000000002</v>
      </c>
      <c r="X13" s="153">
        <v>6.8018799999999997</v>
      </c>
      <c r="Y13" s="153"/>
      <c r="Z13" s="153"/>
      <c r="AA13" s="153"/>
      <c r="AB13" s="153">
        <v>7.3970000000000002</v>
      </c>
      <c r="AC13" s="153">
        <v>7.19</v>
      </c>
      <c r="AD13" s="153">
        <v>478.94668000000001</v>
      </c>
      <c r="AE13" s="153">
        <v>0</v>
      </c>
      <c r="AF13" s="153">
        <v>478.94668000000001</v>
      </c>
      <c r="AG13" s="153">
        <v>363.53555</v>
      </c>
      <c r="AH13" s="153">
        <v>363.53555</v>
      </c>
      <c r="AI13" s="153">
        <v>171.35814999999999</v>
      </c>
      <c r="AJ13" s="153">
        <v>293.75682</v>
      </c>
      <c r="AK13" s="153">
        <v>420.66480999999999</v>
      </c>
      <c r="AL13" s="153">
        <v>420.66480999999999</v>
      </c>
      <c r="AM13" s="153"/>
      <c r="AN13" s="153"/>
    </row>
    <row r="14" spans="1:40" ht="24" customHeight="1" x14ac:dyDescent="0.3">
      <c r="A14" s="17" t="s">
        <v>41</v>
      </c>
      <c r="B14" s="17" t="s">
        <v>745</v>
      </c>
      <c r="C14" s="153">
        <v>23</v>
      </c>
      <c r="D14" s="153">
        <v>55.3</v>
      </c>
      <c r="E14" s="153">
        <v>13.89</v>
      </c>
      <c r="F14" s="153">
        <v>19.103190000000001</v>
      </c>
      <c r="G14" s="153"/>
      <c r="H14" s="153">
        <v>5.16</v>
      </c>
      <c r="I14" s="153">
        <v>8.14</v>
      </c>
      <c r="J14" s="153">
        <v>5.7229999999999999</v>
      </c>
      <c r="K14" s="153">
        <v>2.9</v>
      </c>
      <c r="L14" s="153">
        <v>2.9</v>
      </c>
      <c r="M14" s="153">
        <v>2.9</v>
      </c>
      <c r="N14" s="153">
        <v>2.9</v>
      </c>
      <c r="O14" s="153"/>
      <c r="P14" s="153"/>
      <c r="Q14" s="153">
        <v>9</v>
      </c>
      <c r="R14" s="153">
        <v>11</v>
      </c>
      <c r="S14" s="153"/>
      <c r="T14" s="153"/>
      <c r="U14" s="153"/>
      <c r="V14" s="153"/>
      <c r="W14" s="153">
        <v>6.1421599999999996</v>
      </c>
      <c r="X14" s="153">
        <v>6.4708500000000004</v>
      </c>
      <c r="Y14" s="153"/>
      <c r="Z14" s="153"/>
      <c r="AA14" s="153"/>
      <c r="AB14" s="153">
        <v>7.8150000000000004</v>
      </c>
      <c r="AC14" s="153">
        <v>7.53</v>
      </c>
      <c r="AD14" s="153">
        <v>478.94668000000001</v>
      </c>
      <c r="AE14" s="153">
        <v>0</v>
      </c>
      <c r="AF14" s="153">
        <v>478.94668000000001</v>
      </c>
      <c r="AG14" s="153">
        <v>363.53555</v>
      </c>
      <c r="AH14" s="153">
        <v>363.53555</v>
      </c>
      <c r="AI14" s="153">
        <v>171.35814999999999</v>
      </c>
      <c r="AJ14" s="153">
        <v>293.75682</v>
      </c>
      <c r="AK14" s="153">
        <v>420.66480999999999</v>
      </c>
      <c r="AL14" s="153">
        <v>420.66480999999999</v>
      </c>
      <c r="AM14" s="153"/>
      <c r="AN14" s="153"/>
    </row>
    <row r="15" spans="1:40" ht="24" customHeight="1" x14ac:dyDescent="0.3">
      <c r="A15" s="19" t="s">
        <v>41</v>
      </c>
      <c r="B15" s="19" t="s">
        <v>746</v>
      </c>
      <c r="C15" s="154">
        <v>23</v>
      </c>
      <c r="D15" s="154">
        <v>55.28</v>
      </c>
      <c r="E15" s="154">
        <v>13.94</v>
      </c>
      <c r="F15" s="154">
        <v>19.103190000000001</v>
      </c>
      <c r="G15" s="154"/>
      <c r="H15" s="154">
        <v>5.54</v>
      </c>
      <c r="I15" s="154">
        <v>7.72</v>
      </c>
      <c r="J15" s="154">
        <v>5.7670000000000003</v>
      </c>
      <c r="K15" s="154">
        <v>2.2999999999999998</v>
      </c>
      <c r="L15" s="154">
        <v>2.2999999999999998</v>
      </c>
      <c r="M15" s="154">
        <v>2.2999999999999998</v>
      </c>
      <c r="N15" s="154">
        <v>2.2999999999999998</v>
      </c>
      <c r="O15" s="154"/>
      <c r="P15" s="154"/>
      <c r="Q15" s="154">
        <v>9</v>
      </c>
      <c r="R15" s="154">
        <v>10</v>
      </c>
      <c r="S15" s="154"/>
      <c r="T15" s="154"/>
      <c r="U15" s="154"/>
      <c r="V15" s="154"/>
      <c r="W15" s="154">
        <v>6.3008600000000001</v>
      </c>
      <c r="X15" s="154">
        <v>5.9004099999999999</v>
      </c>
      <c r="Y15" s="154"/>
      <c r="Z15" s="154"/>
      <c r="AA15" s="154"/>
      <c r="AB15" s="154">
        <v>7.923</v>
      </c>
      <c r="AC15" s="154">
        <v>7.58</v>
      </c>
      <c r="AD15" s="154">
        <v>478.94668000000001</v>
      </c>
      <c r="AE15" s="154">
        <v>0</v>
      </c>
      <c r="AF15" s="154">
        <v>478.94668000000001</v>
      </c>
      <c r="AG15" s="154">
        <v>363.53555</v>
      </c>
      <c r="AH15" s="154">
        <v>363.53555</v>
      </c>
      <c r="AI15" s="154">
        <v>171.35814999999999</v>
      </c>
      <c r="AJ15" s="154">
        <v>293.75682</v>
      </c>
      <c r="AK15" s="154">
        <v>420.66480999999999</v>
      </c>
      <c r="AL15" s="154">
        <v>420.66480999999999</v>
      </c>
      <c r="AM15" s="154"/>
      <c r="AN15" s="154"/>
    </row>
    <row r="16" spans="1:40" ht="24" customHeight="1" x14ac:dyDescent="0.3">
      <c r="A16" s="14" t="s">
        <v>41</v>
      </c>
      <c r="B16" s="14" t="s">
        <v>747</v>
      </c>
      <c r="C16" s="152">
        <v>22</v>
      </c>
      <c r="D16" s="152">
        <v>55.31</v>
      </c>
      <c r="E16" s="152">
        <v>12.88</v>
      </c>
      <c r="F16" s="152">
        <v>19.103190000000001</v>
      </c>
      <c r="G16" s="152"/>
      <c r="H16" s="152">
        <v>5.57</v>
      </c>
      <c r="I16" s="152">
        <v>7.87</v>
      </c>
      <c r="J16" s="152">
        <v>6.2229999999999999</v>
      </c>
      <c r="K16" s="152">
        <v>1.4</v>
      </c>
      <c r="L16" s="152">
        <v>1.4</v>
      </c>
      <c r="M16" s="152">
        <v>1.4</v>
      </c>
      <c r="N16" s="152">
        <v>1.4</v>
      </c>
      <c r="O16" s="152"/>
      <c r="P16" s="152"/>
      <c r="Q16" s="152">
        <v>9</v>
      </c>
      <c r="R16" s="152">
        <v>10</v>
      </c>
      <c r="S16" s="152"/>
      <c r="T16" s="152"/>
      <c r="U16" s="152"/>
      <c r="V16" s="152"/>
      <c r="W16" s="152">
        <v>5.48576</v>
      </c>
      <c r="X16" s="152">
        <v>5.5460500000000001</v>
      </c>
      <c r="Y16" s="152"/>
      <c r="Z16" s="152"/>
      <c r="AA16" s="152"/>
      <c r="AB16" s="152">
        <v>7.4089999999999998</v>
      </c>
      <c r="AC16" s="152">
        <v>7.49</v>
      </c>
      <c r="AD16" s="152">
        <v>478.94668000000001</v>
      </c>
      <c r="AE16" s="152">
        <v>0</v>
      </c>
      <c r="AF16" s="152">
        <v>478.94668000000001</v>
      </c>
      <c r="AG16" s="152">
        <v>363.53555</v>
      </c>
      <c r="AH16" s="152">
        <v>363.53555</v>
      </c>
      <c r="AI16" s="152">
        <v>171.35814999999999</v>
      </c>
      <c r="AJ16" s="152">
        <v>293.75682</v>
      </c>
      <c r="AK16" s="152">
        <v>420.66480999999999</v>
      </c>
      <c r="AL16" s="152">
        <v>420.66480999999999</v>
      </c>
      <c r="AM16" s="152"/>
      <c r="AN16" s="152"/>
    </row>
    <row r="17" spans="1:40" ht="24" customHeight="1" x14ac:dyDescent="0.3">
      <c r="A17" s="17" t="s">
        <v>41</v>
      </c>
      <c r="B17" s="17" t="s">
        <v>748</v>
      </c>
      <c r="C17" s="153">
        <v>22</v>
      </c>
      <c r="D17" s="153">
        <v>55.29</v>
      </c>
      <c r="E17" s="153">
        <v>13.64</v>
      </c>
      <c r="F17" s="153">
        <v>19.103190000000001</v>
      </c>
      <c r="G17" s="153">
        <v>0</v>
      </c>
      <c r="H17" s="153">
        <v>5.5</v>
      </c>
      <c r="I17" s="153">
        <v>6.76</v>
      </c>
      <c r="J17" s="153">
        <v>5.8490000000000002</v>
      </c>
      <c r="K17" s="153">
        <v>1.8</v>
      </c>
      <c r="L17" s="153">
        <v>1.8</v>
      </c>
      <c r="M17" s="153">
        <v>1.8</v>
      </c>
      <c r="N17" s="153">
        <v>1.8</v>
      </c>
      <c r="O17" s="153">
        <v>0</v>
      </c>
      <c r="P17" s="153">
        <v>0</v>
      </c>
      <c r="Q17" s="153">
        <v>9</v>
      </c>
      <c r="R17" s="153">
        <v>10</v>
      </c>
      <c r="S17" s="153">
        <v>0</v>
      </c>
      <c r="T17" s="153">
        <v>0</v>
      </c>
      <c r="U17" s="153">
        <v>0</v>
      </c>
      <c r="V17" s="153">
        <v>0</v>
      </c>
      <c r="W17" s="153">
        <v>3.6495199999999999</v>
      </c>
      <c r="X17" s="153">
        <v>5.4866299999999999</v>
      </c>
      <c r="Y17" s="153">
        <v>0</v>
      </c>
      <c r="Z17" s="153">
        <v>0</v>
      </c>
      <c r="AA17" s="153">
        <v>0</v>
      </c>
      <c r="AB17" s="153">
        <v>7.2969999999999997</v>
      </c>
      <c r="AC17" s="153">
        <v>7.31</v>
      </c>
      <c r="AD17" s="153">
        <v>478.94668000000001</v>
      </c>
      <c r="AE17" s="153">
        <v>0</v>
      </c>
      <c r="AF17" s="153">
        <v>478.94668000000001</v>
      </c>
      <c r="AG17" s="153">
        <v>363.53555</v>
      </c>
      <c r="AH17" s="153">
        <v>363.53555</v>
      </c>
      <c r="AI17" s="153">
        <v>171.35814999999999</v>
      </c>
      <c r="AJ17" s="153">
        <v>293.75682</v>
      </c>
      <c r="AK17" s="153">
        <v>420.66480999999999</v>
      </c>
      <c r="AL17" s="153">
        <v>420.66480999999999</v>
      </c>
      <c r="AM17" s="153">
        <v>0</v>
      </c>
      <c r="AN17" s="153">
        <v>0.185</v>
      </c>
    </row>
    <row r="18" spans="1:40" ht="24" customHeight="1" x14ac:dyDescent="0.3">
      <c r="A18" s="17" t="s">
        <v>41</v>
      </c>
      <c r="B18" s="17" t="s">
        <v>749</v>
      </c>
      <c r="C18" s="153">
        <v>23</v>
      </c>
      <c r="D18" s="153">
        <v>55.3</v>
      </c>
      <c r="E18" s="153">
        <v>12.76</v>
      </c>
      <c r="F18" s="153">
        <v>19.103190000000001</v>
      </c>
      <c r="G18" s="153">
        <v>0</v>
      </c>
      <c r="H18" s="153">
        <v>5.36</v>
      </c>
      <c r="I18" s="153">
        <v>6.51</v>
      </c>
      <c r="J18" s="153">
        <v>6.0069999999999997</v>
      </c>
      <c r="K18" s="153">
        <v>3</v>
      </c>
      <c r="L18" s="153">
        <v>3</v>
      </c>
      <c r="M18" s="153">
        <v>3</v>
      </c>
      <c r="N18" s="153">
        <v>3</v>
      </c>
      <c r="O18" s="153">
        <v>0</v>
      </c>
      <c r="P18" s="153">
        <v>0</v>
      </c>
      <c r="Q18" s="153">
        <v>9</v>
      </c>
      <c r="R18" s="153">
        <v>10</v>
      </c>
      <c r="S18" s="153">
        <v>0</v>
      </c>
      <c r="T18" s="153">
        <v>0</v>
      </c>
      <c r="U18" s="153">
        <v>0</v>
      </c>
      <c r="V18" s="153">
        <v>0</v>
      </c>
      <c r="W18" s="153">
        <v>4.4441100000000002</v>
      </c>
      <c r="X18" s="153">
        <v>5.4482999999999997</v>
      </c>
      <c r="Y18" s="153">
        <v>0</v>
      </c>
      <c r="Z18" s="153">
        <v>0</v>
      </c>
      <c r="AA18" s="153">
        <v>0</v>
      </c>
      <c r="AB18" s="153">
        <v>6.8689999999999998</v>
      </c>
      <c r="AC18" s="153">
        <v>7.32</v>
      </c>
      <c r="AD18" s="153">
        <v>478.94668000000001</v>
      </c>
      <c r="AE18" s="153">
        <v>0</v>
      </c>
      <c r="AF18" s="153">
        <v>478.94668000000001</v>
      </c>
      <c r="AG18" s="153">
        <v>363.53555</v>
      </c>
      <c r="AH18" s="153">
        <v>363.53555</v>
      </c>
      <c r="AI18" s="153">
        <v>171.35814999999999</v>
      </c>
      <c r="AJ18" s="153">
        <v>293.75682</v>
      </c>
      <c r="AK18" s="153">
        <v>420.66480999999999</v>
      </c>
      <c r="AL18" s="153">
        <v>420.66480999999999</v>
      </c>
      <c r="AM18" s="153">
        <v>0</v>
      </c>
      <c r="AN18" s="153">
        <v>0.106</v>
      </c>
    </row>
    <row r="19" spans="1:40" ht="24" customHeight="1" x14ac:dyDescent="0.3">
      <c r="A19" s="17" t="s">
        <v>41</v>
      </c>
      <c r="B19" s="17" t="s">
        <v>750</v>
      </c>
      <c r="C19" s="153">
        <v>23</v>
      </c>
      <c r="D19" s="153">
        <v>55.31</v>
      </c>
      <c r="E19" s="153">
        <v>12.46</v>
      </c>
      <c r="F19" s="153">
        <v>19.103190000000001</v>
      </c>
      <c r="G19" s="153">
        <v>0</v>
      </c>
      <c r="H19" s="153">
        <v>5.08</v>
      </c>
      <c r="I19" s="153">
        <v>6.18</v>
      </c>
      <c r="J19" s="153">
        <v>6.0049999999999999</v>
      </c>
      <c r="K19" s="153">
        <v>3.8</v>
      </c>
      <c r="L19" s="153">
        <v>3.8</v>
      </c>
      <c r="M19" s="153">
        <v>3.8</v>
      </c>
      <c r="N19" s="153">
        <v>3.8</v>
      </c>
      <c r="O19" s="153">
        <v>0</v>
      </c>
      <c r="P19" s="153">
        <v>0</v>
      </c>
      <c r="Q19" s="153">
        <v>9</v>
      </c>
      <c r="R19" s="153">
        <v>10</v>
      </c>
      <c r="S19" s="153">
        <v>7.7155399999999998</v>
      </c>
      <c r="T19" s="153">
        <v>0</v>
      </c>
      <c r="U19" s="153">
        <v>0</v>
      </c>
      <c r="V19" s="153">
        <v>5.3360000000000003</v>
      </c>
      <c r="W19" s="153">
        <v>5.2035299999999998</v>
      </c>
      <c r="X19" s="153">
        <v>5.40707</v>
      </c>
      <c r="Y19" s="153">
        <v>0</v>
      </c>
      <c r="Z19" s="153">
        <v>0</v>
      </c>
      <c r="AA19" s="153">
        <v>0</v>
      </c>
      <c r="AB19" s="153">
        <v>7.5890000000000004</v>
      </c>
      <c r="AC19" s="153">
        <v>7.92</v>
      </c>
      <c r="AD19" s="153">
        <v>478.94668000000001</v>
      </c>
      <c r="AE19" s="153">
        <v>0</v>
      </c>
      <c r="AF19" s="153">
        <v>478.94668000000001</v>
      </c>
      <c r="AG19" s="153">
        <v>363.53555</v>
      </c>
      <c r="AH19" s="153">
        <v>363.53555</v>
      </c>
      <c r="AI19" s="153">
        <v>171.35814999999999</v>
      </c>
      <c r="AJ19" s="153">
        <v>293.75682</v>
      </c>
      <c r="AK19" s="153">
        <v>420.66480999999999</v>
      </c>
      <c r="AL19" s="153">
        <v>420.66480999999999</v>
      </c>
      <c r="AM19" s="153">
        <v>0</v>
      </c>
      <c r="AN19" s="153">
        <v>3.609</v>
      </c>
    </row>
    <row r="20" spans="1:40" ht="24" customHeight="1" x14ac:dyDescent="0.3">
      <c r="A20" s="17" t="s">
        <v>41</v>
      </c>
      <c r="B20" s="17" t="s">
        <v>751</v>
      </c>
      <c r="C20" s="153">
        <v>23</v>
      </c>
      <c r="D20" s="153">
        <v>55.3</v>
      </c>
      <c r="E20" s="153">
        <v>11.04</v>
      </c>
      <c r="F20" s="153">
        <v>19.103190000000001</v>
      </c>
      <c r="G20" s="153">
        <v>3.6259999999999999</v>
      </c>
      <c r="H20" s="153">
        <v>5</v>
      </c>
      <c r="I20" s="153">
        <v>6.41</v>
      </c>
      <c r="J20" s="153">
        <v>7.2690000000000001</v>
      </c>
      <c r="K20" s="153">
        <v>4.5</v>
      </c>
      <c r="L20" s="153">
        <v>4.5</v>
      </c>
      <c r="M20" s="153">
        <v>4.5</v>
      </c>
      <c r="N20" s="153">
        <v>4.5</v>
      </c>
      <c r="O20" s="153">
        <v>16.399999999999999</v>
      </c>
      <c r="P20" s="153">
        <v>14.9091</v>
      </c>
      <c r="Q20" s="153">
        <v>9</v>
      </c>
      <c r="R20" s="153">
        <v>10</v>
      </c>
      <c r="S20" s="153">
        <v>101.95027</v>
      </c>
      <c r="T20" s="153">
        <v>0</v>
      </c>
      <c r="U20" s="153">
        <v>26.84</v>
      </c>
      <c r="V20" s="153">
        <v>117.828</v>
      </c>
      <c r="W20" s="153">
        <v>3.95078</v>
      </c>
      <c r="X20" s="153">
        <v>4.7772500000000004</v>
      </c>
      <c r="Y20" s="153">
        <v>7.57254</v>
      </c>
      <c r="Z20" s="153">
        <v>5.8289999999999997</v>
      </c>
      <c r="AA20" s="153">
        <v>127.384</v>
      </c>
      <c r="AB20" s="153">
        <v>7.7210000000000001</v>
      </c>
      <c r="AC20" s="153">
        <v>7.74</v>
      </c>
      <c r="AD20" s="153">
        <v>478.94668000000001</v>
      </c>
      <c r="AE20" s="153">
        <v>0</v>
      </c>
      <c r="AF20" s="153">
        <v>478.94668000000001</v>
      </c>
      <c r="AG20" s="153">
        <v>363.53555</v>
      </c>
      <c r="AH20" s="153">
        <v>363.53555</v>
      </c>
      <c r="AI20" s="153">
        <v>171.35814999999999</v>
      </c>
      <c r="AJ20" s="153">
        <v>293.75682</v>
      </c>
      <c r="AK20" s="153">
        <v>420.66480999999999</v>
      </c>
      <c r="AL20" s="153">
        <v>420.66480999999999</v>
      </c>
      <c r="AM20" s="153">
        <v>34.53</v>
      </c>
      <c r="AN20" s="153">
        <v>17.760000000000002</v>
      </c>
    </row>
    <row r="21" spans="1:40" ht="24" customHeight="1" x14ac:dyDescent="0.3">
      <c r="A21" s="17" t="s">
        <v>41</v>
      </c>
      <c r="B21" s="17" t="s">
        <v>752</v>
      </c>
      <c r="C21" s="153">
        <v>23</v>
      </c>
      <c r="D21" s="153">
        <v>55.29</v>
      </c>
      <c r="E21" s="153">
        <v>11.13</v>
      </c>
      <c r="F21" s="153">
        <v>19.103190000000001</v>
      </c>
      <c r="G21" s="153">
        <v>15.978</v>
      </c>
      <c r="H21" s="153">
        <v>4.2699999999999996</v>
      </c>
      <c r="I21" s="153">
        <v>6.62</v>
      </c>
      <c r="J21" s="153">
        <v>6.258</v>
      </c>
      <c r="K21" s="153">
        <v>5</v>
      </c>
      <c r="L21" s="153">
        <v>5</v>
      </c>
      <c r="M21" s="153">
        <v>5</v>
      </c>
      <c r="N21" s="153">
        <v>5</v>
      </c>
      <c r="O21" s="153">
        <v>225.4</v>
      </c>
      <c r="P21" s="153">
        <v>209.45500000000001</v>
      </c>
      <c r="Q21" s="153">
        <v>9</v>
      </c>
      <c r="R21" s="153">
        <v>11</v>
      </c>
      <c r="S21" s="153">
        <v>377.27708999999999</v>
      </c>
      <c r="T21" s="153">
        <v>0</v>
      </c>
      <c r="U21" s="153">
        <v>168.29</v>
      </c>
      <c r="V21" s="153">
        <v>499.75799999999998</v>
      </c>
      <c r="W21" s="153">
        <v>2.6524000000000001</v>
      </c>
      <c r="X21" s="153">
        <v>4.0377900000000002</v>
      </c>
      <c r="Y21" s="153">
        <v>132.88412</v>
      </c>
      <c r="Z21" s="153">
        <v>85.300920000000005</v>
      </c>
      <c r="AA21" s="153">
        <v>498.44400000000002</v>
      </c>
      <c r="AB21" s="153">
        <v>7.5030000000000001</v>
      </c>
      <c r="AC21" s="153">
        <v>7.58</v>
      </c>
      <c r="AD21" s="153">
        <v>478.94668000000001</v>
      </c>
      <c r="AE21" s="153">
        <v>0</v>
      </c>
      <c r="AF21" s="153">
        <v>478.94668000000001</v>
      </c>
      <c r="AG21" s="153">
        <v>363.53555</v>
      </c>
      <c r="AH21" s="153">
        <v>363.53555</v>
      </c>
      <c r="AI21" s="153">
        <v>171.35814999999999</v>
      </c>
      <c r="AJ21" s="153">
        <v>293.75682</v>
      </c>
      <c r="AK21" s="153">
        <v>420.66480999999999</v>
      </c>
      <c r="AL21" s="153">
        <v>420.66480999999999</v>
      </c>
      <c r="AM21" s="153">
        <v>184.47</v>
      </c>
      <c r="AN21" s="153">
        <v>46.777000000000001</v>
      </c>
    </row>
    <row r="22" spans="1:40" ht="24" customHeight="1" x14ac:dyDescent="0.3">
      <c r="A22" s="17" t="s">
        <v>41</v>
      </c>
      <c r="B22" s="17" t="s">
        <v>753</v>
      </c>
      <c r="C22" s="153">
        <v>23</v>
      </c>
      <c r="D22" s="153">
        <v>55.29</v>
      </c>
      <c r="E22" s="153">
        <v>12.55</v>
      </c>
      <c r="F22" s="153">
        <v>19.103190000000001</v>
      </c>
      <c r="G22" s="153">
        <v>32.804000000000002</v>
      </c>
      <c r="H22" s="153">
        <v>4.37</v>
      </c>
      <c r="I22" s="153">
        <v>7.42</v>
      </c>
      <c r="J22" s="153">
        <v>6.0890000000000004</v>
      </c>
      <c r="K22" s="153">
        <v>5.7</v>
      </c>
      <c r="L22" s="153">
        <v>5.7</v>
      </c>
      <c r="M22" s="153">
        <v>5.7</v>
      </c>
      <c r="N22" s="153">
        <v>5.7</v>
      </c>
      <c r="O22" s="153">
        <v>455.5</v>
      </c>
      <c r="P22" s="153">
        <v>480.72699</v>
      </c>
      <c r="Q22" s="153">
        <v>9</v>
      </c>
      <c r="R22" s="153">
        <v>10</v>
      </c>
      <c r="S22" s="153">
        <v>680.70897000000002</v>
      </c>
      <c r="T22" s="153">
        <v>0</v>
      </c>
      <c r="U22" s="153">
        <v>309</v>
      </c>
      <c r="V22" s="153">
        <v>744.81200000000001</v>
      </c>
      <c r="W22" s="153">
        <v>1.3974200000000001</v>
      </c>
      <c r="X22" s="153">
        <v>3.8866399999999999</v>
      </c>
      <c r="Y22" s="153">
        <v>424.69493</v>
      </c>
      <c r="Z22" s="153">
        <v>331.22453000000002</v>
      </c>
      <c r="AA22" s="153">
        <v>743.62099999999998</v>
      </c>
      <c r="AB22" s="153">
        <v>6.9429999999999996</v>
      </c>
      <c r="AC22" s="153">
        <v>6.91</v>
      </c>
      <c r="AD22" s="153">
        <v>478.94668000000001</v>
      </c>
      <c r="AE22" s="153">
        <v>0</v>
      </c>
      <c r="AF22" s="153">
        <v>478.94668000000001</v>
      </c>
      <c r="AG22" s="153">
        <v>363.53555</v>
      </c>
      <c r="AH22" s="153">
        <v>363.53555</v>
      </c>
      <c r="AI22" s="153">
        <v>171.35814999999999</v>
      </c>
      <c r="AJ22" s="153">
        <v>293.75682</v>
      </c>
      <c r="AK22" s="153">
        <v>420.66480999999999</v>
      </c>
      <c r="AL22" s="153">
        <v>420.66480999999999</v>
      </c>
      <c r="AM22" s="153">
        <v>326.58999999999997</v>
      </c>
      <c r="AN22" s="153">
        <v>112.19499999999999</v>
      </c>
    </row>
    <row r="23" spans="1:40" ht="24" customHeight="1" x14ac:dyDescent="0.3">
      <c r="A23" s="19" t="s">
        <v>41</v>
      </c>
      <c r="B23" s="19" t="s">
        <v>754</v>
      </c>
      <c r="C23" s="154">
        <v>23</v>
      </c>
      <c r="D23" s="154">
        <v>55.29</v>
      </c>
      <c r="E23" s="154">
        <v>12.67</v>
      </c>
      <c r="F23" s="154">
        <v>19.103190000000001</v>
      </c>
      <c r="G23" s="154">
        <v>44.781999999999996</v>
      </c>
      <c r="H23" s="154">
        <v>5.01</v>
      </c>
      <c r="I23" s="154">
        <v>8.26</v>
      </c>
      <c r="J23" s="154">
        <v>6.17</v>
      </c>
      <c r="K23" s="154">
        <v>6.6</v>
      </c>
      <c r="L23" s="154">
        <v>6.6</v>
      </c>
      <c r="M23" s="154">
        <v>6.6</v>
      </c>
      <c r="N23" s="154">
        <v>6.6</v>
      </c>
      <c r="O23" s="154">
        <v>681.15</v>
      </c>
      <c r="P23" s="154">
        <v>750.18200999999999</v>
      </c>
      <c r="Q23" s="154">
        <v>10</v>
      </c>
      <c r="R23" s="154">
        <v>10</v>
      </c>
      <c r="S23" s="154">
        <v>816.63833999999997</v>
      </c>
      <c r="T23" s="154">
        <v>39.462919999999997</v>
      </c>
      <c r="U23" s="154">
        <v>442.81</v>
      </c>
      <c r="V23" s="154">
        <v>817.303</v>
      </c>
      <c r="W23" s="154">
        <v>0.93005000000000004</v>
      </c>
      <c r="X23" s="154">
        <v>3.2092299999999998</v>
      </c>
      <c r="Y23" s="154">
        <v>410.54581000000002</v>
      </c>
      <c r="Z23" s="154">
        <v>623.55990999999995</v>
      </c>
      <c r="AA23" s="154">
        <v>812.32299999999998</v>
      </c>
      <c r="AB23" s="154">
        <v>7.7270000000000003</v>
      </c>
      <c r="AC23" s="154">
        <v>6.15</v>
      </c>
      <c r="AD23" s="154">
        <v>478.94668000000001</v>
      </c>
      <c r="AE23" s="154">
        <v>0</v>
      </c>
      <c r="AF23" s="154">
        <v>478.94668000000001</v>
      </c>
      <c r="AG23" s="154">
        <v>363.53555</v>
      </c>
      <c r="AH23" s="154">
        <v>363.53555</v>
      </c>
      <c r="AI23" s="154">
        <v>171.35814999999999</v>
      </c>
      <c r="AJ23" s="154">
        <v>293.75682</v>
      </c>
      <c r="AK23" s="154">
        <v>385.60941000000003</v>
      </c>
      <c r="AL23" s="154">
        <v>420.66480999999999</v>
      </c>
      <c r="AM23" s="154">
        <v>462.04</v>
      </c>
      <c r="AN23" s="154">
        <v>542.60199999999998</v>
      </c>
    </row>
    <row r="24" spans="1:40" ht="24" customHeight="1" x14ac:dyDescent="0.3">
      <c r="A24" s="14" t="s">
        <v>41</v>
      </c>
      <c r="B24" s="14" t="s">
        <v>755</v>
      </c>
      <c r="C24" s="152">
        <v>22</v>
      </c>
      <c r="D24" s="152">
        <v>55.28</v>
      </c>
      <c r="E24" s="152">
        <v>12.8</v>
      </c>
      <c r="F24" s="152">
        <v>18.935780000000001</v>
      </c>
      <c r="G24" s="152">
        <v>475.23099999999999</v>
      </c>
      <c r="H24" s="152">
        <v>5.23</v>
      </c>
      <c r="I24" s="152">
        <v>8.4499999999999993</v>
      </c>
      <c r="J24" s="152">
        <v>6.28</v>
      </c>
      <c r="K24" s="152">
        <v>6.9</v>
      </c>
      <c r="L24" s="152">
        <v>6.9</v>
      </c>
      <c r="M24" s="152">
        <v>6.9</v>
      </c>
      <c r="N24" s="152">
        <v>6.9</v>
      </c>
      <c r="O24" s="152">
        <v>757.6</v>
      </c>
      <c r="P24" s="152">
        <v>821.45501999999999</v>
      </c>
      <c r="Q24" s="152">
        <v>10</v>
      </c>
      <c r="R24" s="152">
        <v>11</v>
      </c>
      <c r="S24" s="152">
        <v>849.41553999999996</v>
      </c>
      <c r="T24" s="152">
        <v>119.52109</v>
      </c>
      <c r="U24" s="152">
        <v>584.77</v>
      </c>
      <c r="V24" s="152">
        <v>851.12300000000005</v>
      </c>
      <c r="W24" s="152">
        <v>3.4075799999999998</v>
      </c>
      <c r="X24" s="152">
        <v>4.0570500000000003</v>
      </c>
      <c r="Y24" s="152">
        <v>745.07497999999998</v>
      </c>
      <c r="Z24" s="152">
        <v>759.23923000000002</v>
      </c>
      <c r="AA24" s="152">
        <v>846.17600000000004</v>
      </c>
      <c r="AB24" s="152">
        <v>7.3479999999999999</v>
      </c>
      <c r="AC24" s="152">
        <v>5.8</v>
      </c>
      <c r="AD24" s="152">
        <v>478.94668000000001</v>
      </c>
      <c r="AE24" s="152">
        <v>0</v>
      </c>
      <c r="AF24" s="152">
        <v>478.94668000000001</v>
      </c>
      <c r="AG24" s="152">
        <v>378.07697000000002</v>
      </c>
      <c r="AH24" s="152">
        <v>378.07697000000002</v>
      </c>
      <c r="AI24" s="152">
        <v>171.35814999999999</v>
      </c>
      <c r="AJ24" s="152">
        <v>293.75682</v>
      </c>
      <c r="AK24" s="152">
        <v>420.66480999999999</v>
      </c>
      <c r="AL24" s="152">
        <v>420.66480999999999</v>
      </c>
      <c r="AM24" s="152">
        <v>593.77</v>
      </c>
      <c r="AN24" s="152">
        <v>724.33199999999999</v>
      </c>
    </row>
    <row r="25" spans="1:40" ht="24" customHeight="1" x14ac:dyDescent="0.3">
      <c r="A25" s="17" t="s">
        <v>41</v>
      </c>
      <c r="B25" s="17" t="s">
        <v>756</v>
      </c>
      <c r="C25" s="153">
        <v>22</v>
      </c>
      <c r="D25" s="153">
        <v>55.25</v>
      </c>
      <c r="E25" s="153">
        <v>12.85</v>
      </c>
      <c r="F25" s="153">
        <v>18.935780000000001</v>
      </c>
      <c r="G25" s="153">
        <v>582.25099999999998</v>
      </c>
      <c r="H25" s="153">
        <v>5.45</v>
      </c>
      <c r="I25" s="153">
        <v>7.23</v>
      </c>
      <c r="J25" s="153">
        <v>5.915</v>
      </c>
      <c r="K25" s="153">
        <v>7.2</v>
      </c>
      <c r="L25" s="153">
        <v>7.2</v>
      </c>
      <c r="M25" s="153">
        <v>7.2</v>
      </c>
      <c r="N25" s="153">
        <v>7.2</v>
      </c>
      <c r="O25" s="153">
        <v>764.6</v>
      </c>
      <c r="P25" s="153">
        <v>846.90899999999999</v>
      </c>
      <c r="Q25" s="153">
        <v>11</v>
      </c>
      <c r="R25" s="153">
        <v>11</v>
      </c>
      <c r="S25" s="153">
        <v>862.40981999999997</v>
      </c>
      <c r="T25" s="153">
        <v>301.76105000000001</v>
      </c>
      <c r="U25" s="153">
        <v>703.55</v>
      </c>
      <c r="V25" s="153">
        <v>864.04600000000005</v>
      </c>
      <c r="W25" s="153">
        <v>3.0543</v>
      </c>
      <c r="X25" s="153">
        <v>3.5806</v>
      </c>
      <c r="Y25" s="153">
        <v>872.82010000000002</v>
      </c>
      <c r="Z25" s="153">
        <v>822.56511999999998</v>
      </c>
      <c r="AA25" s="153">
        <v>859.97299999999996</v>
      </c>
      <c r="AB25" s="153">
        <v>7.3970000000000002</v>
      </c>
      <c r="AC25" s="153">
        <v>6.42</v>
      </c>
      <c r="AD25" s="153">
        <v>367.19245000000001</v>
      </c>
      <c r="AE25" s="153">
        <v>0</v>
      </c>
      <c r="AF25" s="153">
        <v>367.19245000000001</v>
      </c>
      <c r="AG25" s="153">
        <v>290.82844</v>
      </c>
      <c r="AH25" s="153">
        <v>290.82844</v>
      </c>
      <c r="AI25" s="153">
        <v>171.35814999999999</v>
      </c>
      <c r="AJ25" s="153">
        <v>293.75682</v>
      </c>
      <c r="AK25" s="153">
        <v>420.66480999999999</v>
      </c>
      <c r="AL25" s="153">
        <v>420.66480999999999</v>
      </c>
      <c r="AM25" s="153">
        <v>705.96</v>
      </c>
      <c r="AN25" s="153">
        <v>769.56299999999999</v>
      </c>
    </row>
    <row r="26" spans="1:40" ht="24" customHeight="1" x14ac:dyDescent="0.3">
      <c r="A26" s="17" t="s">
        <v>41</v>
      </c>
      <c r="B26" s="17" t="s">
        <v>757</v>
      </c>
      <c r="C26" s="153">
        <v>23</v>
      </c>
      <c r="D26" s="153">
        <v>55.22</v>
      </c>
      <c r="E26" s="153">
        <v>13</v>
      </c>
      <c r="F26" s="153">
        <v>18.935780000000001</v>
      </c>
      <c r="G26" s="153">
        <v>682.79600000000005</v>
      </c>
      <c r="H26" s="153">
        <v>0</v>
      </c>
      <c r="I26" s="153">
        <v>6.55</v>
      </c>
      <c r="J26" s="153">
        <v>5.7290000000000001</v>
      </c>
      <c r="K26" s="153">
        <v>7.9</v>
      </c>
      <c r="L26" s="153">
        <v>7.9</v>
      </c>
      <c r="M26" s="153">
        <v>7.9</v>
      </c>
      <c r="N26" s="153">
        <v>7.9</v>
      </c>
      <c r="O26" s="153">
        <v>769.85</v>
      </c>
      <c r="P26" s="153">
        <v>864</v>
      </c>
      <c r="Q26" s="153">
        <v>11</v>
      </c>
      <c r="R26" s="153">
        <v>12</v>
      </c>
      <c r="S26" s="153">
        <v>867.25890000000004</v>
      </c>
      <c r="T26" s="153">
        <v>301.76105000000001</v>
      </c>
      <c r="U26" s="153">
        <v>804.93</v>
      </c>
      <c r="V26" s="153">
        <v>866.25099999999998</v>
      </c>
      <c r="W26" s="153">
        <v>3.8536199999999998</v>
      </c>
      <c r="X26" s="153">
        <v>3.2214</v>
      </c>
      <c r="Y26" s="153">
        <v>889.07861000000003</v>
      </c>
      <c r="Z26" s="153">
        <v>827.57938000000001</v>
      </c>
      <c r="AA26" s="153">
        <v>863.14499999999998</v>
      </c>
      <c r="AB26" s="153">
        <v>7.5019999999999998</v>
      </c>
      <c r="AC26" s="153">
        <v>6.54</v>
      </c>
      <c r="AD26" s="153">
        <v>367.19245000000001</v>
      </c>
      <c r="AE26" s="153">
        <v>0</v>
      </c>
      <c r="AF26" s="153">
        <v>367.19245000000001</v>
      </c>
      <c r="AG26" s="153">
        <v>290.82844</v>
      </c>
      <c r="AH26" s="153">
        <v>290.82844</v>
      </c>
      <c r="AI26" s="153">
        <v>171.35814999999999</v>
      </c>
      <c r="AJ26" s="153">
        <v>293.75682</v>
      </c>
      <c r="AK26" s="153">
        <v>420.66480999999999</v>
      </c>
      <c r="AL26" s="153">
        <v>420.66480999999999</v>
      </c>
      <c r="AM26" s="153">
        <v>817.41</v>
      </c>
      <c r="AN26" s="153">
        <v>821.31700000000001</v>
      </c>
    </row>
    <row r="27" spans="1:40" ht="24" customHeight="1" x14ac:dyDescent="0.3">
      <c r="A27" s="17" t="s">
        <v>41</v>
      </c>
      <c r="B27" s="17" t="s">
        <v>758</v>
      </c>
      <c r="C27" s="153">
        <v>23</v>
      </c>
      <c r="D27" s="153">
        <v>55.23</v>
      </c>
      <c r="E27" s="153">
        <v>12.65</v>
      </c>
      <c r="F27" s="153">
        <v>18.935780000000001</v>
      </c>
      <c r="G27" s="153">
        <v>769.22400000000005</v>
      </c>
      <c r="H27" s="153">
        <v>0</v>
      </c>
      <c r="I27" s="153">
        <v>5.85</v>
      </c>
      <c r="J27" s="153">
        <v>6.1680000000000001</v>
      </c>
      <c r="K27" s="153">
        <v>8</v>
      </c>
      <c r="L27" s="153">
        <v>8</v>
      </c>
      <c r="M27" s="153">
        <v>8</v>
      </c>
      <c r="N27" s="153">
        <v>8</v>
      </c>
      <c r="O27" s="153">
        <v>759.2</v>
      </c>
      <c r="P27" s="153">
        <v>868.36401000000001</v>
      </c>
      <c r="Q27" s="153">
        <v>11</v>
      </c>
      <c r="R27" s="153">
        <v>12</v>
      </c>
      <c r="S27" s="153">
        <v>866.47780999999998</v>
      </c>
      <c r="T27" s="153">
        <v>532.74122999999997</v>
      </c>
      <c r="U27" s="153">
        <v>902.15</v>
      </c>
      <c r="V27" s="153">
        <v>863.44200000000001</v>
      </c>
      <c r="W27" s="153">
        <v>5.8648300000000004</v>
      </c>
      <c r="X27" s="153">
        <v>3.6376599999999999</v>
      </c>
      <c r="Y27" s="153">
        <v>890.00522000000001</v>
      </c>
      <c r="Z27" s="153">
        <v>826.87787000000003</v>
      </c>
      <c r="AA27" s="153">
        <v>860.41600000000005</v>
      </c>
      <c r="AB27" s="153">
        <v>7.069</v>
      </c>
      <c r="AC27" s="153">
        <v>6.95</v>
      </c>
      <c r="AD27" s="153">
        <v>367.19245000000001</v>
      </c>
      <c r="AE27" s="153">
        <v>0</v>
      </c>
      <c r="AF27" s="153">
        <v>367.19245000000001</v>
      </c>
      <c r="AG27" s="153">
        <v>290.82844</v>
      </c>
      <c r="AH27" s="153">
        <v>290.82844</v>
      </c>
      <c r="AI27" s="153">
        <v>159.11828</v>
      </c>
      <c r="AJ27" s="153">
        <v>146.87841</v>
      </c>
      <c r="AK27" s="153">
        <v>420.66480999999999</v>
      </c>
      <c r="AL27" s="153">
        <v>420.66480999999999</v>
      </c>
      <c r="AM27" s="153">
        <v>900.36</v>
      </c>
      <c r="AN27" s="153">
        <v>821.00900000000001</v>
      </c>
    </row>
    <row r="28" spans="1:40" ht="24" customHeight="1" x14ac:dyDescent="0.3">
      <c r="A28" s="17" t="s">
        <v>41</v>
      </c>
      <c r="B28" s="17" t="s">
        <v>759</v>
      </c>
      <c r="C28" s="153">
        <v>23</v>
      </c>
      <c r="D28" s="153">
        <v>55.23</v>
      </c>
      <c r="E28" s="153">
        <v>12.86</v>
      </c>
      <c r="F28" s="153">
        <v>18.935780000000001</v>
      </c>
      <c r="G28" s="153">
        <v>835.56700000000001</v>
      </c>
      <c r="H28" s="153">
        <v>6.13</v>
      </c>
      <c r="I28" s="153">
        <v>5.66</v>
      </c>
      <c r="J28" s="153">
        <v>6.016</v>
      </c>
      <c r="K28" s="153">
        <v>7.6</v>
      </c>
      <c r="L28" s="153">
        <v>7.6</v>
      </c>
      <c r="M28" s="153">
        <v>7.6</v>
      </c>
      <c r="N28" s="153">
        <v>7.6</v>
      </c>
      <c r="O28" s="153">
        <v>764.85</v>
      </c>
      <c r="P28" s="153">
        <v>863.27301</v>
      </c>
      <c r="Q28" s="153">
        <v>11</v>
      </c>
      <c r="R28" s="153">
        <v>11</v>
      </c>
      <c r="S28" s="153">
        <v>860.57398999999998</v>
      </c>
      <c r="T28" s="153">
        <v>622.29867000000002</v>
      </c>
      <c r="U28" s="153">
        <v>970.7</v>
      </c>
      <c r="V28" s="153">
        <v>863.48900000000003</v>
      </c>
      <c r="W28" s="153">
        <v>6.21915</v>
      </c>
      <c r="X28" s="153">
        <v>4.3485199999999997</v>
      </c>
      <c r="Y28" s="153">
        <v>889.65746999999999</v>
      </c>
      <c r="Z28" s="153">
        <v>820.57983000000002</v>
      </c>
      <c r="AA28" s="153">
        <v>862.69</v>
      </c>
      <c r="AB28" s="153">
        <v>7.1840000000000002</v>
      </c>
      <c r="AC28" s="153">
        <v>6.26</v>
      </c>
      <c r="AD28" s="153">
        <v>478.94668000000001</v>
      </c>
      <c r="AE28" s="153">
        <v>0</v>
      </c>
      <c r="AF28" s="153">
        <v>478.94668000000001</v>
      </c>
      <c r="AG28" s="153">
        <v>407.15980999999999</v>
      </c>
      <c r="AH28" s="153">
        <v>378.07697000000002</v>
      </c>
      <c r="AI28" s="153">
        <v>171.35814999999999</v>
      </c>
      <c r="AJ28" s="153">
        <v>293.75682</v>
      </c>
      <c r="AK28" s="153">
        <v>420.66480999999999</v>
      </c>
      <c r="AL28" s="153">
        <v>420.66480999999999</v>
      </c>
      <c r="AM28" s="153">
        <v>971.64</v>
      </c>
      <c r="AN28" s="153">
        <v>815.12400000000002</v>
      </c>
    </row>
    <row r="29" spans="1:40" ht="24" customHeight="1" x14ac:dyDescent="0.3">
      <c r="A29" s="17" t="s">
        <v>41</v>
      </c>
      <c r="B29" s="17" t="s">
        <v>760</v>
      </c>
      <c r="C29" s="153">
        <v>23</v>
      </c>
      <c r="D29" s="153">
        <v>55.22</v>
      </c>
      <c r="E29" s="153">
        <v>13.23</v>
      </c>
      <c r="F29" s="153">
        <v>18.935780000000001</v>
      </c>
      <c r="G29" s="153">
        <v>885.39700000000005</v>
      </c>
      <c r="H29" s="153">
        <v>6.81</v>
      </c>
      <c r="I29" s="153">
        <v>6.34</v>
      </c>
      <c r="J29" s="153">
        <v>6.0460000000000003</v>
      </c>
      <c r="K29" s="153">
        <v>6.9</v>
      </c>
      <c r="L29" s="153">
        <v>6.9</v>
      </c>
      <c r="M29" s="153">
        <v>6.9</v>
      </c>
      <c r="N29" s="153">
        <v>6.9</v>
      </c>
      <c r="O29" s="153">
        <v>784.2</v>
      </c>
      <c r="P29" s="153">
        <v>861.45501999999999</v>
      </c>
      <c r="Q29" s="153">
        <v>11</v>
      </c>
      <c r="R29" s="153">
        <v>11</v>
      </c>
      <c r="S29" s="153">
        <v>859.89714000000004</v>
      </c>
      <c r="T29" s="153">
        <v>714.99428999999998</v>
      </c>
      <c r="U29" s="153">
        <v>1025.72</v>
      </c>
      <c r="V29" s="153">
        <v>862.43600000000004</v>
      </c>
      <c r="W29" s="153">
        <v>5.1934899999999997</v>
      </c>
      <c r="X29" s="153">
        <v>4.41289</v>
      </c>
      <c r="Y29" s="153">
        <v>901.08032000000003</v>
      </c>
      <c r="Z29" s="153">
        <v>815.74896000000001</v>
      </c>
      <c r="AA29" s="153">
        <v>861.23900000000003</v>
      </c>
      <c r="AB29" s="153">
        <v>6.5430000000000001</v>
      </c>
      <c r="AC29" s="153">
        <v>5.95</v>
      </c>
      <c r="AD29" s="153">
        <v>478.94668000000001</v>
      </c>
      <c r="AE29" s="153">
        <v>0</v>
      </c>
      <c r="AF29" s="153">
        <v>478.94668000000001</v>
      </c>
      <c r="AG29" s="153">
        <v>407.15980999999999</v>
      </c>
      <c r="AH29" s="153">
        <v>378.07697000000002</v>
      </c>
      <c r="AI29" s="153">
        <v>171.35814999999999</v>
      </c>
      <c r="AJ29" s="153">
        <v>293.75682</v>
      </c>
      <c r="AK29" s="153">
        <v>420.66480999999999</v>
      </c>
      <c r="AL29" s="153">
        <v>420.66480999999999</v>
      </c>
      <c r="AM29" s="153">
        <v>1024.45</v>
      </c>
      <c r="AN29" s="153">
        <v>809.73500000000001</v>
      </c>
    </row>
    <row r="30" spans="1:40" ht="24" customHeight="1" x14ac:dyDescent="0.3">
      <c r="A30" s="17" t="s">
        <v>41</v>
      </c>
      <c r="B30" s="17" t="s">
        <v>761</v>
      </c>
      <c r="C30" s="153">
        <v>23</v>
      </c>
      <c r="D30" s="153">
        <v>55.19</v>
      </c>
      <c r="E30" s="153">
        <v>13.54</v>
      </c>
      <c r="F30" s="153">
        <v>18.935780000000001</v>
      </c>
      <c r="G30" s="153">
        <v>922.21299999999997</v>
      </c>
      <c r="H30" s="153">
        <v>7.14</v>
      </c>
      <c r="I30" s="153">
        <v>6.65</v>
      </c>
      <c r="J30" s="153">
        <v>6.391</v>
      </c>
      <c r="K30" s="153">
        <v>6.7</v>
      </c>
      <c r="L30" s="153">
        <v>6.7</v>
      </c>
      <c r="M30" s="153">
        <v>6.7</v>
      </c>
      <c r="N30" s="153">
        <v>6.7</v>
      </c>
      <c r="O30" s="153">
        <v>771</v>
      </c>
      <c r="P30" s="153">
        <v>860.36401000000001</v>
      </c>
      <c r="Q30" s="153">
        <v>10</v>
      </c>
      <c r="R30" s="153">
        <v>11</v>
      </c>
      <c r="S30" s="153">
        <v>856.34342000000004</v>
      </c>
      <c r="T30" s="153">
        <v>714.99428999999998</v>
      </c>
      <c r="U30" s="153">
        <v>1054.6300000000001</v>
      </c>
      <c r="V30" s="153">
        <v>859.97500000000002</v>
      </c>
      <c r="W30" s="153">
        <v>3.5325000000000002</v>
      </c>
      <c r="X30" s="153">
        <v>3.2019099999999998</v>
      </c>
      <c r="Y30" s="153">
        <v>892.00327000000004</v>
      </c>
      <c r="Z30" s="153">
        <v>811.83649000000003</v>
      </c>
      <c r="AA30" s="153">
        <v>858.64099999999996</v>
      </c>
      <c r="AB30" s="153">
        <v>6.1</v>
      </c>
      <c r="AC30" s="153">
        <v>5.32</v>
      </c>
      <c r="AD30" s="153">
        <v>478.94668000000001</v>
      </c>
      <c r="AE30" s="153">
        <v>0</v>
      </c>
      <c r="AF30" s="153">
        <v>478.94668000000001</v>
      </c>
      <c r="AG30" s="153">
        <v>407.15980999999999</v>
      </c>
      <c r="AH30" s="153">
        <v>378.07697000000002</v>
      </c>
      <c r="AI30" s="153">
        <v>171.35814999999999</v>
      </c>
      <c r="AJ30" s="153">
        <v>293.75682</v>
      </c>
      <c r="AK30" s="153">
        <v>420.66480999999999</v>
      </c>
      <c r="AL30" s="153">
        <v>420.66480999999999</v>
      </c>
      <c r="AM30" s="153">
        <v>1052.6600000000001</v>
      </c>
      <c r="AN30" s="153">
        <v>805.81899999999996</v>
      </c>
    </row>
    <row r="31" spans="1:40" ht="24" customHeight="1" x14ac:dyDescent="0.3">
      <c r="A31" s="19" t="s">
        <v>41</v>
      </c>
      <c r="B31" s="19" t="s">
        <v>762</v>
      </c>
      <c r="C31" s="154">
        <v>23</v>
      </c>
      <c r="D31" s="154">
        <v>55.2</v>
      </c>
      <c r="E31" s="154">
        <v>12.11</v>
      </c>
      <c r="F31" s="154">
        <v>18.935780000000001</v>
      </c>
      <c r="G31" s="154">
        <v>942.10199999999998</v>
      </c>
      <c r="H31" s="154">
        <v>8.01</v>
      </c>
      <c r="I31" s="154">
        <v>6.85</v>
      </c>
      <c r="J31" s="154">
        <v>6.3380000000000001</v>
      </c>
      <c r="K31" s="154">
        <v>7.3</v>
      </c>
      <c r="L31" s="154">
        <v>7.3</v>
      </c>
      <c r="M31" s="154">
        <v>7.3</v>
      </c>
      <c r="N31" s="154">
        <v>7.3</v>
      </c>
      <c r="O31" s="154">
        <v>791.1</v>
      </c>
      <c r="P31" s="154">
        <v>862.18200999999999</v>
      </c>
      <c r="Q31" s="154">
        <v>10</v>
      </c>
      <c r="R31" s="154">
        <v>11</v>
      </c>
      <c r="S31" s="154">
        <v>859.35401000000002</v>
      </c>
      <c r="T31" s="154">
        <v>773.73476000000005</v>
      </c>
      <c r="U31" s="154">
        <v>1067.92</v>
      </c>
      <c r="V31" s="154">
        <v>862.50699999999995</v>
      </c>
      <c r="W31" s="154">
        <v>3.3464999999999998</v>
      </c>
      <c r="X31" s="154">
        <v>3.0927099999999998</v>
      </c>
      <c r="Y31" s="154">
        <v>894.04037000000005</v>
      </c>
      <c r="Z31" s="154">
        <v>817.87505999999996</v>
      </c>
      <c r="AA31" s="154">
        <v>860.07799999999997</v>
      </c>
      <c r="AB31" s="154">
        <v>6.7149999999999999</v>
      </c>
      <c r="AC31" s="154">
        <v>7.01</v>
      </c>
      <c r="AD31" s="154">
        <v>478.94668000000001</v>
      </c>
      <c r="AE31" s="154">
        <v>0</v>
      </c>
      <c r="AF31" s="154">
        <v>478.94668000000001</v>
      </c>
      <c r="AG31" s="154">
        <v>407.15980999999999</v>
      </c>
      <c r="AH31" s="154">
        <v>378.07697000000002</v>
      </c>
      <c r="AI31" s="154">
        <v>171.35814999999999</v>
      </c>
      <c r="AJ31" s="154">
        <v>293.75682</v>
      </c>
      <c r="AK31" s="154">
        <v>420.66480999999999</v>
      </c>
      <c r="AL31" s="154">
        <v>420.66480999999999</v>
      </c>
      <c r="AM31" s="154">
        <v>1052.97</v>
      </c>
      <c r="AN31" s="154">
        <v>807.31700000000001</v>
      </c>
    </row>
    <row r="32" spans="1:40" ht="24" customHeight="1" x14ac:dyDescent="0.3">
      <c r="A32" s="14" t="s">
        <v>41</v>
      </c>
      <c r="B32" s="14" t="s">
        <v>763</v>
      </c>
      <c r="C32" s="152">
        <v>23</v>
      </c>
      <c r="D32" s="152">
        <v>55.19</v>
      </c>
      <c r="E32" s="152">
        <v>12.53</v>
      </c>
      <c r="F32" s="152">
        <v>18.935780000000001</v>
      </c>
      <c r="G32" s="152">
        <v>945.226</v>
      </c>
      <c r="H32" s="152">
        <v>8.7100000000000009</v>
      </c>
      <c r="I32" s="152">
        <v>8.0399999999999991</v>
      </c>
      <c r="J32" s="152">
        <v>6.6020000000000003</v>
      </c>
      <c r="K32" s="152">
        <v>6.9</v>
      </c>
      <c r="L32" s="152">
        <v>6.9</v>
      </c>
      <c r="M32" s="152">
        <v>6.9</v>
      </c>
      <c r="N32" s="152">
        <v>6.9</v>
      </c>
      <c r="O32" s="152">
        <v>784.05</v>
      </c>
      <c r="P32" s="152">
        <v>865.09100000000001</v>
      </c>
      <c r="Q32" s="152">
        <v>11</v>
      </c>
      <c r="R32" s="152">
        <v>11</v>
      </c>
      <c r="S32" s="152">
        <v>868.60211000000004</v>
      </c>
      <c r="T32" s="152">
        <v>835.47722999999996</v>
      </c>
      <c r="U32" s="152">
        <v>1055.46</v>
      </c>
      <c r="V32" s="152">
        <v>868.34900000000005</v>
      </c>
      <c r="W32" s="152">
        <v>3.4136500000000001</v>
      </c>
      <c r="X32" s="152">
        <v>2.5803500000000001</v>
      </c>
      <c r="Y32" s="152">
        <v>898.38876000000005</v>
      </c>
      <c r="Z32" s="152">
        <v>821.34646999999995</v>
      </c>
      <c r="AA32" s="152">
        <v>866.91499999999996</v>
      </c>
      <c r="AB32" s="152">
        <v>7.0540000000000003</v>
      </c>
      <c r="AC32" s="152">
        <v>7.66</v>
      </c>
      <c r="AD32" s="152">
        <v>472.56072</v>
      </c>
      <c r="AE32" s="152">
        <v>0</v>
      </c>
      <c r="AF32" s="152">
        <v>478.94668000000001</v>
      </c>
      <c r="AG32" s="152">
        <v>407.15980999999999</v>
      </c>
      <c r="AH32" s="152">
        <v>378.07697000000002</v>
      </c>
      <c r="AI32" s="152">
        <v>171.35814999999999</v>
      </c>
      <c r="AJ32" s="152">
        <v>293.75682</v>
      </c>
      <c r="AK32" s="152">
        <v>420.66480999999999</v>
      </c>
      <c r="AL32" s="152">
        <v>420.66480999999999</v>
      </c>
      <c r="AM32" s="152">
        <v>1044.5</v>
      </c>
      <c r="AN32" s="152">
        <v>811.46400000000006</v>
      </c>
    </row>
    <row r="33" spans="1:40" ht="24" customHeight="1" x14ac:dyDescent="0.3">
      <c r="A33" s="17" t="s">
        <v>41</v>
      </c>
      <c r="B33" s="17" t="s">
        <v>764</v>
      </c>
      <c r="C33" s="153">
        <v>23</v>
      </c>
      <c r="D33" s="153">
        <v>55.23</v>
      </c>
      <c r="E33" s="153">
        <v>12.69</v>
      </c>
      <c r="F33" s="153">
        <v>18.935780000000001</v>
      </c>
      <c r="G33" s="153">
        <v>932.98699999999997</v>
      </c>
      <c r="H33" s="153">
        <v>8.7100000000000009</v>
      </c>
      <c r="I33" s="153">
        <v>8.42</v>
      </c>
      <c r="J33" s="153">
        <v>8.1310000000000002</v>
      </c>
      <c r="K33" s="153">
        <v>10.5</v>
      </c>
      <c r="L33" s="153">
        <v>10.5</v>
      </c>
      <c r="M33" s="153">
        <v>10.5</v>
      </c>
      <c r="N33" s="153">
        <v>10.5</v>
      </c>
      <c r="O33" s="153">
        <v>842</v>
      </c>
      <c r="P33" s="153">
        <v>880</v>
      </c>
      <c r="Q33" s="153">
        <v>12</v>
      </c>
      <c r="R33" s="153">
        <v>12</v>
      </c>
      <c r="S33" s="153">
        <v>879.54637000000002</v>
      </c>
      <c r="T33" s="153">
        <v>856.77030000000002</v>
      </c>
      <c r="U33" s="153">
        <v>1025.93</v>
      </c>
      <c r="V33" s="153">
        <v>876.24</v>
      </c>
      <c r="W33" s="153">
        <v>5.0364500000000003</v>
      </c>
      <c r="X33" s="153">
        <v>2.70547</v>
      </c>
      <c r="Y33" s="153">
        <v>899.43642999999997</v>
      </c>
      <c r="Z33" s="153">
        <v>829.96352999999999</v>
      </c>
      <c r="AA33" s="153">
        <v>873.29700000000003</v>
      </c>
      <c r="AB33" s="153">
        <v>7.4939999999999998</v>
      </c>
      <c r="AC33" s="153">
        <v>7.72</v>
      </c>
      <c r="AD33" s="153">
        <v>472.56072</v>
      </c>
      <c r="AE33" s="153">
        <v>0</v>
      </c>
      <c r="AF33" s="153">
        <v>478.94668000000001</v>
      </c>
      <c r="AG33" s="153">
        <v>407.15980999999999</v>
      </c>
      <c r="AH33" s="153">
        <v>378.07697000000002</v>
      </c>
      <c r="AI33" s="153">
        <v>171.35814999999999</v>
      </c>
      <c r="AJ33" s="153">
        <v>293.75682</v>
      </c>
      <c r="AK33" s="153">
        <v>420.66480999999999</v>
      </c>
      <c r="AL33" s="153">
        <v>420.66480999999999</v>
      </c>
      <c r="AM33" s="153">
        <v>1010.21</v>
      </c>
      <c r="AN33" s="153">
        <v>819.05200000000002</v>
      </c>
    </row>
    <row r="34" spans="1:40" ht="24" customHeight="1" x14ac:dyDescent="0.3">
      <c r="A34" s="17" t="s">
        <v>41</v>
      </c>
      <c r="B34" s="17" t="s">
        <v>765</v>
      </c>
      <c r="C34" s="153">
        <v>23</v>
      </c>
      <c r="D34" s="153">
        <v>55.2</v>
      </c>
      <c r="E34" s="153">
        <v>12.12</v>
      </c>
      <c r="F34" s="153">
        <v>18.935780000000001</v>
      </c>
      <c r="G34" s="153">
        <v>896.59500000000003</v>
      </c>
      <c r="H34" s="153">
        <v>9.0299999999999994</v>
      </c>
      <c r="I34" s="153">
        <v>8.07</v>
      </c>
      <c r="J34" s="153">
        <v>7.8520000000000003</v>
      </c>
      <c r="K34" s="153">
        <v>10.199999999999999</v>
      </c>
      <c r="L34" s="153">
        <v>10.199999999999999</v>
      </c>
      <c r="M34" s="153">
        <v>10.199999999999999</v>
      </c>
      <c r="N34" s="153">
        <v>10.199999999999999</v>
      </c>
      <c r="O34" s="153">
        <v>736.3</v>
      </c>
      <c r="P34" s="153">
        <v>888</v>
      </c>
      <c r="Q34" s="153">
        <v>12</v>
      </c>
      <c r="R34" s="153">
        <v>12</v>
      </c>
      <c r="S34" s="153">
        <v>888.21216000000004</v>
      </c>
      <c r="T34" s="153">
        <v>853.55646999999999</v>
      </c>
      <c r="U34" s="153">
        <v>971.55</v>
      </c>
      <c r="V34" s="153">
        <v>881.33900000000006</v>
      </c>
      <c r="W34" s="153">
        <v>6.3153300000000003</v>
      </c>
      <c r="X34" s="153">
        <v>3.3208000000000002</v>
      </c>
      <c r="Y34" s="153">
        <v>904.67938000000004</v>
      </c>
      <c r="Z34" s="153">
        <v>837.83489999999995</v>
      </c>
      <c r="AA34" s="153">
        <v>876.88800000000003</v>
      </c>
      <c r="AB34" s="153">
        <v>7.7910000000000004</v>
      </c>
      <c r="AC34" s="153">
        <v>8.85</v>
      </c>
      <c r="AD34" s="153">
        <v>472.56072</v>
      </c>
      <c r="AE34" s="153">
        <v>0</v>
      </c>
      <c r="AF34" s="153">
        <v>478.94668000000001</v>
      </c>
      <c r="AG34" s="153">
        <v>407.15980999999999</v>
      </c>
      <c r="AH34" s="153">
        <v>378.07697000000002</v>
      </c>
      <c r="AI34" s="153">
        <v>171.35814999999999</v>
      </c>
      <c r="AJ34" s="153">
        <v>293.75682</v>
      </c>
      <c r="AK34" s="153">
        <v>420.66480999999999</v>
      </c>
      <c r="AL34" s="153">
        <v>420.66480999999999</v>
      </c>
      <c r="AM34" s="153">
        <v>953.49</v>
      </c>
      <c r="AN34" s="153">
        <v>820.11699999999996</v>
      </c>
    </row>
    <row r="35" spans="1:40" ht="24" customHeight="1" x14ac:dyDescent="0.3">
      <c r="A35" s="17" t="s">
        <v>41</v>
      </c>
      <c r="B35" s="17" t="s">
        <v>766</v>
      </c>
      <c r="C35" s="153">
        <v>23</v>
      </c>
      <c r="D35" s="153">
        <v>55.19</v>
      </c>
      <c r="E35" s="153">
        <v>12.66</v>
      </c>
      <c r="F35" s="153">
        <v>18.935780000000001</v>
      </c>
      <c r="G35" s="153">
        <v>848.70699999999999</v>
      </c>
      <c r="H35" s="153">
        <v>8.99</v>
      </c>
      <c r="I35" s="153">
        <v>8.11</v>
      </c>
      <c r="J35" s="153">
        <v>7.4790000000000001</v>
      </c>
      <c r="K35" s="153">
        <v>11.5</v>
      </c>
      <c r="L35" s="153">
        <v>11.5</v>
      </c>
      <c r="M35" s="153">
        <v>11.5</v>
      </c>
      <c r="N35" s="153">
        <v>11.5</v>
      </c>
      <c r="O35" s="153">
        <v>669.65</v>
      </c>
      <c r="P35" s="153">
        <v>893.81799000000001</v>
      </c>
      <c r="Q35" s="153">
        <v>11</v>
      </c>
      <c r="R35" s="153">
        <v>12</v>
      </c>
      <c r="S35" s="153">
        <v>886.44250999999997</v>
      </c>
      <c r="T35" s="153">
        <v>827.29960000000005</v>
      </c>
      <c r="U35" s="153">
        <v>899.8</v>
      </c>
      <c r="V35" s="153">
        <v>884.71100000000001</v>
      </c>
      <c r="W35" s="153">
        <v>7.6096199999999996</v>
      </c>
      <c r="X35" s="153">
        <v>5.5649699999999998</v>
      </c>
      <c r="Y35" s="153">
        <v>903.72180000000003</v>
      </c>
      <c r="Z35" s="153">
        <v>846.17458999999997</v>
      </c>
      <c r="AA35" s="153">
        <v>878.72</v>
      </c>
      <c r="AB35" s="153">
        <v>8.1489999999999991</v>
      </c>
      <c r="AC35" s="153">
        <v>9.06</v>
      </c>
      <c r="AD35" s="153">
        <v>469.36774000000003</v>
      </c>
      <c r="AE35" s="153">
        <v>0</v>
      </c>
      <c r="AF35" s="153">
        <v>478.94668000000001</v>
      </c>
      <c r="AG35" s="153">
        <v>407.15980999999999</v>
      </c>
      <c r="AH35" s="153">
        <v>378.07697000000002</v>
      </c>
      <c r="AI35" s="153">
        <v>171.35814999999999</v>
      </c>
      <c r="AJ35" s="153">
        <v>293.75682</v>
      </c>
      <c r="AK35" s="153">
        <v>343.54293000000001</v>
      </c>
      <c r="AL35" s="153">
        <v>420.66480999999999</v>
      </c>
      <c r="AM35" s="153">
        <v>872.84</v>
      </c>
      <c r="AN35" s="153">
        <v>820.27099999999996</v>
      </c>
    </row>
    <row r="36" spans="1:40" ht="24" customHeight="1" x14ac:dyDescent="0.3">
      <c r="A36" s="17" t="s">
        <v>41</v>
      </c>
      <c r="B36" s="17" t="s">
        <v>767</v>
      </c>
      <c r="C36" s="153">
        <v>22</v>
      </c>
      <c r="D36" s="153">
        <v>55.16</v>
      </c>
      <c r="E36" s="153">
        <v>13.51</v>
      </c>
      <c r="F36" s="153">
        <v>18.935780000000001</v>
      </c>
      <c r="G36" s="153">
        <v>769.08199999999999</v>
      </c>
      <c r="H36" s="153">
        <v>9.4700000000000006</v>
      </c>
      <c r="I36" s="153">
        <v>8.0299999999999994</v>
      </c>
      <c r="J36" s="153">
        <v>7.7</v>
      </c>
      <c r="K36" s="153">
        <v>9.6999999999999993</v>
      </c>
      <c r="L36" s="153">
        <v>9.6999999999999993</v>
      </c>
      <c r="M36" s="153">
        <v>9.6999999999999993</v>
      </c>
      <c r="N36" s="153">
        <v>9.6999999999999993</v>
      </c>
      <c r="O36" s="153">
        <v>647.35</v>
      </c>
      <c r="P36" s="153">
        <v>893.45501999999999</v>
      </c>
      <c r="Q36" s="153">
        <v>10</v>
      </c>
      <c r="R36" s="153">
        <v>11</v>
      </c>
      <c r="S36" s="153">
        <v>882.75779999999997</v>
      </c>
      <c r="T36" s="153">
        <v>790.64841000000001</v>
      </c>
      <c r="U36" s="153">
        <v>807.42</v>
      </c>
      <c r="V36" s="153">
        <v>874.01300000000003</v>
      </c>
      <c r="W36" s="153">
        <v>9.2652000000000001</v>
      </c>
      <c r="X36" s="153">
        <v>6.5633900000000001</v>
      </c>
      <c r="Y36" s="153">
        <v>903.94845999999995</v>
      </c>
      <c r="Z36" s="153">
        <v>846.37027</v>
      </c>
      <c r="AA36" s="153">
        <v>870.30399999999997</v>
      </c>
      <c r="AB36" s="153">
        <v>8.0190000000000001</v>
      </c>
      <c r="AC36" s="153">
        <v>8.6199999999999992</v>
      </c>
      <c r="AD36" s="153">
        <v>478.94668000000001</v>
      </c>
      <c r="AE36" s="153">
        <v>0</v>
      </c>
      <c r="AF36" s="153">
        <v>478.94668000000001</v>
      </c>
      <c r="AG36" s="153">
        <v>450.78408000000002</v>
      </c>
      <c r="AH36" s="153">
        <v>450.78408000000002</v>
      </c>
      <c r="AI36" s="153">
        <v>171.35814999999999</v>
      </c>
      <c r="AJ36" s="153">
        <v>293.75682</v>
      </c>
      <c r="AK36" s="153">
        <v>420.66480999999999</v>
      </c>
      <c r="AL36" s="153">
        <v>420.66480999999999</v>
      </c>
      <c r="AM36" s="153">
        <v>782.54</v>
      </c>
      <c r="AN36" s="153">
        <v>807.13199999999995</v>
      </c>
    </row>
    <row r="37" spans="1:40" ht="24" customHeight="1" x14ac:dyDescent="0.3">
      <c r="A37" s="17" t="s">
        <v>41</v>
      </c>
      <c r="B37" s="17" t="s">
        <v>768</v>
      </c>
      <c r="C37" s="153">
        <v>22</v>
      </c>
      <c r="D37" s="153">
        <v>55.3</v>
      </c>
      <c r="E37" s="153">
        <v>13.45</v>
      </c>
      <c r="F37" s="153">
        <v>18.935780000000001</v>
      </c>
      <c r="G37" s="153">
        <v>671.45799999999997</v>
      </c>
      <c r="H37" s="153">
        <v>9.56</v>
      </c>
      <c r="I37" s="153">
        <v>8.14</v>
      </c>
      <c r="J37" s="153">
        <v>8.0649999999999995</v>
      </c>
      <c r="K37" s="153">
        <v>9.3000000000000007</v>
      </c>
      <c r="L37" s="153">
        <v>9.3000000000000007</v>
      </c>
      <c r="M37" s="153">
        <v>9.3000000000000007</v>
      </c>
      <c r="N37" s="153">
        <v>9.3000000000000007</v>
      </c>
      <c r="O37" s="153">
        <v>580.9</v>
      </c>
      <c r="P37" s="153">
        <v>880.72699</v>
      </c>
      <c r="Q37" s="153">
        <v>10</v>
      </c>
      <c r="R37" s="153">
        <v>11</v>
      </c>
      <c r="S37" s="153">
        <v>865.75819000000001</v>
      </c>
      <c r="T37" s="153">
        <v>730.46442000000002</v>
      </c>
      <c r="U37" s="153">
        <v>701</v>
      </c>
      <c r="V37" s="153">
        <v>854.65099999999995</v>
      </c>
      <c r="W37" s="153">
        <v>9.1396099999999993</v>
      </c>
      <c r="X37" s="153">
        <v>7.7163300000000001</v>
      </c>
      <c r="Y37" s="153">
        <v>887.76074000000006</v>
      </c>
      <c r="Z37" s="153">
        <v>842.67553999999996</v>
      </c>
      <c r="AA37" s="153">
        <v>848.26400000000001</v>
      </c>
      <c r="AB37" s="153">
        <v>8.1039999999999992</v>
      </c>
      <c r="AC37" s="153">
        <v>9.1999999999999993</v>
      </c>
      <c r="AD37" s="153">
        <v>478.94668000000001</v>
      </c>
      <c r="AE37" s="153">
        <v>0</v>
      </c>
      <c r="AF37" s="153">
        <v>478.94668000000001</v>
      </c>
      <c r="AG37" s="153">
        <v>450.78408000000002</v>
      </c>
      <c r="AH37" s="153">
        <v>450.78408000000002</v>
      </c>
      <c r="AI37" s="153">
        <v>171.35814999999999</v>
      </c>
      <c r="AJ37" s="153">
        <v>293.75682</v>
      </c>
      <c r="AK37" s="153">
        <v>420.66480999999999</v>
      </c>
      <c r="AL37" s="153">
        <v>420.66480999999999</v>
      </c>
      <c r="AM37" s="153">
        <v>674.97</v>
      </c>
      <c r="AN37" s="153">
        <v>777.11800000000005</v>
      </c>
    </row>
    <row r="38" spans="1:40" ht="24" customHeight="1" x14ac:dyDescent="0.3">
      <c r="A38" s="17" t="s">
        <v>41</v>
      </c>
      <c r="B38" s="17" t="s">
        <v>769</v>
      </c>
      <c r="C38" s="153">
        <v>22</v>
      </c>
      <c r="D38" s="153">
        <v>55.27</v>
      </c>
      <c r="E38" s="153">
        <v>13.38</v>
      </c>
      <c r="F38" s="153">
        <v>18.935780000000001</v>
      </c>
      <c r="G38" s="153">
        <v>561.303</v>
      </c>
      <c r="H38" s="153">
        <v>9.7100000000000009</v>
      </c>
      <c r="I38" s="153">
        <v>8.35</v>
      </c>
      <c r="J38" s="153">
        <v>8.1969999999999992</v>
      </c>
      <c r="K38" s="153">
        <v>10.3</v>
      </c>
      <c r="L38" s="153">
        <v>10.3</v>
      </c>
      <c r="M38" s="153">
        <v>10.3</v>
      </c>
      <c r="N38" s="153">
        <v>10.3</v>
      </c>
      <c r="O38" s="153">
        <v>580.70000000000005</v>
      </c>
      <c r="P38" s="153">
        <v>846.18200999999999</v>
      </c>
      <c r="Q38" s="153">
        <v>10</v>
      </c>
      <c r="R38" s="153">
        <v>11</v>
      </c>
      <c r="S38" s="153">
        <v>816.99892999999997</v>
      </c>
      <c r="T38" s="153">
        <v>680.68802000000005</v>
      </c>
      <c r="U38" s="153">
        <v>577.02</v>
      </c>
      <c r="V38" s="153">
        <v>803.42499999999995</v>
      </c>
      <c r="W38" s="153">
        <v>7.5400700000000001</v>
      </c>
      <c r="X38" s="153">
        <v>8.3469899999999999</v>
      </c>
      <c r="Y38" s="153">
        <v>860.82665999999995</v>
      </c>
      <c r="Z38" s="153">
        <v>823.56215999999995</v>
      </c>
      <c r="AA38" s="153">
        <v>796.92600000000004</v>
      </c>
      <c r="AB38" s="153">
        <v>8.4670000000000005</v>
      </c>
      <c r="AC38" s="153">
        <v>9.57</v>
      </c>
      <c r="AD38" s="153">
        <v>478.94668000000001</v>
      </c>
      <c r="AE38" s="153">
        <v>0</v>
      </c>
      <c r="AF38" s="153">
        <v>478.94668000000001</v>
      </c>
      <c r="AG38" s="153">
        <v>450.78408000000002</v>
      </c>
      <c r="AH38" s="153">
        <v>450.78408000000002</v>
      </c>
      <c r="AI38" s="153">
        <v>171.35814999999999</v>
      </c>
      <c r="AJ38" s="153">
        <v>293.75682</v>
      </c>
      <c r="AK38" s="153">
        <v>420.66480999999999</v>
      </c>
      <c r="AL38" s="153">
        <v>420.66480999999999</v>
      </c>
      <c r="AM38" s="153">
        <v>552.05999999999995</v>
      </c>
      <c r="AN38" s="153">
        <v>710.68799999999999</v>
      </c>
    </row>
    <row r="39" spans="1:40" ht="24" customHeight="1" x14ac:dyDescent="0.3">
      <c r="A39" s="19" t="s">
        <v>41</v>
      </c>
      <c r="B39" s="19" t="s">
        <v>770</v>
      </c>
      <c r="C39" s="154">
        <v>22</v>
      </c>
      <c r="D39" s="154">
        <v>55.34</v>
      </c>
      <c r="E39" s="154">
        <v>11.84</v>
      </c>
      <c r="F39" s="154">
        <v>18.935780000000001</v>
      </c>
      <c r="G39" s="154">
        <v>443.63600000000002</v>
      </c>
      <c r="H39" s="154">
        <v>9.49</v>
      </c>
      <c r="I39" s="154">
        <v>8.31</v>
      </c>
      <c r="J39" s="154">
        <v>7.6719999999999997</v>
      </c>
      <c r="K39" s="154">
        <v>7.4</v>
      </c>
      <c r="L39" s="154">
        <v>7.4</v>
      </c>
      <c r="M39" s="154">
        <v>7.4</v>
      </c>
      <c r="N39" s="154">
        <v>7.4</v>
      </c>
      <c r="O39" s="154">
        <v>335.65</v>
      </c>
      <c r="P39" s="154">
        <v>722.90899999999999</v>
      </c>
      <c r="Q39" s="154">
        <v>12</v>
      </c>
      <c r="R39" s="154">
        <v>11</v>
      </c>
      <c r="S39" s="154">
        <v>616.71987999999999</v>
      </c>
      <c r="T39" s="154">
        <v>558.13122999999996</v>
      </c>
      <c r="U39" s="154">
        <v>443.21</v>
      </c>
      <c r="V39" s="154">
        <v>710.58</v>
      </c>
      <c r="W39" s="154">
        <v>7.7840999999999996</v>
      </c>
      <c r="X39" s="154">
        <v>7.95885</v>
      </c>
      <c r="Y39" s="154">
        <v>765.64529000000005</v>
      </c>
      <c r="Z39" s="154">
        <v>735.12292000000002</v>
      </c>
      <c r="AA39" s="154">
        <v>691.47</v>
      </c>
      <c r="AB39" s="154">
        <v>8.7110000000000003</v>
      </c>
      <c r="AC39" s="154">
        <v>9.84</v>
      </c>
      <c r="AD39" s="154">
        <v>478.94668000000001</v>
      </c>
      <c r="AE39" s="154">
        <v>0</v>
      </c>
      <c r="AF39" s="154">
        <v>478.94668000000001</v>
      </c>
      <c r="AG39" s="154">
        <v>450.78408000000002</v>
      </c>
      <c r="AH39" s="154">
        <v>450.78408000000002</v>
      </c>
      <c r="AI39" s="154">
        <v>171.35814999999999</v>
      </c>
      <c r="AJ39" s="154">
        <v>293.75682</v>
      </c>
      <c r="AK39" s="154">
        <v>420.66480999999999</v>
      </c>
      <c r="AL39" s="154">
        <v>420.66480999999999</v>
      </c>
      <c r="AM39" s="154">
        <v>421.45</v>
      </c>
      <c r="AN39" s="154">
        <v>572.60500000000002</v>
      </c>
    </row>
    <row r="40" spans="1:40" ht="24" customHeight="1" x14ac:dyDescent="0.3">
      <c r="A40" s="14" t="s">
        <v>41</v>
      </c>
      <c r="B40" s="14" t="s">
        <v>771</v>
      </c>
      <c r="C40" s="152">
        <v>22</v>
      </c>
      <c r="D40" s="152">
        <v>55.3</v>
      </c>
      <c r="E40" s="152">
        <v>13.53</v>
      </c>
      <c r="F40" s="152">
        <v>19.646719999999998</v>
      </c>
      <c r="G40" s="152">
        <v>320.75700000000001</v>
      </c>
      <c r="H40" s="152">
        <v>9.17</v>
      </c>
      <c r="I40" s="152">
        <v>8.2799999999999994</v>
      </c>
      <c r="J40" s="152">
        <v>7.4690000000000003</v>
      </c>
      <c r="K40" s="152">
        <v>8.1999999999999993</v>
      </c>
      <c r="L40" s="152">
        <v>8.1999999999999993</v>
      </c>
      <c r="M40" s="152">
        <v>8.1999999999999993</v>
      </c>
      <c r="N40" s="152">
        <v>8.1999999999999993</v>
      </c>
      <c r="O40" s="152">
        <v>166.9</v>
      </c>
      <c r="P40" s="152">
        <v>440.36401000000001</v>
      </c>
      <c r="Q40" s="152">
        <v>11</v>
      </c>
      <c r="R40" s="152">
        <v>12</v>
      </c>
      <c r="S40" s="152">
        <v>324.40805999999998</v>
      </c>
      <c r="T40" s="152">
        <v>458.03802999999999</v>
      </c>
      <c r="U40" s="152">
        <v>298.18</v>
      </c>
      <c r="V40" s="152">
        <v>429.93400000000003</v>
      </c>
      <c r="W40" s="152">
        <v>8.8651700000000009</v>
      </c>
      <c r="X40" s="152">
        <v>7.82036</v>
      </c>
      <c r="Y40" s="152">
        <v>508.30031000000002</v>
      </c>
      <c r="Z40" s="152">
        <v>478.12691999999998</v>
      </c>
      <c r="AA40" s="152">
        <v>387.56299999999999</v>
      </c>
      <c r="AB40" s="152">
        <v>8.6760000000000002</v>
      </c>
      <c r="AC40" s="152">
        <v>9.7899999999999991</v>
      </c>
      <c r="AD40" s="152">
        <v>478.94668000000001</v>
      </c>
      <c r="AE40" s="152">
        <v>447.01690000000002</v>
      </c>
      <c r="AF40" s="152">
        <v>478.94668000000001</v>
      </c>
      <c r="AG40" s="152">
        <v>407.15980999999999</v>
      </c>
      <c r="AH40" s="152">
        <v>378.07697000000002</v>
      </c>
      <c r="AI40" s="152">
        <v>171.35814999999999</v>
      </c>
      <c r="AJ40" s="152">
        <v>293.75682</v>
      </c>
      <c r="AK40" s="152">
        <v>364.57616999999999</v>
      </c>
      <c r="AL40" s="152">
        <v>420.66480999999999</v>
      </c>
      <c r="AM40" s="152">
        <v>274.38</v>
      </c>
      <c r="AN40" s="152">
        <v>258.61799999999999</v>
      </c>
    </row>
    <row r="41" spans="1:40" ht="24" customHeight="1" x14ac:dyDescent="0.3">
      <c r="A41" s="17" t="s">
        <v>41</v>
      </c>
      <c r="B41" s="17" t="s">
        <v>772</v>
      </c>
      <c r="C41" s="153">
        <v>22</v>
      </c>
      <c r="D41" s="153">
        <v>55.31</v>
      </c>
      <c r="E41" s="153">
        <v>12.56</v>
      </c>
      <c r="F41" s="153">
        <v>19.646719999999998</v>
      </c>
      <c r="G41" s="153">
        <v>42.890999999999998</v>
      </c>
      <c r="H41" s="153">
        <v>9.43</v>
      </c>
      <c r="I41" s="153">
        <v>8.9600000000000009</v>
      </c>
      <c r="J41" s="153">
        <v>7.2640000000000002</v>
      </c>
      <c r="K41" s="153">
        <v>8.1999999999999993</v>
      </c>
      <c r="L41" s="153">
        <v>8.1999999999999993</v>
      </c>
      <c r="M41" s="153">
        <v>8.1999999999999993</v>
      </c>
      <c r="N41" s="153">
        <v>8.1999999999999993</v>
      </c>
      <c r="O41" s="153">
        <v>32.35</v>
      </c>
      <c r="P41" s="153">
        <v>187.72701000000001</v>
      </c>
      <c r="Q41" s="153">
        <v>10</v>
      </c>
      <c r="R41" s="153">
        <v>11</v>
      </c>
      <c r="S41" s="153">
        <v>69.738609999999994</v>
      </c>
      <c r="T41" s="153">
        <v>361.86266999999998</v>
      </c>
      <c r="U41" s="153">
        <v>149.25</v>
      </c>
      <c r="V41" s="153">
        <v>82.534000000000006</v>
      </c>
      <c r="W41" s="153">
        <v>8.2697299999999991</v>
      </c>
      <c r="X41" s="153">
        <v>8.2820499999999999</v>
      </c>
      <c r="Y41" s="153">
        <v>242.76367999999999</v>
      </c>
      <c r="Z41" s="153">
        <v>218.15155999999999</v>
      </c>
      <c r="AA41" s="153">
        <v>74.844999999999999</v>
      </c>
      <c r="AB41" s="153">
        <v>8.9489999999999998</v>
      </c>
      <c r="AC41" s="153">
        <v>9.9700000000000006</v>
      </c>
      <c r="AD41" s="153">
        <v>478.94668000000001</v>
      </c>
      <c r="AE41" s="153">
        <v>456.59582999999998</v>
      </c>
      <c r="AF41" s="153">
        <v>478.94668000000001</v>
      </c>
      <c r="AG41" s="153">
        <v>407.15980999999999</v>
      </c>
      <c r="AH41" s="153">
        <v>378.07697000000002</v>
      </c>
      <c r="AI41" s="153">
        <v>171.35814999999999</v>
      </c>
      <c r="AJ41" s="153">
        <v>293.75682</v>
      </c>
      <c r="AK41" s="153">
        <v>420.66480999999999</v>
      </c>
      <c r="AL41" s="153">
        <v>420.66480999999999</v>
      </c>
      <c r="AM41" s="153">
        <v>128.36000000000001</v>
      </c>
      <c r="AN41" s="153">
        <v>30.66</v>
      </c>
    </row>
    <row r="42" spans="1:40" ht="24" customHeight="1" x14ac:dyDescent="0.3">
      <c r="A42" s="17" t="s">
        <v>41</v>
      </c>
      <c r="B42" s="17" t="s">
        <v>773</v>
      </c>
      <c r="C42" s="153">
        <v>22</v>
      </c>
      <c r="D42" s="153">
        <v>55.36</v>
      </c>
      <c r="E42" s="153">
        <v>11.41</v>
      </c>
      <c r="F42" s="153">
        <v>19.646719999999998</v>
      </c>
      <c r="G42" s="153">
        <v>23.274000000000001</v>
      </c>
      <c r="H42" s="153">
        <v>9.34</v>
      </c>
      <c r="I42" s="153">
        <v>9.15</v>
      </c>
      <c r="J42" s="153">
        <v>8.9320000000000004</v>
      </c>
      <c r="K42" s="153">
        <v>8.1999999999999993</v>
      </c>
      <c r="L42" s="153">
        <v>8.1999999999999993</v>
      </c>
      <c r="M42" s="153">
        <v>8.1999999999999993</v>
      </c>
      <c r="N42" s="153">
        <v>8.1999999999999993</v>
      </c>
      <c r="O42" s="153">
        <v>0</v>
      </c>
      <c r="P42" s="153">
        <v>5</v>
      </c>
      <c r="Q42" s="153">
        <v>10</v>
      </c>
      <c r="R42" s="153">
        <v>11</v>
      </c>
      <c r="S42" s="153">
        <v>1.91015</v>
      </c>
      <c r="T42" s="153">
        <v>262.80169000000001</v>
      </c>
      <c r="U42" s="153">
        <v>5.19</v>
      </c>
      <c r="V42" s="153">
        <v>0</v>
      </c>
      <c r="W42" s="153">
        <v>10.13697</v>
      </c>
      <c r="X42" s="153">
        <v>9.0056799999999999</v>
      </c>
      <c r="Y42" s="153">
        <v>35.813980000000001</v>
      </c>
      <c r="Z42" s="153">
        <v>27.089970000000001</v>
      </c>
      <c r="AA42" s="153">
        <v>0</v>
      </c>
      <c r="AB42" s="153">
        <v>9.1310000000000002</v>
      </c>
      <c r="AC42" s="153">
        <v>10.15</v>
      </c>
      <c r="AD42" s="153">
        <v>478.94668000000001</v>
      </c>
      <c r="AE42" s="153">
        <v>478.94668000000001</v>
      </c>
      <c r="AF42" s="153">
        <v>478.94668000000001</v>
      </c>
      <c r="AG42" s="153">
        <v>407.15980999999999</v>
      </c>
      <c r="AH42" s="153">
        <v>378.07697000000002</v>
      </c>
      <c r="AI42" s="153">
        <v>171.35814999999999</v>
      </c>
      <c r="AJ42" s="153">
        <v>293.75682</v>
      </c>
      <c r="AK42" s="153">
        <v>420.66480999999999</v>
      </c>
      <c r="AL42" s="153">
        <v>420.66480999999999</v>
      </c>
      <c r="AM42" s="153">
        <v>1.74</v>
      </c>
      <c r="AN42" s="153">
        <v>0</v>
      </c>
    </row>
    <row r="43" spans="1:40" ht="24" customHeight="1" x14ac:dyDescent="0.3">
      <c r="A43" s="17" t="s">
        <v>41</v>
      </c>
      <c r="B43" s="17" t="s">
        <v>774</v>
      </c>
      <c r="C43" s="153">
        <v>22</v>
      </c>
      <c r="D43" s="153">
        <v>55.35</v>
      </c>
      <c r="E43" s="153">
        <v>11.2</v>
      </c>
      <c r="F43" s="153">
        <v>19.646719999999998</v>
      </c>
      <c r="G43" s="153">
        <v>4.984</v>
      </c>
      <c r="H43" s="153">
        <v>9.27</v>
      </c>
      <c r="I43" s="153">
        <v>8.99</v>
      </c>
      <c r="J43" s="153">
        <v>8.109</v>
      </c>
      <c r="K43" s="153">
        <v>6</v>
      </c>
      <c r="L43" s="153">
        <v>6</v>
      </c>
      <c r="M43" s="153">
        <v>6</v>
      </c>
      <c r="N43" s="153">
        <v>6</v>
      </c>
      <c r="O43" s="153">
        <v>0</v>
      </c>
      <c r="P43" s="153">
        <v>0</v>
      </c>
      <c r="Q43" s="153">
        <v>10</v>
      </c>
      <c r="R43" s="153">
        <v>10</v>
      </c>
      <c r="S43" s="153">
        <v>0</v>
      </c>
      <c r="T43" s="153">
        <v>139.55547000000001</v>
      </c>
      <c r="U43" s="153">
        <v>0</v>
      </c>
      <c r="V43" s="153">
        <v>0</v>
      </c>
      <c r="W43" s="153">
        <v>8.6470099999999999</v>
      </c>
      <c r="X43" s="153">
        <v>9.9102200000000007</v>
      </c>
      <c r="Y43" s="153">
        <v>0</v>
      </c>
      <c r="Z43" s="153">
        <v>0</v>
      </c>
      <c r="AA43" s="153">
        <v>0</v>
      </c>
      <c r="AB43" s="153">
        <v>9.11</v>
      </c>
      <c r="AC43" s="153">
        <v>10.01</v>
      </c>
      <c r="AD43" s="153">
        <v>478.94668000000001</v>
      </c>
      <c r="AE43" s="153">
        <v>478.94668000000001</v>
      </c>
      <c r="AF43" s="153">
        <v>478.94668000000001</v>
      </c>
      <c r="AG43" s="153">
        <v>407.15980999999999</v>
      </c>
      <c r="AH43" s="153">
        <v>378.07697000000002</v>
      </c>
      <c r="AI43" s="153">
        <v>171.35814999999999</v>
      </c>
      <c r="AJ43" s="153">
        <v>293.75682</v>
      </c>
      <c r="AK43" s="153">
        <v>420.66480999999999</v>
      </c>
      <c r="AL43" s="153">
        <v>420.66480999999999</v>
      </c>
      <c r="AM43" s="153">
        <v>0</v>
      </c>
      <c r="AN43" s="153">
        <v>0</v>
      </c>
    </row>
    <row r="44" spans="1:40" ht="24" customHeight="1" x14ac:dyDescent="0.3">
      <c r="A44" s="17" t="s">
        <v>41</v>
      </c>
      <c r="B44" s="17" t="s">
        <v>775</v>
      </c>
      <c r="C44" s="153">
        <v>23</v>
      </c>
      <c r="D44" s="153">
        <v>55.37</v>
      </c>
      <c r="E44" s="153">
        <v>13.26</v>
      </c>
      <c r="F44" s="153">
        <v>19.646719999999998</v>
      </c>
      <c r="G44" s="153">
        <v>0</v>
      </c>
      <c r="H44" s="153">
        <v>9.2899999999999991</v>
      </c>
      <c r="I44" s="153">
        <v>8.6300000000000008</v>
      </c>
      <c r="J44" s="153">
        <v>8.0679999999999996</v>
      </c>
      <c r="K44" s="153">
        <v>9.4</v>
      </c>
      <c r="L44" s="153">
        <v>9.4</v>
      </c>
      <c r="M44" s="153">
        <v>9.4</v>
      </c>
      <c r="N44" s="153">
        <v>9.4</v>
      </c>
      <c r="O44" s="153">
        <v>0</v>
      </c>
      <c r="P44" s="153">
        <v>0</v>
      </c>
      <c r="Q44" s="153">
        <v>10</v>
      </c>
      <c r="R44" s="153">
        <v>10</v>
      </c>
      <c r="S44" s="153">
        <v>0</v>
      </c>
      <c r="T44" s="153">
        <v>51.059510000000003</v>
      </c>
      <c r="U44" s="153">
        <v>0</v>
      </c>
      <c r="V44" s="153">
        <v>0</v>
      </c>
      <c r="W44" s="153">
        <v>7.3978099999999998</v>
      </c>
      <c r="X44" s="153">
        <v>9.6221999999999994</v>
      </c>
      <c r="Y44" s="153">
        <v>0</v>
      </c>
      <c r="Z44" s="153">
        <v>0</v>
      </c>
      <c r="AA44" s="153">
        <v>0</v>
      </c>
      <c r="AB44" s="153">
        <v>9.0850000000000009</v>
      </c>
      <c r="AC44" s="153">
        <v>9.94</v>
      </c>
      <c r="AD44" s="153">
        <v>478.94668000000001</v>
      </c>
      <c r="AE44" s="153">
        <v>478.94668000000001</v>
      </c>
      <c r="AF44" s="153">
        <v>478.94668000000001</v>
      </c>
      <c r="AG44" s="153">
        <v>407.15980999999999</v>
      </c>
      <c r="AH44" s="153">
        <v>378.07697000000002</v>
      </c>
      <c r="AI44" s="153">
        <v>171.35814999999999</v>
      </c>
      <c r="AJ44" s="153">
        <v>293.75682</v>
      </c>
      <c r="AK44" s="153">
        <v>420.66480999999999</v>
      </c>
      <c r="AL44" s="153">
        <v>420.66480999999999</v>
      </c>
      <c r="AM44" s="153">
        <v>0</v>
      </c>
      <c r="AN44" s="153">
        <v>3.0000000000000001E-3</v>
      </c>
    </row>
    <row r="45" spans="1:40" ht="24" customHeight="1" x14ac:dyDescent="0.3">
      <c r="A45" s="17" t="s">
        <v>41</v>
      </c>
      <c r="B45" s="17" t="s">
        <v>776</v>
      </c>
      <c r="C45" s="153">
        <v>23</v>
      </c>
      <c r="D45" s="153">
        <v>55.35</v>
      </c>
      <c r="E45" s="153">
        <v>12.83</v>
      </c>
      <c r="F45" s="153">
        <v>19.646719999999998</v>
      </c>
      <c r="G45" s="153">
        <v>0</v>
      </c>
      <c r="H45" s="153">
        <v>8.6999999999999993</v>
      </c>
      <c r="I45" s="153">
        <v>8.3000000000000007</v>
      </c>
      <c r="J45" s="153">
        <v>8.3070000000000004</v>
      </c>
      <c r="K45" s="153">
        <v>5.3</v>
      </c>
      <c r="L45" s="153">
        <v>5.3</v>
      </c>
      <c r="M45" s="153">
        <v>5.3</v>
      </c>
      <c r="N45" s="153">
        <v>5.3</v>
      </c>
      <c r="O45" s="153">
        <v>0</v>
      </c>
      <c r="P45" s="153">
        <v>0</v>
      </c>
      <c r="Q45" s="153">
        <v>10</v>
      </c>
      <c r="R45" s="153">
        <v>11</v>
      </c>
      <c r="S45" s="153">
        <v>0</v>
      </c>
      <c r="T45" s="153">
        <v>4.47018</v>
      </c>
      <c r="U45" s="153">
        <v>0</v>
      </c>
      <c r="V45" s="153">
        <v>0</v>
      </c>
      <c r="W45" s="153">
        <v>8.9701900000000006</v>
      </c>
      <c r="X45" s="153">
        <v>9.0078200000000006</v>
      </c>
      <c r="Y45" s="153">
        <v>0</v>
      </c>
      <c r="Z45" s="153">
        <v>0</v>
      </c>
      <c r="AA45" s="153">
        <v>0</v>
      </c>
      <c r="AB45" s="153">
        <v>8.8849999999999998</v>
      </c>
      <c r="AC45" s="153">
        <v>9.57</v>
      </c>
      <c r="AD45" s="153">
        <v>478.94668000000001</v>
      </c>
      <c r="AE45" s="153">
        <v>478.94668000000001</v>
      </c>
      <c r="AF45" s="153">
        <v>478.94668000000001</v>
      </c>
      <c r="AG45" s="153">
        <v>407.15980999999999</v>
      </c>
      <c r="AH45" s="153">
        <v>378.07697000000002</v>
      </c>
      <c r="AI45" s="153">
        <v>171.35814999999999</v>
      </c>
      <c r="AJ45" s="153">
        <v>293.75682</v>
      </c>
      <c r="AK45" s="153">
        <v>420.66480999999999</v>
      </c>
      <c r="AL45" s="153">
        <v>420.66480999999999</v>
      </c>
      <c r="AM45" s="153">
        <v>0</v>
      </c>
      <c r="AN45" s="153">
        <v>8.5000000000000006E-2</v>
      </c>
    </row>
    <row r="46" spans="1:40" ht="24" customHeight="1" x14ac:dyDescent="0.3">
      <c r="A46" s="17" t="s">
        <v>41</v>
      </c>
      <c r="B46" s="17" t="s">
        <v>777</v>
      </c>
      <c r="C46" s="153">
        <v>22</v>
      </c>
      <c r="D46" s="153">
        <v>55.32</v>
      </c>
      <c r="E46" s="153">
        <v>12.9</v>
      </c>
      <c r="F46" s="153">
        <v>19.646719999999998</v>
      </c>
      <c r="G46" s="153">
        <v>0</v>
      </c>
      <c r="H46" s="153">
        <v>7.83</v>
      </c>
      <c r="I46" s="153">
        <v>8.24</v>
      </c>
      <c r="J46" s="153">
        <v>8.7530000000000001</v>
      </c>
      <c r="K46" s="153">
        <v>8.8000000000000007</v>
      </c>
      <c r="L46" s="153">
        <v>8.8000000000000007</v>
      </c>
      <c r="M46" s="153">
        <v>8.8000000000000007</v>
      </c>
      <c r="N46" s="153">
        <v>8.8000000000000007</v>
      </c>
      <c r="O46" s="153">
        <v>0</v>
      </c>
      <c r="P46" s="153">
        <v>0</v>
      </c>
      <c r="Q46" s="153">
        <v>9</v>
      </c>
      <c r="R46" s="153">
        <v>11</v>
      </c>
      <c r="S46" s="153">
        <v>0</v>
      </c>
      <c r="T46" s="153">
        <v>0</v>
      </c>
      <c r="U46" s="153">
        <v>0</v>
      </c>
      <c r="V46" s="153">
        <v>0</v>
      </c>
      <c r="W46" s="153">
        <v>8.9360800000000005</v>
      </c>
      <c r="X46" s="153">
        <v>9.4595000000000002</v>
      </c>
      <c r="Y46" s="153">
        <v>0</v>
      </c>
      <c r="Z46" s="153">
        <v>0</v>
      </c>
      <c r="AA46" s="153">
        <v>0</v>
      </c>
      <c r="AB46" s="153">
        <v>9.2260000000000009</v>
      </c>
      <c r="AC46" s="153">
        <v>9.4700000000000006</v>
      </c>
      <c r="AD46" s="153">
        <v>478.94668000000001</v>
      </c>
      <c r="AE46" s="153">
        <v>478.94668000000001</v>
      </c>
      <c r="AF46" s="153">
        <v>478.94668000000001</v>
      </c>
      <c r="AG46" s="153">
        <v>407.15980999999999</v>
      </c>
      <c r="AH46" s="153">
        <v>378.07697000000002</v>
      </c>
      <c r="AI46" s="153">
        <v>171.35814999999999</v>
      </c>
      <c r="AJ46" s="153">
        <v>293.75682</v>
      </c>
      <c r="AK46" s="153">
        <v>420.66480999999999</v>
      </c>
      <c r="AL46" s="153">
        <v>420.66480999999999</v>
      </c>
      <c r="AM46" s="153">
        <v>0</v>
      </c>
      <c r="AN46" s="153">
        <v>7.0000000000000001E-3</v>
      </c>
    </row>
    <row r="47" spans="1:40" ht="24" customHeight="1" x14ac:dyDescent="0.3">
      <c r="A47" s="19" t="s">
        <v>41</v>
      </c>
      <c r="B47" s="19" t="s">
        <v>778</v>
      </c>
      <c r="C47" s="154">
        <v>22</v>
      </c>
      <c r="D47" s="154">
        <v>55.36</v>
      </c>
      <c r="E47" s="154">
        <v>12.32</v>
      </c>
      <c r="F47" s="154">
        <v>19.646719999999998</v>
      </c>
      <c r="G47" s="154"/>
      <c r="H47" s="154">
        <v>7.53</v>
      </c>
      <c r="I47" s="154">
        <v>8.19</v>
      </c>
      <c r="J47" s="154">
        <v>8.5860000000000003</v>
      </c>
      <c r="K47" s="154">
        <v>8.1</v>
      </c>
      <c r="L47" s="154">
        <v>8.1</v>
      </c>
      <c r="M47" s="154">
        <v>8.1</v>
      </c>
      <c r="N47" s="154">
        <v>8.1</v>
      </c>
      <c r="O47" s="154"/>
      <c r="P47" s="154"/>
      <c r="Q47" s="154">
        <v>9</v>
      </c>
      <c r="R47" s="154">
        <v>10</v>
      </c>
      <c r="S47" s="154"/>
      <c r="T47" s="154"/>
      <c r="U47" s="154"/>
      <c r="V47" s="154"/>
      <c r="W47" s="154">
        <v>6.1948600000000003</v>
      </c>
      <c r="X47" s="154">
        <v>8.7408099999999997</v>
      </c>
      <c r="Y47" s="154"/>
      <c r="Z47" s="154"/>
      <c r="AA47" s="154"/>
      <c r="AB47" s="154">
        <v>9.1240000000000006</v>
      </c>
      <c r="AC47" s="154">
        <v>9.49</v>
      </c>
      <c r="AD47" s="154">
        <v>478.94668000000001</v>
      </c>
      <c r="AE47" s="154">
        <v>478.94668000000001</v>
      </c>
      <c r="AF47" s="154">
        <v>478.94668000000001</v>
      </c>
      <c r="AG47" s="154">
        <v>407.15980999999999</v>
      </c>
      <c r="AH47" s="154">
        <v>378.07697000000002</v>
      </c>
      <c r="AI47" s="154">
        <v>171.35814999999999</v>
      </c>
      <c r="AJ47" s="154">
        <v>293.75682</v>
      </c>
      <c r="AK47" s="154">
        <v>420.66480999999999</v>
      </c>
      <c r="AL47" s="154">
        <v>420.66480999999999</v>
      </c>
      <c r="AM47" s="154"/>
      <c r="AN47" s="154"/>
    </row>
    <row r="48" spans="1:40" ht="24" customHeight="1" x14ac:dyDescent="0.3">
      <c r="A48" s="14" t="s">
        <v>41</v>
      </c>
      <c r="B48" s="14" t="s">
        <v>779</v>
      </c>
      <c r="C48" s="152">
        <v>23</v>
      </c>
      <c r="D48" s="152">
        <v>55.36</v>
      </c>
      <c r="E48" s="152">
        <v>11.87</v>
      </c>
      <c r="F48" s="152">
        <v>19.646719999999998</v>
      </c>
      <c r="G48" s="152"/>
      <c r="H48" s="152">
        <v>7.23</v>
      </c>
      <c r="I48" s="152">
        <v>8.6</v>
      </c>
      <c r="J48" s="152">
        <v>8.0869999999999997</v>
      </c>
      <c r="K48" s="152">
        <v>11.2</v>
      </c>
      <c r="L48" s="152">
        <v>11.2</v>
      </c>
      <c r="M48" s="152">
        <v>11.2</v>
      </c>
      <c r="N48" s="152">
        <v>11.2</v>
      </c>
      <c r="O48" s="152"/>
      <c r="P48" s="152"/>
      <c r="Q48" s="152">
        <v>9</v>
      </c>
      <c r="R48" s="152">
        <v>10</v>
      </c>
      <c r="S48" s="152"/>
      <c r="T48" s="152"/>
      <c r="U48" s="152"/>
      <c r="V48" s="152"/>
      <c r="W48" s="152">
        <v>5.3086799999999998</v>
      </c>
      <c r="X48" s="152">
        <v>7.8825200000000004</v>
      </c>
      <c r="Y48" s="152"/>
      <c r="Z48" s="152"/>
      <c r="AA48" s="152"/>
      <c r="AB48" s="152">
        <v>8.8989999999999991</v>
      </c>
      <c r="AC48" s="152">
        <v>9.2200000000000006</v>
      </c>
      <c r="AD48" s="152">
        <v>478.94668000000001</v>
      </c>
      <c r="AE48" s="152">
        <v>478.94668000000001</v>
      </c>
      <c r="AF48" s="152">
        <v>478.94668000000001</v>
      </c>
      <c r="AG48" s="152">
        <v>407.15980999999999</v>
      </c>
      <c r="AH48" s="152">
        <v>378.07697000000002</v>
      </c>
      <c r="AI48" s="152">
        <v>171.35814999999999</v>
      </c>
      <c r="AJ48" s="152">
        <v>293.75682</v>
      </c>
      <c r="AK48" s="152">
        <v>420.66480999999999</v>
      </c>
      <c r="AL48" s="152">
        <v>420.66480999999999</v>
      </c>
      <c r="AM48" s="152"/>
      <c r="AN48" s="152"/>
    </row>
    <row r="49" spans="1:40" ht="24" customHeight="1" x14ac:dyDescent="0.3">
      <c r="A49" s="17" t="s">
        <v>41</v>
      </c>
      <c r="B49" s="17" t="s">
        <v>780</v>
      </c>
      <c r="C49" s="153">
        <v>23</v>
      </c>
      <c r="D49" s="153">
        <v>55.37</v>
      </c>
      <c r="E49" s="153">
        <v>12.91</v>
      </c>
      <c r="F49" s="153">
        <v>19.646719999999998</v>
      </c>
      <c r="G49" s="153"/>
      <c r="H49" s="153">
        <v>6.12</v>
      </c>
      <c r="I49" s="153">
        <v>8.69</v>
      </c>
      <c r="J49" s="153">
        <v>7.7149999999999999</v>
      </c>
      <c r="K49" s="153">
        <v>7.6</v>
      </c>
      <c r="L49" s="153">
        <v>7.6</v>
      </c>
      <c r="M49" s="153">
        <v>7.6</v>
      </c>
      <c r="N49" s="153">
        <v>7.6</v>
      </c>
      <c r="O49" s="153"/>
      <c r="P49" s="153"/>
      <c r="Q49" s="153">
        <v>9</v>
      </c>
      <c r="R49" s="153">
        <v>11</v>
      </c>
      <c r="S49" s="153"/>
      <c r="T49" s="153"/>
      <c r="U49" s="153"/>
      <c r="V49" s="153"/>
      <c r="W49" s="153">
        <v>6.8997999999999999</v>
      </c>
      <c r="X49" s="153">
        <v>8.2828099999999996</v>
      </c>
      <c r="Y49" s="153"/>
      <c r="Z49" s="153"/>
      <c r="AA49" s="153"/>
      <c r="AB49" s="153">
        <v>8.9890000000000008</v>
      </c>
      <c r="AC49" s="153">
        <v>8.6999999999999993</v>
      </c>
      <c r="AD49" s="153">
        <v>478.94668000000001</v>
      </c>
      <c r="AE49" s="153">
        <v>478.94668000000001</v>
      </c>
      <c r="AF49" s="153">
        <v>478.94668000000001</v>
      </c>
      <c r="AG49" s="153">
        <v>407.15980999999999</v>
      </c>
      <c r="AH49" s="153">
        <v>378.07697000000002</v>
      </c>
      <c r="AI49" s="153">
        <v>171.35814999999999</v>
      </c>
      <c r="AJ49" s="153">
        <v>293.75682</v>
      </c>
      <c r="AK49" s="153">
        <v>420.66480999999999</v>
      </c>
      <c r="AL49" s="153">
        <v>420.66480999999999</v>
      </c>
      <c r="AM49" s="153"/>
      <c r="AN49" s="153"/>
    </row>
    <row r="50" spans="1:40" ht="24" customHeight="1" x14ac:dyDescent="0.3">
      <c r="A50" s="17" t="s">
        <v>41</v>
      </c>
      <c r="B50" s="17" t="s">
        <v>781</v>
      </c>
      <c r="C50" s="153">
        <v>23</v>
      </c>
      <c r="D50" s="153">
        <v>55.35</v>
      </c>
      <c r="E50" s="153">
        <v>12.13</v>
      </c>
      <c r="F50" s="153">
        <v>19.646719999999998</v>
      </c>
      <c r="G50" s="153"/>
      <c r="H50" s="153">
        <v>6.41</v>
      </c>
      <c r="I50" s="153">
        <v>8.36</v>
      </c>
      <c r="J50" s="153">
        <v>7.4459999999999997</v>
      </c>
      <c r="K50" s="153">
        <v>7.7</v>
      </c>
      <c r="L50" s="153">
        <v>7.7</v>
      </c>
      <c r="M50" s="153">
        <v>7.7</v>
      </c>
      <c r="N50" s="153">
        <v>7.7</v>
      </c>
      <c r="O50" s="153"/>
      <c r="P50" s="153"/>
      <c r="Q50" s="153">
        <v>11</v>
      </c>
      <c r="R50" s="153">
        <v>12</v>
      </c>
      <c r="S50" s="153"/>
      <c r="T50" s="153"/>
      <c r="U50" s="153"/>
      <c r="V50" s="153"/>
      <c r="W50" s="153">
        <v>6.0998400000000004</v>
      </c>
      <c r="X50" s="153">
        <v>8.0956899999999994</v>
      </c>
      <c r="Y50" s="153"/>
      <c r="Z50" s="153"/>
      <c r="AA50" s="153"/>
      <c r="AB50" s="153">
        <v>8.6679999999999993</v>
      </c>
      <c r="AC50" s="153">
        <v>8.68</v>
      </c>
      <c r="AD50" s="153">
        <v>482.13965999999999</v>
      </c>
      <c r="AE50" s="153">
        <v>478.94668000000001</v>
      </c>
      <c r="AF50" s="153">
        <v>478.94668000000001</v>
      </c>
      <c r="AG50" s="153">
        <v>407.15980999999999</v>
      </c>
      <c r="AH50" s="153">
        <v>378.07697000000002</v>
      </c>
      <c r="AI50" s="153">
        <v>171.35814999999999</v>
      </c>
      <c r="AJ50" s="153">
        <v>293.75682</v>
      </c>
      <c r="AK50" s="153">
        <v>420.66480999999999</v>
      </c>
      <c r="AL50" s="153">
        <v>420.66480999999999</v>
      </c>
      <c r="AM50" s="153"/>
      <c r="AN50" s="153"/>
    </row>
    <row r="51" spans="1:40" ht="24" customHeight="1" x14ac:dyDescent="0.3">
      <c r="A51" s="17" t="s">
        <v>41</v>
      </c>
      <c r="B51" s="17" t="s">
        <v>782</v>
      </c>
      <c r="C51" s="153">
        <v>23</v>
      </c>
      <c r="D51" s="153">
        <v>55.32</v>
      </c>
      <c r="E51" s="153">
        <v>12.22</v>
      </c>
      <c r="F51" s="153">
        <v>19.646719999999998</v>
      </c>
      <c r="G51" s="153"/>
      <c r="H51" s="153">
        <v>7.19</v>
      </c>
      <c r="I51" s="153">
        <v>7.22</v>
      </c>
      <c r="J51" s="153">
        <v>6.9939999999999998</v>
      </c>
      <c r="K51" s="153">
        <v>8.1999999999999993</v>
      </c>
      <c r="L51" s="153">
        <v>8.1999999999999993</v>
      </c>
      <c r="M51" s="153">
        <v>8.1999999999999993</v>
      </c>
      <c r="N51" s="153">
        <v>8.1999999999999993</v>
      </c>
      <c r="O51" s="153"/>
      <c r="P51" s="153"/>
      <c r="Q51" s="153">
        <v>11</v>
      </c>
      <c r="R51" s="153">
        <v>12</v>
      </c>
      <c r="S51" s="153"/>
      <c r="T51" s="153"/>
      <c r="U51" s="153"/>
      <c r="V51" s="153"/>
      <c r="W51" s="153">
        <v>6.0876099999999997</v>
      </c>
      <c r="X51" s="153">
        <v>6.4545700000000004</v>
      </c>
      <c r="Y51" s="153"/>
      <c r="Z51" s="153"/>
      <c r="AA51" s="153"/>
      <c r="AB51" s="153">
        <v>8.3360000000000003</v>
      </c>
      <c r="AC51" s="153">
        <v>8.44</v>
      </c>
      <c r="AD51" s="153">
        <v>482.13965999999999</v>
      </c>
      <c r="AE51" s="153">
        <v>478.94668000000001</v>
      </c>
      <c r="AF51" s="153">
        <v>478.94668000000001</v>
      </c>
      <c r="AG51" s="153">
        <v>407.15980999999999</v>
      </c>
      <c r="AH51" s="153">
        <v>378.07697000000002</v>
      </c>
      <c r="AI51" s="153">
        <v>171.35814999999999</v>
      </c>
      <c r="AJ51" s="153">
        <v>293.75682</v>
      </c>
      <c r="AK51" s="153">
        <v>420.66480999999999</v>
      </c>
      <c r="AL51" s="153">
        <v>420.66480999999999</v>
      </c>
      <c r="AM51" s="153"/>
      <c r="AN51" s="153"/>
    </row>
    <row r="52" spans="1:40" ht="24" customHeight="1" x14ac:dyDescent="0.3">
      <c r="A52" s="17" t="s">
        <v>41</v>
      </c>
      <c r="B52" s="17" t="s">
        <v>783</v>
      </c>
      <c r="C52" s="153">
        <v>23</v>
      </c>
      <c r="D52" s="153">
        <v>55.31</v>
      </c>
      <c r="E52" s="153">
        <v>11.16</v>
      </c>
      <c r="F52" s="153">
        <v>19.646719999999998</v>
      </c>
      <c r="G52" s="153"/>
      <c r="H52" s="153">
        <v>7.46</v>
      </c>
      <c r="I52" s="153">
        <v>6.72</v>
      </c>
      <c r="J52" s="153">
        <v>6.6210000000000004</v>
      </c>
      <c r="K52" s="153">
        <v>7.4</v>
      </c>
      <c r="L52" s="153">
        <v>7.4</v>
      </c>
      <c r="M52" s="153">
        <v>7.4</v>
      </c>
      <c r="N52" s="153">
        <v>7.4</v>
      </c>
      <c r="O52" s="153"/>
      <c r="P52" s="153"/>
      <c r="Q52" s="153">
        <v>10</v>
      </c>
      <c r="R52" s="153">
        <v>11</v>
      </c>
      <c r="S52" s="153"/>
      <c r="T52" s="153"/>
      <c r="U52" s="153"/>
      <c r="V52" s="153"/>
      <c r="W52" s="153">
        <v>5.9711999999999996</v>
      </c>
      <c r="X52" s="153">
        <v>6.4355900000000004</v>
      </c>
      <c r="Y52" s="153"/>
      <c r="Z52" s="153"/>
      <c r="AA52" s="153"/>
      <c r="AB52" s="153">
        <v>8.3559999999999999</v>
      </c>
      <c r="AC52" s="153">
        <v>8.31</v>
      </c>
      <c r="AD52" s="153">
        <v>482.13965999999999</v>
      </c>
      <c r="AE52" s="153">
        <v>478.94668000000001</v>
      </c>
      <c r="AF52" s="153">
        <v>478.94668000000001</v>
      </c>
      <c r="AG52" s="153">
        <v>407.15980999999999</v>
      </c>
      <c r="AH52" s="153">
        <v>378.07697000000002</v>
      </c>
      <c r="AI52" s="153">
        <v>171.35814999999999</v>
      </c>
      <c r="AJ52" s="153">
        <v>293.75682</v>
      </c>
      <c r="AK52" s="153">
        <v>420.66480999999999</v>
      </c>
      <c r="AL52" s="153">
        <v>420.66480999999999</v>
      </c>
      <c r="AM52" s="153"/>
      <c r="AN52" s="153"/>
    </row>
    <row r="53" spans="1:40" ht="24" customHeight="1" x14ac:dyDescent="0.3">
      <c r="A53" s="17" t="s">
        <v>41</v>
      </c>
      <c r="B53" s="17" t="s">
        <v>784</v>
      </c>
      <c r="C53" s="153">
        <v>23</v>
      </c>
      <c r="D53" s="153">
        <v>55.34</v>
      </c>
      <c r="E53" s="153">
        <v>11.88</v>
      </c>
      <c r="F53" s="153">
        <v>19.646719999999998</v>
      </c>
      <c r="G53" s="153"/>
      <c r="H53" s="153">
        <v>5.55</v>
      </c>
      <c r="I53" s="153">
        <v>6.87</v>
      </c>
      <c r="J53" s="153">
        <v>6.9039999999999999</v>
      </c>
      <c r="K53" s="153">
        <v>8.3000000000000007</v>
      </c>
      <c r="L53" s="153">
        <v>8.3000000000000007</v>
      </c>
      <c r="M53" s="153">
        <v>8.3000000000000007</v>
      </c>
      <c r="N53" s="153">
        <v>8.3000000000000007</v>
      </c>
      <c r="O53" s="153"/>
      <c r="P53" s="153"/>
      <c r="Q53" s="153">
        <v>10</v>
      </c>
      <c r="R53" s="153">
        <v>11</v>
      </c>
      <c r="S53" s="153"/>
      <c r="T53" s="153"/>
      <c r="U53" s="153"/>
      <c r="V53" s="153"/>
      <c r="W53" s="153">
        <v>6.6847799999999999</v>
      </c>
      <c r="X53" s="153">
        <v>6.56982</v>
      </c>
      <c r="Y53" s="153"/>
      <c r="Z53" s="153"/>
      <c r="AA53" s="153"/>
      <c r="AB53" s="153">
        <v>8.2560000000000002</v>
      </c>
      <c r="AC53" s="153">
        <v>8.01</v>
      </c>
      <c r="AD53" s="153">
        <v>482.13965999999999</v>
      </c>
      <c r="AE53" s="153">
        <v>478.94668000000001</v>
      </c>
      <c r="AF53" s="153">
        <v>478.94668000000001</v>
      </c>
      <c r="AG53" s="153">
        <v>407.15980999999999</v>
      </c>
      <c r="AH53" s="153">
        <v>378.07697000000002</v>
      </c>
      <c r="AI53" s="153">
        <v>171.35814999999999</v>
      </c>
      <c r="AJ53" s="153">
        <v>293.75682</v>
      </c>
      <c r="AK53" s="153">
        <v>420.66480999999999</v>
      </c>
      <c r="AL53" s="153">
        <v>420.66480999999999</v>
      </c>
      <c r="AM53" s="153"/>
      <c r="AN53" s="153"/>
    </row>
    <row r="54" spans="1:40" ht="24" customHeight="1" x14ac:dyDescent="0.3">
      <c r="A54" s="17" t="s">
        <v>41</v>
      </c>
      <c r="B54" s="17" t="s">
        <v>785</v>
      </c>
      <c r="C54" s="153">
        <v>23</v>
      </c>
      <c r="D54" s="153">
        <v>55.32</v>
      </c>
      <c r="E54" s="153">
        <v>11.61</v>
      </c>
      <c r="F54" s="153">
        <v>19.646719999999998</v>
      </c>
      <c r="G54" s="153"/>
      <c r="H54" s="153">
        <v>5.68</v>
      </c>
      <c r="I54" s="153">
        <v>7.83</v>
      </c>
      <c r="J54" s="153">
        <v>6.4080000000000004</v>
      </c>
      <c r="K54" s="153">
        <v>5.9</v>
      </c>
      <c r="L54" s="153">
        <v>5.9</v>
      </c>
      <c r="M54" s="153">
        <v>5.9</v>
      </c>
      <c r="N54" s="153">
        <v>5.9</v>
      </c>
      <c r="O54" s="153"/>
      <c r="P54" s="153"/>
      <c r="Q54" s="153">
        <v>10</v>
      </c>
      <c r="R54" s="153">
        <v>11</v>
      </c>
      <c r="S54" s="153"/>
      <c r="T54" s="153"/>
      <c r="U54" s="153"/>
      <c r="V54" s="153"/>
      <c r="W54" s="153">
        <v>5.6654600000000004</v>
      </c>
      <c r="X54" s="153">
        <v>6.2534099999999997</v>
      </c>
      <c r="Y54" s="153"/>
      <c r="Z54" s="153"/>
      <c r="AA54" s="153"/>
      <c r="AB54" s="153">
        <v>7.758</v>
      </c>
      <c r="AC54" s="153">
        <v>7.67</v>
      </c>
      <c r="AD54" s="153">
        <v>482.13965999999999</v>
      </c>
      <c r="AE54" s="153">
        <v>478.94668000000001</v>
      </c>
      <c r="AF54" s="153">
        <v>478.94668000000001</v>
      </c>
      <c r="AG54" s="153">
        <v>407.15980999999999</v>
      </c>
      <c r="AH54" s="153">
        <v>378.07697000000002</v>
      </c>
      <c r="AI54" s="153">
        <v>171.35814999999999</v>
      </c>
      <c r="AJ54" s="153">
        <v>293.75682</v>
      </c>
      <c r="AK54" s="153">
        <v>420.66480999999999</v>
      </c>
      <c r="AL54" s="153">
        <v>420.66480999999999</v>
      </c>
      <c r="AM54" s="153"/>
      <c r="AN54" s="153"/>
    </row>
    <row r="55" spans="1:40" ht="24" customHeight="1" x14ac:dyDescent="0.3">
      <c r="A55" s="19" t="s">
        <v>786</v>
      </c>
      <c r="B55" s="19" t="s">
        <v>42</v>
      </c>
      <c r="C55" s="154">
        <v>23</v>
      </c>
      <c r="D55" s="154">
        <v>55.26</v>
      </c>
      <c r="E55" s="154">
        <v>12.74</v>
      </c>
      <c r="F55" s="154">
        <v>19.646719999999998</v>
      </c>
      <c r="G55" s="154"/>
      <c r="H55" s="154">
        <v>5.98</v>
      </c>
      <c r="I55" s="154">
        <v>7.86</v>
      </c>
      <c r="J55" s="154">
        <v>6.52</v>
      </c>
      <c r="K55" s="154">
        <v>3.8</v>
      </c>
      <c r="L55" s="154">
        <v>3.8</v>
      </c>
      <c r="M55" s="154">
        <v>3.8</v>
      </c>
      <c r="N55" s="154">
        <v>3.8</v>
      </c>
      <c r="O55" s="154"/>
      <c r="P55" s="154"/>
      <c r="Q55" s="154">
        <v>10</v>
      </c>
      <c r="R55" s="154">
        <v>11</v>
      </c>
      <c r="S55" s="154"/>
      <c r="T55" s="154"/>
      <c r="U55" s="154"/>
      <c r="V55" s="154"/>
      <c r="W55" s="154">
        <v>4.94278</v>
      </c>
      <c r="X55" s="154">
        <v>6.02738</v>
      </c>
      <c r="Y55" s="154"/>
      <c r="Z55" s="154"/>
      <c r="AA55" s="154"/>
      <c r="AB55" s="154">
        <v>7.1260000000000003</v>
      </c>
      <c r="AC55" s="154">
        <v>7.86</v>
      </c>
      <c r="AD55" s="154">
        <v>482.13965999999999</v>
      </c>
      <c r="AE55" s="154">
        <v>478.94668000000001</v>
      </c>
      <c r="AF55" s="154">
        <v>478.94668000000001</v>
      </c>
      <c r="AG55" s="154">
        <v>407.15980999999999</v>
      </c>
      <c r="AH55" s="154">
        <v>378.07697000000002</v>
      </c>
      <c r="AI55" s="154">
        <v>171.35814999999999</v>
      </c>
      <c r="AJ55" s="154">
        <v>293.75682</v>
      </c>
      <c r="AK55" s="154">
        <v>420.66480999999999</v>
      </c>
      <c r="AL55" s="154">
        <v>420.66480999999999</v>
      </c>
      <c r="AM55" s="154"/>
      <c r="AN55" s="154"/>
    </row>
    <row r="56" spans="1:40"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8" width="2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90" t="s">
        <v>0</v>
      </c>
      <c r="B3" s="191"/>
      <c r="C3" s="191"/>
      <c r="D3" s="191"/>
      <c r="E3" s="191"/>
      <c r="F3" s="191"/>
      <c r="G3" s="1"/>
      <c r="H3" s="1"/>
    </row>
    <row r="4" spans="1:8" ht="30" customHeight="1" x14ac:dyDescent="0.3">
      <c r="A4" s="223" t="s">
        <v>1635</v>
      </c>
      <c r="B4" s="194"/>
      <c r="C4" s="194"/>
      <c r="D4" s="194"/>
      <c r="E4" s="194"/>
      <c r="F4" s="194"/>
      <c r="G4" s="194"/>
      <c r="H4" s="194"/>
    </row>
    <row r="5" spans="1:8" ht="22.05" hidden="1" customHeight="1" x14ac:dyDescent="0.3">
      <c r="A5" s="194" t="s">
        <v>37</v>
      </c>
      <c r="B5" s="194" t="s">
        <v>514</v>
      </c>
      <c r="C5" s="10">
        <v>42879</v>
      </c>
      <c r="D5" s="10">
        <v>42880</v>
      </c>
      <c r="E5" s="10">
        <v>46665</v>
      </c>
      <c r="F5" s="10">
        <v>47090</v>
      </c>
      <c r="G5" s="10">
        <v>62201</v>
      </c>
      <c r="H5" s="194" t="s">
        <v>1636</v>
      </c>
    </row>
    <row r="6" spans="1:8" ht="40.049999999999997" customHeight="1" x14ac:dyDescent="0.3">
      <c r="A6" s="194"/>
      <c r="B6" s="194"/>
      <c r="C6" s="222" t="s">
        <v>570</v>
      </c>
      <c r="D6" s="222" t="s">
        <v>571</v>
      </c>
      <c r="E6" s="222" t="s">
        <v>572</v>
      </c>
      <c r="F6" s="222" t="s">
        <v>568</v>
      </c>
      <c r="G6" s="222" t="s">
        <v>569</v>
      </c>
      <c r="H6" s="194"/>
    </row>
    <row r="7" spans="1:8" ht="57" customHeight="1" x14ac:dyDescent="0.3">
      <c r="A7" s="194"/>
      <c r="B7" s="194"/>
      <c r="C7" s="10" t="s">
        <v>1637</v>
      </c>
      <c r="D7" s="10" t="s">
        <v>1638</v>
      </c>
      <c r="E7" s="10" t="s">
        <v>1639</v>
      </c>
      <c r="F7" s="10" t="s">
        <v>1640</v>
      </c>
      <c r="G7" s="10" t="s">
        <v>1641</v>
      </c>
      <c r="H7" s="194" t="s">
        <v>730</v>
      </c>
    </row>
    <row r="8" spans="1:8" ht="24" customHeight="1" x14ac:dyDescent="0.3">
      <c r="A8" s="14" t="s">
        <v>41</v>
      </c>
      <c r="B8" s="14" t="s">
        <v>739</v>
      </c>
      <c r="C8" s="152">
        <v>31</v>
      </c>
      <c r="D8" s="152">
        <v>14.05</v>
      </c>
      <c r="E8" s="152">
        <v>60.65</v>
      </c>
      <c r="F8" s="152">
        <v>80.036919999999995</v>
      </c>
      <c r="G8" s="152">
        <v>280.22000000000003</v>
      </c>
      <c r="H8" s="152">
        <v>465.95692000000003</v>
      </c>
    </row>
    <row r="9" spans="1:8" ht="24" customHeight="1" x14ac:dyDescent="0.3">
      <c r="A9" s="17" t="s">
        <v>41</v>
      </c>
      <c r="B9" s="17" t="s">
        <v>740</v>
      </c>
      <c r="C9" s="153">
        <v>31</v>
      </c>
      <c r="D9" s="153">
        <v>14.09</v>
      </c>
      <c r="E9" s="153">
        <v>53.53</v>
      </c>
      <c r="F9" s="153">
        <v>80.036919999999995</v>
      </c>
      <c r="G9" s="153">
        <v>283.54000000000002</v>
      </c>
      <c r="H9" s="153">
        <v>462.19691999999998</v>
      </c>
    </row>
    <row r="10" spans="1:8" ht="24" customHeight="1" x14ac:dyDescent="0.3">
      <c r="A10" s="17" t="s">
        <v>41</v>
      </c>
      <c r="B10" s="17" t="s">
        <v>741</v>
      </c>
      <c r="C10" s="153">
        <v>31</v>
      </c>
      <c r="D10" s="153">
        <v>14.07</v>
      </c>
      <c r="E10" s="153">
        <v>56.67</v>
      </c>
      <c r="F10" s="153">
        <v>80.036919999999995</v>
      </c>
      <c r="G10" s="153">
        <v>281.27999999999997</v>
      </c>
      <c r="H10" s="153">
        <v>463.05691999999999</v>
      </c>
    </row>
    <row r="11" spans="1:8" ht="24" customHeight="1" x14ac:dyDescent="0.3">
      <c r="A11" s="17" t="s">
        <v>41</v>
      </c>
      <c r="B11" s="17" t="s">
        <v>742</v>
      </c>
      <c r="C11" s="153">
        <v>31</v>
      </c>
      <c r="D11" s="153">
        <v>14.25</v>
      </c>
      <c r="E11" s="153">
        <v>56.5</v>
      </c>
      <c r="F11" s="153">
        <v>80.036919999999995</v>
      </c>
      <c r="G11" s="153">
        <v>277.01</v>
      </c>
      <c r="H11" s="153">
        <v>458.79692</v>
      </c>
    </row>
    <row r="12" spans="1:8" ht="24" customHeight="1" x14ac:dyDescent="0.3">
      <c r="A12" s="17" t="s">
        <v>41</v>
      </c>
      <c r="B12" s="17" t="s">
        <v>743</v>
      </c>
      <c r="C12" s="153">
        <v>31</v>
      </c>
      <c r="D12" s="153">
        <v>14.25</v>
      </c>
      <c r="E12" s="153">
        <v>53.13</v>
      </c>
      <c r="F12" s="153">
        <v>80.036919999999995</v>
      </c>
      <c r="G12" s="153">
        <v>279.63</v>
      </c>
      <c r="H12" s="153">
        <v>458.04692</v>
      </c>
    </row>
    <row r="13" spans="1:8" ht="24" customHeight="1" x14ac:dyDescent="0.3">
      <c r="A13" s="17" t="s">
        <v>41</v>
      </c>
      <c r="B13" s="17" t="s">
        <v>744</v>
      </c>
      <c r="C13" s="153">
        <v>31</v>
      </c>
      <c r="D13" s="153">
        <v>14.19</v>
      </c>
      <c r="E13" s="153">
        <v>55.77</v>
      </c>
      <c r="F13" s="153">
        <v>80.036919999999995</v>
      </c>
      <c r="G13" s="153">
        <v>278.37</v>
      </c>
      <c r="H13" s="153">
        <v>459.36691999999999</v>
      </c>
    </row>
    <row r="14" spans="1:8" ht="24" customHeight="1" x14ac:dyDescent="0.3">
      <c r="A14" s="17" t="s">
        <v>41</v>
      </c>
      <c r="B14" s="17" t="s">
        <v>745</v>
      </c>
      <c r="C14" s="153">
        <v>31</v>
      </c>
      <c r="D14" s="153">
        <v>14.19</v>
      </c>
      <c r="E14" s="153">
        <v>59.71</v>
      </c>
      <c r="F14" s="153">
        <v>80.036919999999995</v>
      </c>
      <c r="G14" s="153">
        <v>276.44</v>
      </c>
      <c r="H14" s="153">
        <v>461.37691999999998</v>
      </c>
    </row>
    <row r="15" spans="1:8" ht="24" customHeight="1" x14ac:dyDescent="0.3">
      <c r="A15" s="19" t="s">
        <v>41</v>
      </c>
      <c r="B15" s="19" t="s">
        <v>746</v>
      </c>
      <c r="C15" s="154">
        <v>31</v>
      </c>
      <c r="D15" s="154">
        <v>13.95</v>
      </c>
      <c r="E15" s="154">
        <v>59.93</v>
      </c>
      <c r="F15" s="154">
        <v>80.036919999999995</v>
      </c>
      <c r="G15" s="154">
        <v>280.33</v>
      </c>
      <c r="H15" s="154">
        <v>465.24691999999999</v>
      </c>
    </row>
    <row r="16" spans="1:8" ht="24" customHeight="1" x14ac:dyDescent="0.3">
      <c r="A16" s="14" t="s">
        <v>41</v>
      </c>
      <c r="B16" s="14" t="s">
        <v>747</v>
      </c>
      <c r="C16" s="152">
        <v>31</v>
      </c>
      <c r="D16" s="152">
        <v>13.96</v>
      </c>
      <c r="E16" s="152">
        <v>59.99</v>
      </c>
      <c r="F16" s="152">
        <v>80.036919999999995</v>
      </c>
      <c r="G16" s="152">
        <v>283.38</v>
      </c>
      <c r="H16" s="152">
        <v>468.36691999999999</v>
      </c>
    </row>
    <row r="17" spans="1:8" ht="24" customHeight="1" x14ac:dyDescent="0.3">
      <c r="A17" s="17" t="s">
        <v>41</v>
      </c>
      <c r="B17" s="17" t="s">
        <v>748</v>
      </c>
      <c r="C17" s="153">
        <v>31</v>
      </c>
      <c r="D17" s="153">
        <v>13.51</v>
      </c>
      <c r="E17" s="153">
        <v>63.49</v>
      </c>
      <c r="F17" s="153">
        <v>80.036919999999995</v>
      </c>
      <c r="G17" s="153">
        <v>281.39999999999998</v>
      </c>
      <c r="H17" s="153">
        <v>469.43691999999999</v>
      </c>
    </row>
    <row r="18" spans="1:8" ht="24" customHeight="1" x14ac:dyDescent="0.3">
      <c r="A18" s="17" t="s">
        <v>41</v>
      </c>
      <c r="B18" s="17" t="s">
        <v>749</v>
      </c>
      <c r="C18" s="153">
        <v>32</v>
      </c>
      <c r="D18" s="153">
        <v>13.52</v>
      </c>
      <c r="E18" s="153">
        <v>58.63</v>
      </c>
      <c r="F18" s="153">
        <v>80.036919999999995</v>
      </c>
      <c r="G18" s="153">
        <v>284.55</v>
      </c>
      <c r="H18" s="153">
        <v>468.73692</v>
      </c>
    </row>
    <row r="19" spans="1:8" ht="24" customHeight="1" x14ac:dyDescent="0.3">
      <c r="A19" s="17" t="s">
        <v>41</v>
      </c>
      <c r="B19" s="17" t="s">
        <v>750</v>
      </c>
      <c r="C19" s="153">
        <v>32</v>
      </c>
      <c r="D19" s="153">
        <v>13.47</v>
      </c>
      <c r="E19" s="153">
        <v>57.29</v>
      </c>
      <c r="F19" s="153">
        <v>80.036919999999995</v>
      </c>
      <c r="G19" s="153">
        <v>284.18</v>
      </c>
      <c r="H19" s="153">
        <v>466.97692000000001</v>
      </c>
    </row>
    <row r="20" spans="1:8" ht="24" customHeight="1" x14ac:dyDescent="0.3">
      <c r="A20" s="17" t="s">
        <v>41</v>
      </c>
      <c r="B20" s="17" t="s">
        <v>751</v>
      </c>
      <c r="C20" s="153">
        <v>32</v>
      </c>
      <c r="D20" s="153">
        <v>13.47</v>
      </c>
      <c r="E20" s="153">
        <v>54.71</v>
      </c>
      <c r="F20" s="153">
        <v>80.036919999999995</v>
      </c>
      <c r="G20" s="153">
        <v>285.24</v>
      </c>
      <c r="H20" s="153">
        <v>465.45692000000003</v>
      </c>
    </row>
    <row r="21" spans="1:8" ht="24" customHeight="1" x14ac:dyDescent="0.3">
      <c r="A21" s="17" t="s">
        <v>41</v>
      </c>
      <c r="B21" s="17" t="s">
        <v>752</v>
      </c>
      <c r="C21" s="153">
        <v>32</v>
      </c>
      <c r="D21" s="153">
        <v>13.91</v>
      </c>
      <c r="E21" s="153">
        <v>55.15</v>
      </c>
      <c r="F21" s="153">
        <v>80.036919999999995</v>
      </c>
      <c r="G21" s="153">
        <v>288.58999999999997</v>
      </c>
      <c r="H21" s="153">
        <v>469.68691999999999</v>
      </c>
    </row>
    <row r="22" spans="1:8" ht="24" customHeight="1" x14ac:dyDescent="0.3">
      <c r="A22" s="17" t="s">
        <v>41</v>
      </c>
      <c r="B22" s="17" t="s">
        <v>753</v>
      </c>
      <c r="C22" s="153">
        <v>32</v>
      </c>
      <c r="D22" s="153">
        <v>13.91</v>
      </c>
      <c r="E22" s="153">
        <v>55.73</v>
      </c>
      <c r="F22" s="153">
        <v>80.036919999999995</v>
      </c>
      <c r="G22" s="153">
        <v>286.36</v>
      </c>
      <c r="H22" s="153">
        <v>468.03692000000001</v>
      </c>
    </row>
    <row r="23" spans="1:8" ht="24" customHeight="1" x14ac:dyDescent="0.3">
      <c r="A23" s="19" t="s">
        <v>41</v>
      </c>
      <c r="B23" s="19" t="s">
        <v>754</v>
      </c>
      <c r="C23" s="154">
        <v>32</v>
      </c>
      <c r="D23" s="154">
        <v>13.85</v>
      </c>
      <c r="E23" s="154">
        <v>56.23</v>
      </c>
      <c r="F23" s="154">
        <v>80.036919999999995</v>
      </c>
      <c r="G23" s="154">
        <v>288.98</v>
      </c>
      <c r="H23" s="154">
        <v>471.09692000000001</v>
      </c>
    </row>
    <row r="24" spans="1:8" ht="24" customHeight="1" x14ac:dyDescent="0.3">
      <c r="A24" s="14" t="s">
        <v>41</v>
      </c>
      <c r="B24" s="14" t="s">
        <v>755</v>
      </c>
      <c r="C24" s="152">
        <v>31</v>
      </c>
      <c r="D24" s="152">
        <v>13.85</v>
      </c>
      <c r="E24" s="152">
        <v>46.63</v>
      </c>
      <c r="F24" s="152">
        <v>50.789389999999997</v>
      </c>
      <c r="G24" s="152">
        <v>289.58999999999997</v>
      </c>
      <c r="H24" s="152">
        <v>431.85939000000002</v>
      </c>
    </row>
    <row r="25" spans="1:8" ht="24" customHeight="1" x14ac:dyDescent="0.3">
      <c r="A25" s="17" t="s">
        <v>41</v>
      </c>
      <c r="B25" s="17" t="s">
        <v>756</v>
      </c>
      <c r="C25" s="153">
        <v>31</v>
      </c>
      <c r="D25" s="153">
        <v>13.56</v>
      </c>
      <c r="E25" s="153">
        <v>46.82</v>
      </c>
      <c r="F25" s="153">
        <v>50.789389999999997</v>
      </c>
      <c r="G25" s="153">
        <v>290.76</v>
      </c>
      <c r="H25" s="153">
        <v>432.92939000000001</v>
      </c>
    </row>
    <row r="26" spans="1:8" ht="24" customHeight="1" x14ac:dyDescent="0.3">
      <c r="A26" s="17" t="s">
        <v>41</v>
      </c>
      <c r="B26" s="17" t="s">
        <v>757</v>
      </c>
      <c r="C26" s="153">
        <v>32</v>
      </c>
      <c r="D26" s="153">
        <v>13.55</v>
      </c>
      <c r="E26" s="153">
        <v>48.95</v>
      </c>
      <c r="F26" s="153">
        <v>50.789389999999997</v>
      </c>
      <c r="G26" s="153">
        <v>288.58</v>
      </c>
      <c r="H26" s="153">
        <v>433.86939000000001</v>
      </c>
    </row>
    <row r="27" spans="1:8" ht="24" customHeight="1" x14ac:dyDescent="0.3">
      <c r="A27" s="17" t="s">
        <v>41</v>
      </c>
      <c r="B27" s="17" t="s">
        <v>758</v>
      </c>
      <c r="C27" s="153">
        <v>32</v>
      </c>
      <c r="D27" s="153">
        <v>14.25</v>
      </c>
      <c r="E27" s="153">
        <v>47.64</v>
      </c>
      <c r="F27" s="153">
        <v>50.789389999999997</v>
      </c>
      <c r="G27" s="153">
        <v>290.37</v>
      </c>
      <c r="H27" s="153">
        <v>435.04939000000002</v>
      </c>
    </row>
    <row r="28" spans="1:8" ht="24" customHeight="1" x14ac:dyDescent="0.3">
      <c r="A28" s="17" t="s">
        <v>41</v>
      </c>
      <c r="B28" s="17" t="s">
        <v>759</v>
      </c>
      <c r="C28" s="153">
        <v>32</v>
      </c>
      <c r="D28" s="153">
        <v>14.26</v>
      </c>
      <c r="E28" s="153">
        <v>57.46</v>
      </c>
      <c r="F28" s="153">
        <v>50.789389999999997</v>
      </c>
      <c r="G28" s="153">
        <v>287.77</v>
      </c>
      <c r="H28" s="153">
        <v>442.27938999999998</v>
      </c>
    </row>
    <row r="29" spans="1:8" ht="24" customHeight="1" x14ac:dyDescent="0.3">
      <c r="A29" s="17" t="s">
        <v>41</v>
      </c>
      <c r="B29" s="17" t="s">
        <v>760</v>
      </c>
      <c r="C29" s="153">
        <v>32</v>
      </c>
      <c r="D29" s="153">
        <v>13.5</v>
      </c>
      <c r="E29" s="153">
        <v>59.14</v>
      </c>
      <c r="F29" s="153">
        <v>50.789389999999997</v>
      </c>
      <c r="G29" s="153">
        <v>283.06</v>
      </c>
      <c r="H29" s="153">
        <v>438.48939000000001</v>
      </c>
    </row>
    <row r="30" spans="1:8" ht="24" customHeight="1" x14ac:dyDescent="0.3">
      <c r="A30" s="17" t="s">
        <v>41</v>
      </c>
      <c r="B30" s="17" t="s">
        <v>761</v>
      </c>
      <c r="C30" s="153">
        <v>32</v>
      </c>
      <c r="D30" s="153">
        <v>13.49</v>
      </c>
      <c r="E30" s="153">
        <v>68.849999999999994</v>
      </c>
      <c r="F30" s="153">
        <v>50.789389999999997</v>
      </c>
      <c r="G30" s="153">
        <v>288.02</v>
      </c>
      <c r="H30" s="153">
        <v>453.14938999999998</v>
      </c>
    </row>
    <row r="31" spans="1:8" ht="24" customHeight="1" x14ac:dyDescent="0.3">
      <c r="A31" s="19" t="s">
        <v>41</v>
      </c>
      <c r="B31" s="19" t="s">
        <v>762</v>
      </c>
      <c r="C31" s="154">
        <v>32</v>
      </c>
      <c r="D31" s="154">
        <v>13.38</v>
      </c>
      <c r="E31" s="154">
        <v>61.54</v>
      </c>
      <c r="F31" s="154">
        <v>50.789389999999997</v>
      </c>
      <c r="G31" s="154">
        <v>288.52999999999997</v>
      </c>
      <c r="H31" s="154">
        <v>446.23939000000001</v>
      </c>
    </row>
    <row r="32" spans="1:8" ht="24" customHeight="1" x14ac:dyDescent="0.3">
      <c r="A32" s="14" t="s">
        <v>41</v>
      </c>
      <c r="B32" s="14" t="s">
        <v>763</v>
      </c>
      <c r="C32" s="152">
        <v>32</v>
      </c>
      <c r="D32" s="152">
        <v>13.38</v>
      </c>
      <c r="E32" s="152">
        <v>61.29</v>
      </c>
      <c r="F32" s="152">
        <v>50.789389999999997</v>
      </c>
      <c r="G32" s="152">
        <v>290.45999999999998</v>
      </c>
      <c r="H32" s="152">
        <v>447.91939000000002</v>
      </c>
    </row>
    <row r="33" spans="1:8" ht="24" customHeight="1" x14ac:dyDescent="0.3">
      <c r="A33" s="17" t="s">
        <v>41</v>
      </c>
      <c r="B33" s="17" t="s">
        <v>764</v>
      </c>
      <c r="C33" s="153">
        <v>32</v>
      </c>
      <c r="D33" s="153">
        <v>13.33</v>
      </c>
      <c r="E33" s="153">
        <v>62.06</v>
      </c>
      <c r="F33" s="153">
        <v>50.789389999999997</v>
      </c>
      <c r="G33" s="153">
        <v>290.04000000000002</v>
      </c>
      <c r="H33" s="153">
        <v>448.21938999999998</v>
      </c>
    </row>
    <row r="34" spans="1:8" ht="24" customHeight="1" x14ac:dyDescent="0.3">
      <c r="A34" s="17" t="s">
        <v>41</v>
      </c>
      <c r="B34" s="17" t="s">
        <v>765</v>
      </c>
      <c r="C34" s="153">
        <v>31</v>
      </c>
      <c r="D34" s="153">
        <v>13.33</v>
      </c>
      <c r="E34" s="153">
        <v>58.51</v>
      </c>
      <c r="F34" s="153">
        <v>50.789389999999997</v>
      </c>
      <c r="G34" s="153">
        <v>287.91000000000003</v>
      </c>
      <c r="H34" s="153">
        <v>441.53939000000003</v>
      </c>
    </row>
    <row r="35" spans="1:8" ht="24" customHeight="1" x14ac:dyDescent="0.3">
      <c r="A35" s="17" t="s">
        <v>41</v>
      </c>
      <c r="B35" s="17" t="s">
        <v>766</v>
      </c>
      <c r="C35" s="153">
        <v>31</v>
      </c>
      <c r="D35" s="153">
        <v>12.64</v>
      </c>
      <c r="E35" s="153">
        <v>61.11</v>
      </c>
      <c r="F35" s="153">
        <v>50.789389999999997</v>
      </c>
      <c r="G35" s="153">
        <v>291.22000000000003</v>
      </c>
      <c r="H35" s="153">
        <v>446.75939</v>
      </c>
    </row>
    <row r="36" spans="1:8" ht="24" customHeight="1" x14ac:dyDescent="0.3">
      <c r="A36" s="17" t="s">
        <v>41</v>
      </c>
      <c r="B36" s="17" t="s">
        <v>767</v>
      </c>
      <c r="C36" s="153">
        <v>30</v>
      </c>
      <c r="D36" s="153">
        <v>12.63</v>
      </c>
      <c r="E36" s="153">
        <v>50.82</v>
      </c>
      <c r="F36" s="153">
        <v>50.789389999999997</v>
      </c>
      <c r="G36" s="153">
        <v>291.27</v>
      </c>
      <c r="H36" s="153">
        <v>435.50939</v>
      </c>
    </row>
    <row r="37" spans="1:8" ht="24" customHeight="1" x14ac:dyDescent="0.3">
      <c r="A37" s="17" t="s">
        <v>41</v>
      </c>
      <c r="B37" s="17" t="s">
        <v>768</v>
      </c>
      <c r="C37" s="153">
        <v>30</v>
      </c>
      <c r="D37" s="153">
        <v>12.8</v>
      </c>
      <c r="E37" s="153">
        <v>50.6</v>
      </c>
      <c r="F37" s="153">
        <v>50.789389999999997</v>
      </c>
      <c r="G37" s="153">
        <v>290.37</v>
      </c>
      <c r="H37" s="153">
        <v>434.55939000000001</v>
      </c>
    </row>
    <row r="38" spans="1:8" ht="24" customHeight="1" x14ac:dyDescent="0.3">
      <c r="A38" s="17" t="s">
        <v>41</v>
      </c>
      <c r="B38" s="17" t="s">
        <v>769</v>
      </c>
      <c r="C38" s="153">
        <v>30</v>
      </c>
      <c r="D38" s="153">
        <v>12.8</v>
      </c>
      <c r="E38" s="153">
        <v>60.29</v>
      </c>
      <c r="F38" s="153">
        <v>50.789389999999997</v>
      </c>
      <c r="G38" s="153">
        <v>288.77999999999997</v>
      </c>
      <c r="H38" s="153">
        <v>442.65938999999997</v>
      </c>
    </row>
    <row r="39" spans="1:8" ht="24" customHeight="1" x14ac:dyDescent="0.3">
      <c r="A39" s="19" t="s">
        <v>41</v>
      </c>
      <c r="B39" s="19" t="s">
        <v>770</v>
      </c>
      <c r="C39" s="154">
        <v>30</v>
      </c>
      <c r="D39" s="154">
        <v>13.5</v>
      </c>
      <c r="E39" s="154">
        <v>53.38</v>
      </c>
      <c r="F39" s="154">
        <v>50.789389999999997</v>
      </c>
      <c r="G39" s="154">
        <v>291.02999999999997</v>
      </c>
      <c r="H39" s="154">
        <v>438.69938999999999</v>
      </c>
    </row>
    <row r="40" spans="1:8" ht="24" customHeight="1" x14ac:dyDescent="0.3">
      <c r="A40" s="14" t="s">
        <v>41</v>
      </c>
      <c r="B40" s="14" t="s">
        <v>771</v>
      </c>
      <c r="C40" s="152">
        <v>30</v>
      </c>
      <c r="D40" s="152">
        <v>13.49</v>
      </c>
      <c r="E40" s="152">
        <v>62.14</v>
      </c>
      <c r="F40" s="152">
        <v>67.296629999999993</v>
      </c>
      <c r="G40" s="152">
        <v>290.39</v>
      </c>
      <c r="H40" s="152">
        <v>463.31662999999998</v>
      </c>
    </row>
    <row r="41" spans="1:8" ht="24" customHeight="1" x14ac:dyDescent="0.3">
      <c r="A41" s="17" t="s">
        <v>41</v>
      </c>
      <c r="B41" s="17" t="s">
        <v>772</v>
      </c>
      <c r="C41" s="153">
        <v>30</v>
      </c>
      <c r="D41" s="153">
        <v>13.06</v>
      </c>
      <c r="E41" s="153">
        <v>57.71</v>
      </c>
      <c r="F41" s="153">
        <v>67.296629999999993</v>
      </c>
      <c r="G41" s="153">
        <v>285.39</v>
      </c>
      <c r="H41" s="153">
        <v>453.45663000000002</v>
      </c>
    </row>
    <row r="42" spans="1:8" ht="24" customHeight="1" x14ac:dyDescent="0.3">
      <c r="A42" s="17" t="s">
        <v>41</v>
      </c>
      <c r="B42" s="17" t="s">
        <v>773</v>
      </c>
      <c r="C42" s="153">
        <v>31</v>
      </c>
      <c r="D42" s="153">
        <v>13.07</v>
      </c>
      <c r="E42" s="153">
        <v>60.97</v>
      </c>
      <c r="F42" s="153">
        <v>67.296629999999993</v>
      </c>
      <c r="G42" s="153">
        <v>282.72000000000003</v>
      </c>
      <c r="H42" s="153">
        <v>455.05662999999998</v>
      </c>
    </row>
    <row r="43" spans="1:8" ht="24" customHeight="1" x14ac:dyDescent="0.3">
      <c r="A43" s="17" t="s">
        <v>41</v>
      </c>
      <c r="B43" s="17" t="s">
        <v>774</v>
      </c>
      <c r="C43" s="153">
        <v>31</v>
      </c>
      <c r="D43" s="153">
        <v>13.02</v>
      </c>
      <c r="E43" s="153">
        <v>59.86</v>
      </c>
      <c r="F43" s="153">
        <v>67.296629999999993</v>
      </c>
      <c r="G43" s="153">
        <v>281.97000000000003</v>
      </c>
      <c r="H43" s="153">
        <v>453.14663000000002</v>
      </c>
    </row>
    <row r="44" spans="1:8" ht="24" customHeight="1" x14ac:dyDescent="0.3">
      <c r="A44" s="17" t="s">
        <v>41</v>
      </c>
      <c r="B44" s="17" t="s">
        <v>775</v>
      </c>
      <c r="C44" s="153">
        <v>32</v>
      </c>
      <c r="D44" s="153">
        <v>13.02</v>
      </c>
      <c r="E44" s="153">
        <v>60.57</v>
      </c>
      <c r="F44" s="153">
        <v>67.296629999999993</v>
      </c>
      <c r="G44" s="153">
        <v>287.54000000000002</v>
      </c>
      <c r="H44" s="153">
        <v>460.42662999999999</v>
      </c>
    </row>
    <row r="45" spans="1:8" ht="24" customHeight="1" x14ac:dyDescent="0.3">
      <c r="A45" s="17" t="s">
        <v>41</v>
      </c>
      <c r="B45" s="17" t="s">
        <v>776</v>
      </c>
      <c r="C45" s="153">
        <v>32</v>
      </c>
      <c r="D45" s="153">
        <v>13.21</v>
      </c>
      <c r="E45" s="153">
        <v>58.64</v>
      </c>
      <c r="F45" s="153">
        <v>67.296629999999993</v>
      </c>
      <c r="G45" s="153">
        <v>285.12</v>
      </c>
      <c r="H45" s="153">
        <v>456.26663000000002</v>
      </c>
    </row>
    <row r="46" spans="1:8" ht="24" customHeight="1" x14ac:dyDescent="0.3">
      <c r="A46" s="17" t="s">
        <v>41</v>
      </c>
      <c r="B46" s="17" t="s">
        <v>777</v>
      </c>
      <c r="C46" s="153">
        <v>31</v>
      </c>
      <c r="D46" s="153">
        <v>13.2</v>
      </c>
      <c r="E46" s="153">
        <v>57.92</v>
      </c>
      <c r="F46" s="153">
        <v>67.296629999999993</v>
      </c>
      <c r="G46" s="153">
        <v>282.54000000000002</v>
      </c>
      <c r="H46" s="153">
        <v>451.95663000000002</v>
      </c>
    </row>
    <row r="47" spans="1:8" ht="24" customHeight="1" x14ac:dyDescent="0.3">
      <c r="A47" s="19" t="s">
        <v>41</v>
      </c>
      <c r="B47" s="19" t="s">
        <v>778</v>
      </c>
      <c r="C47" s="154">
        <v>31</v>
      </c>
      <c r="D47" s="154">
        <v>13.05</v>
      </c>
      <c r="E47" s="154">
        <v>55.35</v>
      </c>
      <c r="F47" s="154">
        <v>67.296629999999993</v>
      </c>
      <c r="G47" s="154">
        <v>285.61</v>
      </c>
      <c r="H47" s="154">
        <v>452.30662999999998</v>
      </c>
    </row>
    <row r="48" spans="1:8" ht="24" customHeight="1" x14ac:dyDescent="0.3">
      <c r="A48" s="14" t="s">
        <v>41</v>
      </c>
      <c r="B48" s="14" t="s">
        <v>779</v>
      </c>
      <c r="C48" s="152">
        <v>29</v>
      </c>
      <c r="D48" s="152">
        <v>13.05</v>
      </c>
      <c r="E48" s="152">
        <v>53.15</v>
      </c>
      <c r="F48" s="152">
        <v>67.296629999999993</v>
      </c>
      <c r="G48" s="152">
        <v>281.27999999999997</v>
      </c>
      <c r="H48" s="152">
        <v>443.77663000000001</v>
      </c>
    </row>
    <row r="49" spans="1:8" ht="24" customHeight="1" x14ac:dyDescent="0.3">
      <c r="A49" s="17" t="s">
        <v>41</v>
      </c>
      <c r="B49" s="17" t="s">
        <v>780</v>
      </c>
      <c r="C49" s="153">
        <v>29</v>
      </c>
      <c r="D49" s="153">
        <v>13.08</v>
      </c>
      <c r="E49" s="153">
        <v>57.84</v>
      </c>
      <c r="F49" s="153">
        <v>67.296629999999993</v>
      </c>
      <c r="G49" s="153">
        <v>284.11</v>
      </c>
      <c r="H49" s="153">
        <v>451.32663000000002</v>
      </c>
    </row>
    <row r="50" spans="1:8" ht="24" customHeight="1" x14ac:dyDescent="0.3">
      <c r="A50" s="17" t="s">
        <v>41</v>
      </c>
      <c r="B50" s="17" t="s">
        <v>781</v>
      </c>
      <c r="C50" s="153">
        <v>32</v>
      </c>
      <c r="D50" s="153">
        <v>13.07</v>
      </c>
      <c r="E50" s="153">
        <v>54.68</v>
      </c>
      <c r="F50" s="153">
        <v>67.296629999999993</v>
      </c>
      <c r="G50" s="153">
        <v>280.52</v>
      </c>
      <c r="H50" s="153">
        <v>447.56662999999998</v>
      </c>
    </row>
    <row r="51" spans="1:8" ht="24" customHeight="1" x14ac:dyDescent="0.3">
      <c r="A51" s="17" t="s">
        <v>41</v>
      </c>
      <c r="B51" s="17" t="s">
        <v>782</v>
      </c>
      <c r="C51" s="153">
        <v>32</v>
      </c>
      <c r="D51" s="153">
        <v>14.02</v>
      </c>
      <c r="E51" s="153">
        <v>55.06</v>
      </c>
      <c r="F51" s="153">
        <v>67.296629999999993</v>
      </c>
      <c r="G51" s="153">
        <v>277.39999999999998</v>
      </c>
      <c r="H51" s="153">
        <v>445.77663000000001</v>
      </c>
    </row>
    <row r="52" spans="1:8" ht="24" customHeight="1" x14ac:dyDescent="0.3">
      <c r="A52" s="17" t="s">
        <v>41</v>
      </c>
      <c r="B52" s="17" t="s">
        <v>783</v>
      </c>
      <c r="C52" s="153">
        <v>30</v>
      </c>
      <c r="D52" s="153">
        <v>14.02</v>
      </c>
      <c r="E52" s="153">
        <v>50.42</v>
      </c>
      <c r="F52" s="153">
        <v>67.296629999999993</v>
      </c>
      <c r="G52" s="153">
        <v>280.62</v>
      </c>
      <c r="H52" s="153">
        <v>442.35663</v>
      </c>
    </row>
    <row r="53" spans="1:8" ht="24" customHeight="1" x14ac:dyDescent="0.3">
      <c r="A53" s="17" t="s">
        <v>41</v>
      </c>
      <c r="B53" s="17" t="s">
        <v>784</v>
      </c>
      <c r="C53" s="153">
        <v>30</v>
      </c>
      <c r="D53" s="153">
        <v>13.97</v>
      </c>
      <c r="E53" s="153">
        <v>53.68</v>
      </c>
      <c r="F53" s="153">
        <v>67.296629999999993</v>
      </c>
      <c r="G53" s="153">
        <v>281.64999999999998</v>
      </c>
      <c r="H53" s="153">
        <v>446.59663</v>
      </c>
    </row>
    <row r="54" spans="1:8" ht="24" customHeight="1" x14ac:dyDescent="0.3">
      <c r="A54" s="17" t="s">
        <v>41</v>
      </c>
      <c r="B54" s="17" t="s">
        <v>785</v>
      </c>
      <c r="C54" s="153">
        <v>30</v>
      </c>
      <c r="D54" s="153">
        <v>13.96</v>
      </c>
      <c r="E54" s="153">
        <v>54.27</v>
      </c>
      <c r="F54" s="153">
        <v>67.296629999999993</v>
      </c>
      <c r="G54" s="153">
        <v>278.27</v>
      </c>
      <c r="H54" s="153">
        <v>443.79662999999999</v>
      </c>
    </row>
    <row r="55" spans="1:8" ht="24" customHeight="1" x14ac:dyDescent="0.3">
      <c r="A55" s="19" t="s">
        <v>786</v>
      </c>
      <c r="B55" s="19" t="s">
        <v>42</v>
      </c>
      <c r="C55" s="154">
        <v>30</v>
      </c>
      <c r="D55" s="154">
        <v>13.87</v>
      </c>
      <c r="E55" s="154">
        <v>59.5</v>
      </c>
      <c r="F55" s="154">
        <v>67.296629999999993</v>
      </c>
      <c r="G55" s="154">
        <v>281.52</v>
      </c>
      <c r="H55" s="154">
        <v>452.18662999999998</v>
      </c>
    </row>
    <row r="56" spans="1:8" ht="15.6" x14ac:dyDescent="0.3">
      <c r="A56" s="199" t="s">
        <v>1009</v>
      </c>
      <c r="B56" s="200"/>
      <c r="C56" s="156">
        <v>746</v>
      </c>
      <c r="D56" s="156">
        <v>325.52499999999998</v>
      </c>
      <c r="E56" s="156">
        <v>1361.98</v>
      </c>
      <c r="F56" s="156">
        <v>1584.98352</v>
      </c>
      <c r="G56" s="156">
        <v>6836.9549999999999</v>
      </c>
      <c r="H56" s="156">
        <v>10855.443520000001</v>
      </c>
    </row>
  </sheetData>
  <mergeCells count="12">
    <mergeCell ref="G6"/>
    <mergeCell ref="H5:H6"/>
    <mergeCell ref="H7"/>
    <mergeCell ref="A4:H4"/>
    <mergeCell ref="A56:B5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6" t="s">
        <v>1642</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7"/>
      <c r="BG4" s="227"/>
      <c r="BH4" s="227"/>
      <c r="BI4" s="227"/>
      <c r="BJ4" s="227"/>
      <c r="BK4" s="227"/>
      <c r="BL4" s="227"/>
      <c r="BM4" s="227"/>
      <c r="BN4" s="227"/>
      <c r="BO4" s="227"/>
      <c r="BP4" s="227"/>
      <c r="BQ4" s="227"/>
      <c r="BR4" s="227"/>
      <c r="BS4" s="227"/>
      <c r="BT4" s="227"/>
      <c r="BU4" s="227"/>
      <c r="BV4" s="227"/>
      <c r="BW4" s="227"/>
      <c r="BX4" s="227"/>
      <c r="BY4" s="227"/>
      <c r="BZ4" s="227"/>
      <c r="CA4" s="227"/>
      <c r="CB4" s="227"/>
      <c r="CC4" s="227"/>
      <c r="CD4" s="227"/>
      <c r="CE4" s="227"/>
      <c r="CF4" s="227"/>
      <c r="CG4" s="227"/>
      <c r="CH4" s="227"/>
      <c r="CI4" s="227"/>
      <c r="CJ4" s="227"/>
      <c r="CK4" s="227"/>
      <c r="CL4" s="227"/>
      <c r="CM4" s="227"/>
      <c r="CN4" s="227"/>
      <c r="CO4" s="227"/>
      <c r="CP4" s="227"/>
      <c r="CQ4" s="227"/>
      <c r="CR4" s="227"/>
      <c r="CS4" s="227"/>
      <c r="CT4" s="227"/>
      <c r="CU4" s="227"/>
      <c r="CV4" s="227"/>
      <c r="CW4" s="227"/>
      <c r="CX4" s="227"/>
      <c r="CY4" s="227"/>
      <c r="CZ4" s="227"/>
      <c r="DA4" s="227"/>
      <c r="DB4" s="227"/>
      <c r="DC4" s="227"/>
      <c r="DD4" s="227"/>
      <c r="DE4" s="227"/>
      <c r="DF4" s="227"/>
      <c r="DG4" s="227"/>
      <c r="DH4" s="227"/>
      <c r="DI4" s="227"/>
      <c r="DJ4" s="227"/>
      <c r="DK4" s="227"/>
      <c r="DL4" s="227"/>
      <c r="DM4" s="227"/>
      <c r="DN4" s="227"/>
      <c r="DO4" s="227"/>
      <c r="DP4" s="227"/>
      <c r="DQ4" s="227"/>
      <c r="DR4" s="227"/>
      <c r="DS4" s="227"/>
      <c r="DT4" s="227"/>
      <c r="DU4" s="227"/>
      <c r="DV4" s="227"/>
      <c r="DW4" s="227"/>
      <c r="DX4" s="227"/>
      <c r="DY4" s="227"/>
      <c r="DZ4" s="227"/>
      <c r="EA4" s="227"/>
      <c r="EB4" s="227"/>
      <c r="EC4" s="227"/>
      <c r="ED4" s="227"/>
      <c r="EE4" s="227"/>
      <c r="EF4" s="227"/>
      <c r="EG4" s="227"/>
      <c r="EH4" s="227"/>
      <c r="EI4" s="227"/>
      <c r="EJ4" s="227"/>
      <c r="EK4" s="227"/>
      <c r="EL4" s="227"/>
      <c r="EM4" s="227"/>
      <c r="EN4" s="227"/>
      <c r="EO4" s="227"/>
      <c r="EP4" s="227"/>
      <c r="EQ4" s="227"/>
      <c r="ER4" s="227"/>
      <c r="ES4" s="227"/>
      <c r="ET4" s="227"/>
      <c r="EU4" s="227"/>
      <c r="EV4" s="227"/>
      <c r="EW4" s="227"/>
      <c r="EX4" s="227"/>
      <c r="EY4" s="227"/>
      <c r="EZ4" s="227"/>
      <c r="FA4" s="227"/>
      <c r="FB4" s="227"/>
      <c r="FC4" s="227"/>
      <c r="FD4" s="227"/>
      <c r="FE4" s="227"/>
      <c r="FF4" s="227"/>
      <c r="FG4" s="227"/>
      <c r="FH4" s="227"/>
      <c r="FI4" s="227"/>
      <c r="FJ4" s="227"/>
      <c r="FK4" s="227"/>
      <c r="FL4" s="227"/>
      <c r="FM4" s="227"/>
      <c r="FN4" s="227"/>
      <c r="FO4" s="227"/>
      <c r="FP4" s="227"/>
      <c r="FQ4" s="227"/>
      <c r="FR4" s="227"/>
      <c r="FS4" s="227"/>
      <c r="FT4" s="227"/>
      <c r="FU4" s="227"/>
      <c r="FV4" s="227"/>
      <c r="FW4" s="227"/>
      <c r="FX4" s="227"/>
      <c r="FY4" s="227"/>
      <c r="FZ4" s="227"/>
      <c r="GA4" s="227"/>
      <c r="GB4" s="227"/>
      <c r="GC4" s="227"/>
      <c r="GD4" s="227"/>
      <c r="GE4" s="227"/>
      <c r="GF4" s="227"/>
      <c r="GG4" s="227"/>
      <c r="GH4" s="227"/>
      <c r="GI4" s="227"/>
      <c r="GJ4" s="227"/>
      <c r="GK4" s="227"/>
      <c r="GL4" s="227"/>
      <c r="GM4" s="227"/>
      <c r="GN4" s="227"/>
      <c r="GO4" s="227"/>
      <c r="GP4" s="227"/>
      <c r="GQ4" s="227"/>
      <c r="GR4" s="227"/>
      <c r="GS4" s="227"/>
      <c r="GT4" s="227"/>
      <c r="GU4" s="227"/>
      <c r="GV4" s="227"/>
      <c r="GW4" s="227"/>
      <c r="GX4" s="227"/>
      <c r="GY4" s="227"/>
      <c r="GZ4" s="227"/>
      <c r="HA4" s="227"/>
      <c r="HB4" s="227"/>
      <c r="HC4" s="227"/>
      <c r="HD4" s="227"/>
      <c r="HE4" s="227"/>
      <c r="HF4" s="227"/>
      <c r="HG4" s="227"/>
      <c r="HH4" s="227"/>
      <c r="HI4" s="227"/>
      <c r="HJ4" s="227"/>
      <c r="HK4" s="227"/>
      <c r="HL4" s="227"/>
      <c r="HM4" s="227"/>
      <c r="HN4" s="227"/>
      <c r="HO4" s="227"/>
      <c r="HP4" s="227"/>
      <c r="HQ4" s="227"/>
      <c r="HR4" s="227"/>
      <c r="HS4" s="227"/>
      <c r="HT4" s="227"/>
      <c r="HU4" s="227"/>
      <c r="HV4" s="227"/>
      <c r="HW4" s="227"/>
      <c r="HX4" s="227"/>
      <c r="HY4" s="227"/>
      <c r="HZ4" s="227"/>
      <c r="IA4" s="227"/>
      <c r="IB4" s="227"/>
      <c r="IC4" s="227"/>
      <c r="ID4" s="227"/>
      <c r="IE4" s="227"/>
      <c r="IF4" s="227"/>
      <c r="IG4" s="227"/>
      <c r="IH4" s="227"/>
      <c r="II4" s="227"/>
      <c r="IJ4" s="227"/>
      <c r="IK4" s="227"/>
      <c r="IL4" s="227"/>
      <c r="IM4" s="227"/>
      <c r="IN4" s="227"/>
      <c r="IO4" s="227"/>
      <c r="IP4" s="227"/>
      <c r="IQ4" s="227"/>
      <c r="IR4" s="227"/>
      <c r="IS4" s="227"/>
      <c r="IT4" s="227"/>
      <c r="IU4" s="227"/>
      <c r="IV4" s="227"/>
      <c r="IW4" s="227"/>
      <c r="IX4" s="227"/>
      <c r="IY4" s="227"/>
      <c r="IZ4" s="227"/>
      <c r="JA4" s="227"/>
      <c r="JB4" s="227"/>
      <c r="JC4" s="227"/>
      <c r="JD4" s="227"/>
      <c r="JE4" s="227"/>
      <c r="JF4" s="227"/>
      <c r="JG4" s="227"/>
      <c r="JH4" s="227"/>
      <c r="JI4" s="227"/>
      <c r="JJ4" s="227"/>
      <c r="JK4" s="227"/>
      <c r="JL4" s="227"/>
      <c r="JM4" s="227"/>
      <c r="JN4" s="227"/>
      <c r="JO4" s="227"/>
      <c r="JP4" s="227"/>
      <c r="JQ4" s="227"/>
      <c r="JR4" s="227"/>
      <c r="JS4" s="227"/>
      <c r="JT4" s="227"/>
      <c r="JU4" s="227"/>
      <c r="JV4" s="227"/>
      <c r="JW4" s="227"/>
      <c r="JX4" s="227"/>
      <c r="JY4" s="227"/>
      <c r="JZ4" s="227"/>
      <c r="KA4" s="227"/>
      <c r="KB4" s="227"/>
      <c r="KC4" s="227"/>
      <c r="KD4" s="227"/>
      <c r="KE4" s="227"/>
      <c r="KF4" s="227"/>
      <c r="KG4" s="227"/>
      <c r="KH4" s="227"/>
      <c r="KI4" s="227"/>
    </row>
    <row r="5" spans="1:295" ht="19.95" hidden="1" customHeight="1" x14ac:dyDescent="0.3">
      <c r="A5" s="224" t="s">
        <v>1643</v>
      </c>
      <c r="B5" s="224"/>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4" t="s">
        <v>1644</v>
      </c>
      <c r="B6" s="224"/>
      <c r="C6" s="158" t="s">
        <v>1645</v>
      </c>
      <c r="D6" s="158" t="s">
        <v>1646</v>
      </c>
      <c r="E6" s="158" t="s">
        <v>1647</v>
      </c>
      <c r="F6" s="158" t="s">
        <v>1648</v>
      </c>
      <c r="G6" s="158" t="s">
        <v>1649</v>
      </c>
      <c r="H6" s="158" t="s">
        <v>1650</v>
      </c>
      <c r="I6" s="158" t="s">
        <v>1651</v>
      </c>
      <c r="J6" s="158" t="s">
        <v>1652</v>
      </c>
      <c r="K6" s="158" t="s">
        <v>1653</v>
      </c>
      <c r="L6" s="158" t="s">
        <v>1654</v>
      </c>
      <c r="M6" s="158" t="s">
        <v>1655</v>
      </c>
      <c r="N6" s="158" t="s">
        <v>1656</v>
      </c>
      <c r="O6" s="158" t="s">
        <v>1657</v>
      </c>
      <c r="P6" s="158" t="s">
        <v>1658</v>
      </c>
      <c r="Q6" s="158" t="s">
        <v>1659</v>
      </c>
      <c r="R6" s="158" t="s">
        <v>1660</v>
      </c>
      <c r="S6" s="158" t="s">
        <v>1661</v>
      </c>
      <c r="T6" s="158" t="s">
        <v>1662</v>
      </c>
      <c r="U6" s="158" t="s">
        <v>1663</v>
      </c>
      <c r="V6" s="158" t="s">
        <v>1664</v>
      </c>
      <c r="W6" s="158" t="s">
        <v>1665</v>
      </c>
      <c r="X6" s="158" t="s">
        <v>1666</v>
      </c>
      <c r="Y6" s="158" t="s">
        <v>1667</v>
      </c>
      <c r="Z6" s="158" t="s">
        <v>1668</v>
      </c>
      <c r="AA6" s="158" t="s">
        <v>1669</v>
      </c>
      <c r="AB6" s="158" t="s">
        <v>1670</v>
      </c>
      <c r="AC6" s="158" t="s">
        <v>1671</v>
      </c>
      <c r="AD6" s="158" t="s">
        <v>1672</v>
      </c>
      <c r="AE6" s="158" t="s">
        <v>1673</v>
      </c>
      <c r="AF6" s="158" t="s">
        <v>1674</v>
      </c>
      <c r="AG6" s="158" t="s">
        <v>1675</v>
      </c>
      <c r="AH6" s="158" t="s">
        <v>1676</v>
      </c>
      <c r="AI6" s="158" t="s">
        <v>1677</v>
      </c>
      <c r="AJ6" s="158" t="s">
        <v>1678</v>
      </c>
      <c r="AK6" s="158" t="s">
        <v>1679</v>
      </c>
      <c r="AL6" s="158" t="s">
        <v>1680</v>
      </c>
      <c r="AM6" s="158" t="s">
        <v>1681</v>
      </c>
      <c r="AN6" s="158" t="s">
        <v>1682</v>
      </c>
      <c r="AO6" s="158" t="s">
        <v>1683</v>
      </c>
      <c r="AP6" s="158" t="s">
        <v>1684</v>
      </c>
      <c r="AQ6" s="158" t="s">
        <v>1685</v>
      </c>
      <c r="AR6" s="158" t="s">
        <v>1686</v>
      </c>
      <c r="AS6" s="158" t="s">
        <v>1687</v>
      </c>
      <c r="AT6" s="158" t="s">
        <v>1688</v>
      </c>
      <c r="AU6" s="158" t="s">
        <v>1689</v>
      </c>
      <c r="AV6" s="158" t="s">
        <v>1690</v>
      </c>
      <c r="AW6" s="158" t="s">
        <v>1691</v>
      </c>
      <c r="AX6" s="158" t="s">
        <v>1692</v>
      </c>
      <c r="AY6" s="158" t="s">
        <v>1693</v>
      </c>
      <c r="AZ6" s="158" t="s">
        <v>1694</v>
      </c>
      <c r="BA6" s="158" t="s">
        <v>1695</v>
      </c>
      <c r="BB6" s="158" t="s">
        <v>1696</v>
      </c>
      <c r="BC6" s="158" t="s">
        <v>1697</v>
      </c>
      <c r="BD6" s="158" t="s">
        <v>1698</v>
      </c>
      <c r="BE6" s="158" t="s">
        <v>1699</v>
      </c>
      <c r="BF6" s="158" t="s">
        <v>1700</v>
      </c>
      <c r="BG6" s="158" t="s">
        <v>1701</v>
      </c>
      <c r="BH6" s="158" t="s">
        <v>1702</v>
      </c>
      <c r="BI6" s="158" t="s">
        <v>1703</v>
      </c>
      <c r="BJ6" s="158" t="s">
        <v>1704</v>
      </c>
      <c r="BK6" s="158" t="s">
        <v>1705</v>
      </c>
      <c r="BL6" s="158" t="s">
        <v>1706</v>
      </c>
      <c r="BM6" s="158" t="s">
        <v>1707</v>
      </c>
      <c r="BN6" s="158" t="s">
        <v>1708</v>
      </c>
      <c r="BO6" s="158" t="s">
        <v>1709</v>
      </c>
      <c r="BP6" s="158" t="s">
        <v>1710</v>
      </c>
      <c r="BQ6" s="158" t="s">
        <v>1711</v>
      </c>
      <c r="BR6" s="158" t="s">
        <v>1712</v>
      </c>
      <c r="BS6" s="158" t="s">
        <v>1713</v>
      </c>
      <c r="BT6" s="158" t="s">
        <v>1714</v>
      </c>
      <c r="BU6" s="158" t="s">
        <v>1715</v>
      </c>
      <c r="BV6" s="158" t="s">
        <v>1716</v>
      </c>
      <c r="BW6" s="158" t="s">
        <v>1717</v>
      </c>
      <c r="BX6" s="158" t="s">
        <v>1718</v>
      </c>
      <c r="BY6" s="158" t="s">
        <v>1719</v>
      </c>
      <c r="BZ6" s="158" t="s">
        <v>1720</v>
      </c>
      <c r="CA6" s="158" t="s">
        <v>1721</v>
      </c>
      <c r="CB6" s="158" t="s">
        <v>1722</v>
      </c>
      <c r="CC6" s="158" t="s">
        <v>1723</v>
      </c>
      <c r="CD6" s="158" t="s">
        <v>1724</v>
      </c>
      <c r="CE6" s="158" t="s">
        <v>1725</v>
      </c>
      <c r="CF6" s="158" t="s">
        <v>1726</v>
      </c>
      <c r="CG6" s="158" t="s">
        <v>1727</v>
      </c>
      <c r="CH6" s="158" t="s">
        <v>1728</v>
      </c>
      <c r="CI6" s="158" t="s">
        <v>1729</v>
      </c>
      <c r="CJ6" s="158" t="s">
        <v>1730</v>
      </c>
      <c r="CK6" s="158" t="s">
        <v>1731</v>
      </c>
      <c r="CL6" s="158" t="s">
        <v>1732</v>
      </c>
      <c r="CM6" s="158" t="s">
        <v>1733</v>
      </c>
      <c r="CN6" s="158" t="s">
        <v>1734</v>
      </c>
      <c r="CO6" s="158" t="s">
        <v>1735</v>
      </c>
      <c r="CP6" s="158" t="s">
        <v>1736</v>
      </c>
      <c r="CQ6" s="158" t="s">
        <v>1737</v>
      </c>
      <c r="CR6" s="158" t="s">
        <v>1738</v>
      </c>
      <c r="CS6" s="158" t="s">
        <v>1739</v>
      </c>
      <c r="CT6" s="158" t="s">
        <v>1740</v>
      </c>
      <c r="CU6" s="158" t="s">
        <v>1741</v>
      </c>
      <c r="CV6" s="158" t="s">
        <v>1742</v>
      </c>
      <c r="CW6" s="158" t="s">
        <v>1743</v>
      </c>
      <c r="CX6" s="158" t="s">
        <v>1744</v>
      </c>
      <c r="CY6" s="158" t="s">
        <v>1745</v>
      </c>
      <c r="CZ6" s="158" t="s">
        <v>1746</v>
      </c>
      <c r="DA6" s="158" t="s">
        <v>1747</v>
      </c>
      <c r="DB6" s="158" t="s">
        <v>1748</v>
      </c>
      <c r="DC6" s="158" t="s">
        <v>1749</v>
      </c>
      <c r="DD6" s="158" t="s">
        <v>1750</v>
      </c>
      <c r="DE6" s="158" t="s">
        <v>1751</v>
      </c>
      <c r="DF6" s="158" t="s">
        <v>1752</v>
      </c>
      <c r="DG6" s="158" t="s">
        <v>1753</v>
      </c>
      <c r="DH6" s="158" t="s">
        <v>1754</v>
      </c>
      <c r="DI6" s="158" t="s">
        <v>1755</v>
      </c>
      <c r="DJ6" s="158" t="s">
        <v>1756</v>
      </c>
      <c r="DK6" s="158" t="s">
        <v>1757</v>
      </c>
      <c r="DL6" s="158" t="s">
        <v>1758</v>
      </c>
      <c r="DM6" s="158" t="s">
        <v>1759</v>
      </c>
      <c r="DN6" s="158" t="s">
        <v>1760</v>
      </c>
      <c r="DO6" s="158" t="s">
        <v>1761</v>
      </c>
      <c r="DP6" s="158" t="s">
        <v>1762</v>
      </c>
      <c r="DQ6" s="158" t="s">
        <v>1763</v>
      </c>
      <c r="DR6" s="158" t="s">
        <v>1764</v>
      </c>
      <c r="DS6" s="158" t="s">
        <v>1765</v>
      </c>
      <c r="DT6" s="158" t="s">
        <v>1766</v>
      </c>
      <c r="DU6" s="158" t="s">
        <v>1767</v>
      </c>
      <c r="DV6" s="158" t="s">
        <v>1768</v>
      </c>
      <c r="DW6" s="158" t="s">
        <v>1769</v>
      </c>
      <c r="DX6" s="158" t="s">
        <v>1770</v>
      </c>
      <c r="DY6" s="158" t="s">
        <v>1771</v>
      </c>
      <c r="DZ6" s="158" t="s">
        <v>1772</v>
      </c>
      <c r="EA6" s="158" t="s">
        <v>1773</v>
      </c>
      <c r="EB6" s="158" t="s">
        <v>1774</v>
      </c>
      <c r="EC6" s="158" t="s">
        <v>1775</v>
      </c>
      <c r="ED6" s="158" t="s">
        <v>1776</v>
      </c>
      <c r="EE6" s="158" t="s">
        <v>1777</v>
      </c>
      <c r="EF6" s="158" t="s">
        <v>1778</v>
      </c>
      <c r="EG6" s="158" t="s">
        <v>1779</v>
      </c>
      <c r="EH6" s="158" t="s">
        <v>1780</v>
      </c>
      <c r="EI6" s="158" t="s">
        <v>1781</v>
      </c>
      <c r="EJ6" s="158" t="s">
        <v>1782</v>
      </c>
      <c r="EK6" s="158" t="s">
        <v>1783</v>
      </c>
      <c r="EL6" s="158" t="s">
        <v>1784</v>
      </c>
      <c r="EM6" s="158" t="s">
        <v>1785</v>
      </c>
      <c r="EN6" s="158" t="s">
        <v>1786</v>
      </c>
      <c r="EO6" s="158" t="s">
        <v>1787</v>
      </c>
      <c r="EP6" s="158" t="s">
        <v>1788</v>
      </c>
      <c r="EQ6" s="158" t="s">
        <v>1789</v>
      </c>
      <c r="ER6" s="158" t="s">
        <v>1790</v>
      </c>
      <c r="ES6" s="158" t="s">
        <v>1791</v>
      </c>
      <c r="ET6" s="158" t="s">
        <v>1792</v>
      </c>
      <c r="EU6" s="158" t="s">
        <v>1793</v>
      </c>
      <c r="EV6" s="158" t="s">
        <v>1794</v>
      </c>
      <c r="EW6" s="158" t="s">
        <v>1795</v>
      </c>
      <c r="EX6" s="158" t="s">
        <v>1796</v>
      </c>
      <c r="EY6" s="158" t="s">
        <v>1797</v>
      </c>
      <c r="EZ6" s="158" t="s">
        <v>1798</v>
      </c>
      <c r="FA6" s="158" t="s">
        <v>1799</v>
      </c>
      <c r="FB6" s="158" t="s">
        <v>1800</v>
      </c>
      <c r="FC6" s="158" t="s">
        <v>1801</v>
      </c>
      <c r="FD6" s="158" t="s">
        <v>1802</v>
      </c>
      <c r="FE6" s="158" t="s">
        <v>1803</v>
      </c>
      <c r="FF6" s="158" t="s">
        <v>1804</v>
      </c>
      <c r="FG6" s="158" t="s">
        <v>1805</v>
      </c>
      <c r="FH6" s="158" t="s">
        <v>1806</v>
      </c>
      <c r="FI6" s="158" t="s">
        <v>1807</v>
      </c>
      <c r="FJ6" s="158" t="s">
        <v>1808</v>
      </c>
      <c r="FK6" s="158" t="s">
        <v>1809</v>
      </c>
      <c r="FL6" s="158" t="s">
        <v>1810</v>
      </c>
      <c r="FM6" s="158" t="s">
        <v>1811</v>
      </c>
      <c r="FN6" s="158" t="s">
        <v>1812</v>
      </c>
      <c r="FO6" s="158" t="s">
        <v>1813</v>
      </c>
      <c r="FP6" s="158" t="s">
        <v>1814</v>
      </c>
      <c r="FQ6" s="158" t="s">
        <v>1815</v>
      </c>
      <c r="FR6" s="158" t="s">
        <v>1816</v>
      </c>
      <c r="FS6" s="158" t="s">
        <v>1817</v>
      </c>
      <c r="FT6" s="158" t="s">
        <v>1818</v>
      </c>
      <c r="FU6" s="158" t="s">
        <v>1819</v>
      </c>
      <c r="FV6" s="158" t="s">
        <v>1820</v>
      </c>
      <c r="FW6" s="158" t="s">
        <v>1821</v>
      </c>
      <c r="FX6" s="158" t="s">
        <v>1822</v>
      </c>
      <c r="FY6" s="158" t="s">
        <v>1823</v>
      </c>
      <c r="FZ6" s="158" t="s">
        <v>1824</v>
      </c>
      <c r="GA6" s="158" t="s">
        <v>1825</v>
      </c>
      <c r="GB6" s="158" t="s">
        <v>1826</v>
      </c>
      <c r="GC6" s="158" t="s">
        <v>1827</v>
      </c>
      <c r="GD6" s="158" t="s">
        <v>1828</v>
      </c>
      <c r="GE6" s="158" t="s">
        <v>1829</v>
      </c>
      <c r="GF6" s="158" t="s">
        <v>1830</v>
      </c>
      <c r="GG6" s="158" t="s">
        <v>1831</v>
      </c>
      <c r="GH6" s="158" t="s">
        <v>1832</v>
      </c>
      <c r="GI6" s="158" t="s">
        <v>1833</v>
      </c>
      <c r="GJ6" s="158" t="s">
        <v>1834</v>
      </c>
      <c r="GK6" s="158" t="s">
        <v>1835</v>
      </c>
      <c r="GL6" s="158" t="s">
        <v>1836</v>
      </c>
      <c r="GM6" s="158" t="s">
        <v>1837</v>
      </c>
      <c r="GN6" s="158" t="s">
        <v>1838</v>
      </c>
      <c r="GO6" s="158" t="s">
        <v>1839</v>
      </c>
      <c r="GP6" s="158" t="s">
        <v>1840</v>
      </c>
      <c r="GQ6" s="158" t="s">
        <v>1841</v>
      </c>
      <c r="GR6" s="158" t="s">
        <v>1842</v>
      </c>
      <c r="GS6" s="158" t="s">
        <v>1843</v>
      </c>
      <c r="GT6" s="158" t="s">
        <v>1844</v>
      </c>
      <c r="GU6" s="158" t="s">
        <v>1845</v>
      </c>
      <c r="GV6" s="158" t="s">
        <v>1846</v>
      </c>
      <c r="GW6" s="158" t="s">
        <v>1847</v>
      </c>
      <c r="GX6" s="158" t="s">
        <v>1848</v>
      </c>
      <c r="GY6" s="158" t="s">
        <v>1849</v>
      </c>
      <c r="GZ6" s="158" t="s">
        <v>1850</v>
      </c>
      <c r="HA6" s="158" t="s">
        <v>1851</v>
      </c>
      <c r="HB6" s="158" t="s">
        <v>1852</v>
      </c>
      <c r="HC6" s="158" t="s">
        <v>1853</v>
      </c>
      <c r="HD6" s="158" t="s">
        <v>1854</v>
      </c>
      <c r="HE6" s="158" t="s">
        <v>1855</v>
      </c>
      <c r="HF6" s="158" t="s">
        <v>1856</v>
      </c>
      <c r="HG6" s="158" t="s">
        <v>1857</v>
      </c>
      <c r="HH6" s="158" t="s">
        <v>1858</v>
      </c>
      <c r="HI6" s="158" t="s">
        <v>1859</v>
      </c>
      <c r="HJ6" s="158" t="s">
        <v>1860</v>
      </c>
      <c r="HK6" s="158" t="s">
        <v>1861</v>
      </c>
      <c r="HL6" s="158" t="s">
        <v>1862</v>
      </c>
      <c r="HM6" s="158" t="s">
        <v>1863</v>
      </c>
      <c r="HN6" s="158" t="s">
        <v>1864</v>
      </c>
      <c r="HO6" s="158" t="s">
        <v>1865</v>
      </c>
      <c r="HP6" s="158" t="s">
        <v>1866</v>
      </c>
      <c r="HQ6" s="158" t="s">
        <v>1867</v>
      </c>
      <c r="HR6" s="158" t="s">
        <v>1868</v>
      </c>
      <c r="HS6" s="158" t="s">
        <v>1869</v>
      </c>
      <c r="HT6" s="158" t="s">
        <v>1870</v>
      </c>
      <c r="HU6" s="158" t="s">
        <v>1871</v>
      </c>
      <c r="HV6" s="158" t="s">
        <v>1872</v>
      </c>
      <c r="HW6" s="158" t="s">
        <v>1873</v>
      </c>
      <c r="HX6" s="158" t="s">
        <v>1874</v>
      </c>
      <c r="HY6" s="158" t="s">
        <v>1875</v>
      </c>
      <c r="HZ6" s="158" t="s">
        <v>1876</v>
      </c>
      <c r="IA6" s="158" t="s">
        <v>1877</v>
      </c>
      <c r="IB6" s="158" t="s">
        <v>1878</v>
      </c>
      <c r="IC6" s="158" t="s">
        <v>1879</v>
      </c>
      <c r="ID6" s="158" t="s">
        <v>1880</v>
      </c>
      <c r="IE6" s="158" t="s">
        <v>1881</v>
      </c>
      <c r="IF6" s="158" t="s">
        <v>1882</v>
      </c>
      <c r="IG6" s="158" t="s">
        <v>1883</v>
      </c>
      <c r="IH6" s="158" t="s">
        <v>1884</v>
      </c>
      <c r="II6" s="158" t="s">
        <v>1885</v>
      </c>
      <c r="IJ6" s="158" t="s">
        <v>1886</v>
      </c>
      <c r="IK6" s="158" t="s">
        <v>1887</v>
      </c>
      <c r="IL6" s="158" t="s">
        <v>1888</v>
      </c>
      <c r="IM6" s="158" t="s">
        <v>1889</v>
      </c>
      <c r="IN6" s="158" t="s">
        <v>1890</v>
      </c>
      <c r="IO6" s="158" t="s">
        <v>1891</v>
      </c>
      <c r="IP6" s="158" t="s">
        <v>1892</v>
      </c>
      <c r="IQ6" s="158" t="s">
        <v>1893</v>
      </c>
      <c r="IR6" s="158" t="s">
        <v>1894</v>
      </c>
      <c r="IS6" s="158" t="s">
        <v>1895</v>
      </c>
      <c r="IT6" s="158" t="s">
        <v>1896</v>
      </c>
      <c r="IU6" s="158" t="s">
        <v>1897</v>
      </c>
      <c r="IV6" s="158" t="s">
        <v>1898</v>
      </c>
      <c r="IW6" s="158" t="s">
        <v>1899</v>
      </c>
      <c r="IX6" s="158" t="s">
        <v>1900</v>
      </c>
      <c r="IY6" s="158" t="s">
        <v>1901</v>
      </c>
      <c r="IZ6" s="158" t="s">
        <v>1902</v>
      </c>
      <c r="JA6" s="158" t="s">
        <v>1903</v>
      </c>
      <c r="JB6" s="158" t="s">
        <v>1904</v>
      </c>
      <c r="JC6" s="158" t="s">
        <v>1905</v>
      </c>
      <c r="JD6" s="158" t="s">
        <v>1906</v>
      </c>
      <c r="JE6" s="158" t="s">
        <v>1907</v>
      </c>
      <c r="JF6" s="158" t="s">
        <v>1908</v>
      </c>
      <c r="JG6" s="158" t="s">
        <v>1909</v>
      </c>
      <c r="JH6" s="158" t="s">
        <v>1910</v>
      </c>
      <c r="JI6" s="158" t="s">
        <v>1911</v>
      </c>
      <c r="JJ6" s="158" t="s">
        <v>1912</v>
      </c>
      <c r="JK6" s="158" t="s">
        <v>1913</v>
      </c>
      <c r="JL6" s="158" t="s">
        <v>1914</v>
      </c>
      <c r="JM6" s="158" t="s">
        <v>1915</v>
      </c>
      <c r="JN6" s="158" t="s">
        <v>1916</v>
      </c>
      <c r="JO6" s="158" t="s">
        <v>1917</v>
      </c>
      <c r="JP6" s="158" t="s">
        <v>1918</v>
      </c>
      <c r="JQ6" s="158" t="s">
        <v>1919</v>
      </c>
      <c r="JR6" s="158" t="s">
        <v>1920</v>
      </c>
      <c r="JS6" s="158" t="s">
        <v>1921</v>
      </c>
      <c r="JT6" s="158" t="s">
        <v>1922</v>
      </c>
      <c r="JU6" s="158" t="s">
        <v>1923</v>
      </c>
      <c r="JV6" s="158" t="s">
        <v>1924</v>
      </c>
      <c r="JW6" s="158" t="s">
        <v>1925</v>
      </c>
      <c r="JX6" s="158" t="s">
        <v>1926</v>
      </c>
      <c r="JY6" s="158" t="s">
        <v>1927</v>
      </c>
      <c r="JZ6" s="158" t="s">
        <v>1928</v>
      </c>
      <c r="KA6" s="158" t="s">
        <v>1929</v>
      </c>
      <c r="KB6" s="158" t="s">
        <v>1930</v>
      </c>
      <c r="KC6" s="158" t="s">
        <v>1931</v>
      </c>
      <c r="KD6" s="158" t="s">
        <v>1932</v>
      </c>
      <c r="KE6" s="158" t="s">
        <v>1933</v>
      </c>
      <c r="KF6" s="158" t="s">
        <v>1934</v>
      </c>
      <c r="KG6" s="158" t="s">
        <v>1935</v>
      </c>
      <c r="KH6" s="158" t="s">
        <v>1936</v>
      </c>
      <c r="KI6" s="158" t="s">
        <v>1937</v>
      </c>
    </row>
    <row r="7" spans="1:295" ht="27" customHeight="1" x14ac:dyDescent="0.3">
      <c r="A7" s="224" t="s">
        <v>17</v>
      </c>
      <c r="B7" s="224"/>
      <c r="C7" s="225" t="s">
        <v>1938</v>
      </c>
      <c r="D7" s="225"/>
      <c r="E7" s="225"/>
      <c r="F7" s="225" t="s">
        <v>1939</v>
      </c>
      <c r="G7" s="225" t="s">
        <v>1940</v>
      </c>
      <c r="H7" s="225"/>
      <c r="I7" s="225"/>
      <c r="J7" s="225"/>
      <c r="K7" s="225" t="s">
        <v>1941</v>
      </c>
      <c r="L7" s="225"/>
      <c r="M7" s="225"/>
      <c r="N7" s="225" t="s">
        <v>1942</v>
      </c>
      <c r="O7" s="225" t="s">
        <v>1943</v>
      </c>
      <c r="P7" s="225"/>
      <c r="Q7" s="225" t="s">
        <v>1944</v>
      </c>
      <c r="R7" s="225"/>
      <c r="S7" s="225" t="s">
        <v>1945</v>
      </c>
      <c r="T7" s="225"/>
      <c r="U7" s="225" t="s">
        <v>1946</v>
      </c>
      <c r="V7" s="225"/>
      <c r="W7" s="225"/>
      <c r="X7" s="225" t="s">
        <v>1947</v>
      </c>
      <c r="Y7" s="225"/>
      <c r="Z7" s="225"/>
      <c r="AA7" s="225" t="s">
        <v>1948</v>
      </c>
      <c r="AB7" s="225"/>
      <c r="AC7" s="225"/>
      <c r="AD7" s="225"/>
      <c r="AE7" s="225"/>
      <c r="AF7" s="225"/>
      <c r="AG7" s="225"/>
      <c r="AH7" s="225"/>
      <c r="AI7" s="225"/>
      <c r="AJ7" s="225" t="s">
        <v>1949</v>
      </c>
      <c r="AK7" s="225"/>
      <c r="AL7" s="225"/>
      <c r="AM7" s="225" t="s">
        <v>1950</v>
      </c>
      <c r="AN7" s="225"/>
      <c r="AO7" s="225" t="s">
        <v>1951</v>
      </c>
      <c r="AP7" s="225"/>
      <c r="AQ7" s="225" t="s">
        <v>1952</v>
      </c>
      <c r="AR7" s="225"/>
      <c r="AS7" s="225"/>
      <c r="AT7" s="225" t="s">
        <v>1953</v>
      </c>
      <c r="AU7" s="225"/>
      <c r="AV7" s="225" t="s">
        <v>1954</v>
      </c>
      <c r="AW7" s="225"/>
      <c r="AX7" s="225" t="s">
        <v>1953</v>
      </c>
      <c r="AY7" s="225"/>
      <c r="AZ7" s="225"/>
      <c r="BA7" s="225" t="s">
        <v>1955</v>
      </c>
      <c r="BB7" s="225" t="s">
        <v>1956</v>
      </c>
      <c r="BC7" s="225" t="s">
        <v>1957</v>
      </c>
      <c r="BD7" s="225"/>
      <c r="BE7" s="225"/>
      <c r="BF7" s="225" t="s">
        <v>1958</v>
      </c>
      <c r="BG7" s="225"/>
      <c r="BH7" s="225"/>
      <c r="BI7" s="225"/>
      <c r="BJ7" s="225"/>
      <c r="BK7" s="225" t="s">
        <v>1959</v>
      </c>
      <c r="BL7" s="225" t="s">
        <v>1960</v>
      </c>
      <c r="BM7" s="225"/>
      <c r="BN7" s="225" t="s">
        <v>1961</v>
      </c>
      <c r="BO7" s="225"/>
      <c r="BP7" s="225"/>
      <c r="BQ7" s="225" t="s">
        <v>1962</v>
      </c>
      <c r="BR7" s="225"/>
      <c r="BS7" s="225"/>
      <c r="BT7" s="225"/>
      <c r="BU7" s="225" t="s">
        <v>1963</v>
      </c>
      <c r="BV7" s="225" t="s">
        <v>1964</v>
      </c>
      <c r="BW7" s="225" t="s">
        <v>1965</v>
      </c>
      <c r="BX7" s="225"/>
      <c r="BY7" s="225"/>
      <c r="BZ7" s="225"/>
      <c r="CA7" s="225" t="s">
        <v>1966</v>
      </c>
      <c r="CB7" s="225"/>
      <c r="CC7" s="225"/>
      <c r="CD7" s="225"/>
      <c r="CE7" s="225"/>
      <c r="CF7" s="225" t="s">
        <v>1967</v>
      </c>
      <c r="CG7" s="225"/>
      <c r="CH7" s="225"/>
      <c r="CI7" s="225"/>
      <c r="CJ7" s="225" t="s">
        <v>1968</v>
      </c>
      <c r="CK7" s="225"/>
      <c r="CL7" s="225" t="s">
        <v>1969</v>
      </c>
      <c r="CM7" s="225"/>
      <c r="CN7" s="225" t="s">
        <v>1970</v>
      </c>
      <c r="CO7" s="225" t="s">
        <v>1971</v>
      </c>
      <c r="CP7" s="225"/>
      <c r="CQ7" s="225"/>
      <c r="CR7" s="225" t="s">
        <v>1972</v>
      </c>
      <c r="CS7" s="225"/>
      <c r="CT7" s="225"/>
      <c r="CU7" s="225"/>
      <c r="CV7" s="225"/>
      <c r="CW7" s="225" t="s">
        <v>1973</v>
      </c>
      <c r="CX7" s="225" t="s">
        <v>1974</v>
      </c>
      <c r="CY7" s="225"/>
      <c r="CZ7" s="225"/>
      <c r="DA7" s="225"/>
      <c r="DB7" s="225"/>
      <c r="DC7" s="225"/>
      <c r="DD7" s="225" t="s">
        <v>1975</v>
      </c>
      <c r="DE7" s="225"/>
      <c r="DF7" s="225"/>
      <c r="DG7" s="225" t="s">
        <v>1976</v>
      </c>
      <c r="DH7" s="225"/>
      <c r="DI7" s="225" t="s">
        <v>1977</v>
      </c>
      <c r="DJ7" s="225"/>
      <c r="DK7" s="225" t="s">
        <v>1978</v>
      </c>
      <c r="DL7" s="225" t="s">
        <v>1979</v>
      </c>
      <c r="DM7" s="225"/>
      <c r="DN7" s="225"/>
      <c r="DO7" s="225"/>
      <c r="DP7" s="225"/>
      <c r="DQ7" s="225" t="s">
        <v>1980</v>
      </c>
      <c r="DR7" s="225" t="s">
        <v>1981</v>
      </c>
      <c r="DS7" s="225" t="s">
        <v>1982</v>
      </c>
      <c r="DT7" s="225"/>
      <c r="DU7" s="225"/>
      <c r="DV7" s="225"/>
      <c r="DW7" s="225"/>
      <c r="DX7" s="225"/>
      <c r="DY7" s="225"/>
      <c r="DZ7" s="225"/>
      <c r="EA7" s="225" t="s">
        <v>1983</v>
      </c>
      <c r="EB7" s="225" t="s">
        <v>1984</v>
      </c>
      <c r="EC7" s="225"/>
      <c r="ED7" s="225"/>
      <c r="EE7" s="225" t="s">
        <v>1983</v>
      </c>
      <c r="EF7" s="225"/>
      <c r="EG7" s="225" t="s">
        <v>1985</v>
      </c>
      <c r="EH7" s="225" t="s">
        <v>1986</v>
      </c>
      <c r="EI7" s="225"/>
      <c r="EJ7" s="225" t="s">
        <v>1987</v>
      </c>
      <c r="EK7" s="225"/>
      <c r="EL7" s="225"/>
      <c r="EM7" s="225"/>
      <c r="EN7" s="225"/>
      <c r="EO7" s="225"/>
      <c r="EP7" s="225"/>
      <c r="EQ7" s="225"/>
      <c r="ER7" s="225"/>
      <c r="ES7" s="225"/>
      <c r="ET7" s="225" t="s">
        <v>1988</v>
      </c>
      <c r="EU7" s="225" t="s">
        <v>1989</v>
      </c>
      <c r="EV7" s="225" t="s">
        <v>1990</v>
      </c>
      <c r="EW7" s="225" t="s">
        <v>1991</v>
      </c>
      <c r="EX7" s="225" t="s">
        <v>1992</v>
      </c>
      <c r="EY7" s="225" t="s">
        <v>1993</v>
      </c>
      <c r="EZ7" s="225" t="s">
        <v>1994</v>
      </c>
      <c r="FA7" s="225"/>
      <c r="FB7" s="225" t="s">
        <v>1995</v>
      </c>
      <c r="FC7" s="225"/>
      <c r="FD7" s="225" t="s">
        <v>1996</v>
      </c>
      <c r="FE7" s="225"/>
      <c r="FF7" s="225"/>
      <c r="FG7" s="225" t="s">
        <v>1997</v>
      </c>
      <c r="FH7" s="225"/>
      <c r="FI7" s="225"/>
      <c r="FJ7" s="225" t="s">
        <v>1998</v>
      </c>
      <c r="FK7" s="225"/>
      <c r="FL7" s="225"/>
      <c r="FM7" s="225" t="s">
        <v>1999</v>
      </c>
      <c r="FN7" s="225"/>
      <c r="FO7" s="225"/>
      <c r="FP7" s="225" t="s">
        <v>2000</v>
      </c>
      <c r="FQ7" s="225"/>
      <c r="FR7" s="225"/>
      <c r="FS7" s="225" t="s">
        <v>2001</v>
      </c>
      <c r="FT7" s="225" t="s">
        <v>2000</v>
      </c>
      <c r="FU7" s="225"/>
      <c r="FV7" s="225"/>
      <c r="FW7" s="225"/>
      <c r="FX7" s="225" t="s">
        <v>2002</v>
      </c>
      <c r="FY7" s="225" t="s">
        <v>2003</v>
      </c>
      <c r="FZ7" s="225" t="s">
        <v>2004</v>
      </c>
      <c r="GA7" s="225" t="s">
        <v>2005</v>
      </c>
      <c r="GB7" s="225" t="s">
        <v>2006</v>
      </c>
      <c r="GC7" s="225" t="s">
        <v>2007</v>
      </c>
      <c r="GD7" s="225"/>
      <c r="GE7" s="225" t="s">
        <v>2008</v>
      </c>
      <c r="GF7" s="225" t="s">
        <v>2009</v>
      </c>
      <c r="GG7" s="225" t="s">
        <v>2010</v>
      </c>
      <c r="GH7" s="225" t="s">
        <v>2011</v>
      </c>
      <c r="GI7" s="225" t="s">
        <v>2012</v>
      </c>
      <c r="GJ7" s="225"/>
      <c r="GK7" s="225" t="s">
        <v>2011</v>
      </c>
      <c r="GL7" s="225" t="s">
        <v>2013</v>
      </c>
      <c r="GM7" s="225"/>
      <c r="GN7" s="225" t="s">
        <v>2014</v>
      </c>
      <c r="GO7" s="225" t="s">
        <v>2015</v>
      </c>
      <c r="GP7" s="225" t="s">
        <v>2010</v>
      </c>
      <c r="GQ7" s="225"/>
      <c r="GR7" s="225" t="s">
        <v>2016</v>
      </c>
      <c r="GS7" s="225"/>
      <c r="GT7" s="225"/>
      <c r="GU7" s="225" t="s">
        <v>2017</v>
      </c>
      <c r="GV7" s="225" t="s">
        <v>2012</v>
      </c>
      <c r="GW7" s="225"/>
      <c r="GX7" s="225" t="s">
        <v>2018</v>
      </c>
      <c r="GY7" s="225" t="s">
        <v>2019</v>
      </c>
      <c r="GZ7" s="225"/>
      <c r="HA7" s="225" t="s">
        <v>2018</v>
      </c>
      <c r="HB7" s="225" t="s">
        <v>2020</v>
      </c>
      <c r="HC7" s="225"/>
      <c r="HD7" s="225" t="s">
        <v>2021</v>
      </c>
      <c r="HE7" s="225" t="s">
        <v>2022</v>
      </c>
      <c r="HF7" s="225" t="s">
        <v>2023</v>
      </c>
      <c r="HG7" s="225" t="s">
        <v>2024</v>
      </c>
      <c r="HH7" s="225" t="s">
        <v>2022</v>
      </c>
      <c r="HI7" s="225" t="s">
        <v>2025</v>
      </c>
      <c r="HJ7" s="225"/>
      <c r="HK7" s="225"/>
      <c r="HL7" s="225"/>
      <c r="HM7" s="225"/>
      <c r="HN7" s="225"/>
      <c r="HO7" s="225" t="s">
        <v>2026</v>
      </c>
      <c r="HP7" s="225"/>
      <c r="HQ7" s="225"/>
      <c r="HR7" s="225"/>
      <c r="HS7" s="225"/>
      <c r="HT7" s="225"/>
      <c r="HU7" s="225"/>
      <c r="HV7" s="225"/>
      <c r="HW7" s="225"/>
      <c r="HX7" s="225"/>
      <c r="HY7" s="225" t="s">
        <v>2027</v>
      </c>
      <c r="HZ7" s="225"/>
      <c r="IA7" s="225" t="s">
        <v>2028</v>
      </c>
      <c r="IB7" s="225"/>
      <c r="IC7" s="225"/>
      <c r="ID7" s="225"/>
      <c r="IE7" s="225"/>
      <c r="IF7" s="225"/>
      <c r="IG7" s="225"/>
      <c r="IH7" s="225"/>
      <c r="II7" s="225"/>
      <c r="IJ7" s="225" t="s">
        <v>2029</v>
      </c>
      <c r="IK7" s="225"/>
      <c r="IL7" s="225"/>
      <c r="IM7" s="225"/>
      <c r="IN7" s="225"/>
      <c r="IO7" s="225" t="s">
        <v>2030</v>
      </c>
      <c r="IP7" s="225"/>
      <c r="IQ7" s="225" t="s">
        <v>2031</v>
      </c>
      <c r="IR7" s="225"/>
      <c r="IS7" s="225" t="s">
        <v>2032</v>
      </c>
      <c r="IT7" s="225"/>
      <c r="IU7" s="225"/>
      <c r="IV7" s="225"/>
      <c r="IW7" s="225" t="s">
        <v>2033</v>
      </c>
      <c r="IX7" s="225"/>
      <c r="IY7" s="225" t="s">
        <v>2034</v>
      </c>
      <c r="IZ7" s="225" t="s">
        <v>2035</v>
      </c>
      <c r="JA7" s="225" t="s">
        <v>2036</v>
      </c>
      <c r="JB7" s="225" t="s">
        <v>2037</v>
      </c>
      <c r="JC7" s="225"/>
      <c r="JD7" s="225" t="s">
        <v>2038</v>
      </c>
      <c r="JE7" s="225"/>
      <c r="JF7" s="225" t="s">
        <v>2039</v>
      </c>
      <c r="JG7" s="225"/>
      <c r="JH7" s="225"/>
      <c r="JI7" s="225" t="s">
        <v>2040</v>
      </c>
      <c r="JJ7" s="225"/>
      <c r="JK7" s="225"/>
      <c r="JL7" s="225"/>
      <c r="JM7" s="225"/>
      <c r="JN7" s="225"/>
      <c r="JO7" s="225" t="s">
        <v>2041</v>
      </c>
      <c r="JP7" s="225"/>
      <c r="JQ7" s="225" t="s">
        <v>2042</v>
      </c>
      <c r="JR7" s="225"/>
      <c r="JS7" s="225"/>
      <c r="JT7" s="225" t="s">
        <v>2043</v>
      </c>
      <c r="JU7" s="225" t="s">
        <v>2044</v>
      </c>
      <c r="JV7" s="225" t="s">
        <v>2045</v>
      </c>
      <c r="JW7" s="225" t="s">
        <v>2028</v>
      </c>
      <c r="JX7" s="225" t="s">
        <v>2046</v>
      </c>
      <c r="JY7" s="225" t="s">
        <v>2047</v>
      </c>
      <c r="JZ7" s="225" t="s">
        <v>2048</v>
      </c>
      <c r="KA7" s="225"/>
      <c r="KB7" s="225"/>
      <c r="KC7" s="225" t="s">
        <v>2049</v>
      </c>
      <c r="KD7" s="225"/>
      <c r="KE7" s="225"/>
      <c r="KF7" s="225" t="s">
        <v>2044</v>
      </c>
      <c r="KG7" s="225" t="s">
        <v>2050</v>
      </c>
      <c r="KH7" s="225" t="s">
        <v>2051</v>
      </c>
      <c r="KI7" s="225"/>
    </row>
    <row r="8" spans="1:295" ht="27" customHeight="1" x14ac:dyDescent="0.3">
      <c r="A8" s="157" t="s">
        <v>37</v>
      </c>
      <c r="B8" s="157" t="s">
        <v>514</v>
      </c>
      <c r="C8" s="158" t="s">
        <v>399</v>
      </c>
      <c r="D8" s="158" t="s">
        <v>2052</v>
      </c>
      <c r="E8" s="158" t="s">
        <v>2053</v>
      </c>
      <c r="F8" s="158" t="s">
        <v>2054</v>
      </c>
      <c r="G8" s="158" t="s">
        <v>2055</v>
      </c>
      <c r="H8" s="158" t="s">
        <v>436</v>
      </c>
      <c r="I8" s="158" t="s">
        <v>2056</v>
      </c>
      <c r="J8" s="158" t="s">
        <v>2057</v>
      </c>
      <c r="K8" s="158" t="s">
        <v>2058</v>
      </c>
      <c r="L8" s="158" t="s">
        <v>2059</v>
      </c>
      <c r="M8" s="158" t="s">
        <v>404</v>
      </c>
      <c r="N8" s="158" t="s">
        <v>2060</v>
      </c>
      <c r="O8" s="159" t="s">
        <v>2061</v>
      </c>
      <c r="P8" s="158" t="s">
        <v>2062</v>
      </c>
      <c r="Q8" s="158" t="s">
        <v>2063</v>
      </c>
      <c r="R8" s="158" t="s">
        <v>2062</v>
      </c>
      <c r="S8" s="158" t="s">
        <v>2064</v>
      </c>
      <c r="T8" s="158" t="s">
        <v>2057</v>
      </c>
      <c r="U8" s="158" t="s">
        <v>2065</v>
      </c>
      <c r="V8" s="158" t="s">
        <v>2066</v>
      </c>
      <c r="W8" s="158" t="s">
        <v>2067</v>
      </c>
      <c r="X8" s="158" t="s">
        <v>2068</v>
      </c>
      <c r="Y8" s="158" t="s">
        <v>2069</v>
      </c>
      <c r="Z8" s="158" t="s">
        <v>2070</v>
      </c>
      <c r="AA8" s="158" t="s">
        <v>2071</v>
      </c>
      <c r="AB8" s="158" t="s">
        <v>2072</v>
      </c>
      <c r="AC8" s="158" t="s">
        <v>2073</v>
      </c>
      <c r="AD8" s="158" t="s">
        <v>2074</v>
      </c>
      <c r="AE8" s="158" t="s">
        <v>2075</v>
      </c>
      <c r="AF8" s="158" t="s">
        <v>2060</v>
      </c>
      <c r="AG8" s="158" t="s">
        <v>2061</v>
      </c>
      <c r="AH8" s="158" t="s">
        <v>2076</v>
      </c>
      <c r="AI8" s="158" t="s">
        <v>2077</v>
      </c>
      <c r="AJ8" s="159" t="s">
        <v>217</v>
      </c>
      <c r="AK8" s="159" t="s">
        <v>219</v>
      </c>
      <c r="AL8" s="158" t="s">
        <v>2078</v>
      </c>
      <c r="AM8" s="158" t="s">
        <v>217</v>
      </c>
      <c r="AN8" s="158" t="s">
        <v>219</v>
      </c>
      <c r="AO8" s="158" t="s">
        <v>2079</v>
      </c>
      <c r="AP8" s="158" t="s">
        <v>2080</v>
      </c>
      <c r="AQ8" s="158" t="s">
        <v>2081</v>
      </c>
      <c r="AR8" s="158" t="s">
        <v>2082</v>
      </c>
      <c r="AS8" s="158" t="s">
        <v>2083</v>
      </c>
      <c r="AT8" s="159" t="s">
        <v>2084</v>
      </c>
      <c r="AU8" s="159" t="s">
        <v>2085</v>
      </c>
      <c r="AV8" s="158" t="s">
        <v>2086</v>
      </c>
      <c r="AW8" s="158" t="s">
        <v>2087</v>
      </c>
      <c r="AX8" s="158" t="s">
        <v>2088</v>
      </c>
      <c r="AY8" s="158" t="s">
        <v>2089</v>
      </c>
      <c r="AZ8" s="158" t="s">
        <v>2090</v>
      </c>
      <c r="BA8" s="158" t="s">
        <v>2091</v>
      </c>
      <c r="BB8" s="159" t="s">
        <v>2092</v>
      </c>
      <c r="BC8" s="158" t="s">
        <v>453</v>
      </c>
      <c r="BD8" s="158" t="s">
        <v>2093</v>
      </c>
      <c r="BE8" s="158" t="s">
        <v>2094</v>
      </c>
      <c r="BF8" s="158" t="s">
        <v>2084</v>
      </c>
      <c r="BG8" s="158" t="s">
        <v>2085</v>
      </c>
      <c r="BH8" s="158" t="s">
        <v>2095</v>
      </c>
      <c r="BI8" s="158" t="s">
        <v>2096</v>
      </c>
      <c r="BJ8" s="158" t="s">
        <v>2097</v>
      </c>
      <c r="BK8" s="158" t="s">
        <v>2098</v>
      </c>
      <c r="BL8" s="158" t="s">
        <v>2099</v>
      </c>
      <c r="BM8" s="158" t="s">
        <v>2100</v>
      </c>
      <c r="BN8" s="158" t="s">
        <v>2092</v>
      </c>
      <c r="BO8" s="158" t="s">
        <v>2101</v>
      </c>
      <c r="BP8" s="158" t="s">
        <v>2102</v>
      </c>
      <c r="BQ8" s="158" t="s">
        <v>2103</v>
      </c>
      <c r="BR8" s="158" t="s">
        <v>2104</v>
      </c>
      <c r="BS8" s="158" t="s">
        <v>2105</v>
      </c>
      <c r="BT8" s="158" t="s">
        <v>2106</v>
      </c>
      <c r="BU8" s="158" t="s">
        <v>2106</v>
      </c>
      <c r="BV8" s="158" t="s">
        <v>2107</v>
      </c>
      <c r="BW8" s="158" t="s">
        <v>2108</v>
      </c>
      <c r="BX8" s="158" t="s">
        <v>2109</v>
      </c>
      <c r="BY8" s="158" t="s">
        <v>2110</v>
      </c>
      <c r="BZ8" s="158" t="s">
        <v>2111</v>
      </c>
      <c r="CA8" s="158" t="s">
        <v>2112</v>
      </c>
      <c r="CB8" s="158" t="s">
        <v>2113</v>
      </c>
      <c r="CC8" s="158" t="s">
        <v>2114</v>
      </c>
      <c r="CD8" s="158" t="s">
        <v>2115</v>
      </c>
      <c r="CE8" s="158" t="s">
        <v>2116</v>
      </c>
      <c r="CF8" s="158" t="s">
        <v>2117</v>
      </c>
      <c r="CG8" s="158" t="s">
        <v>2118</v>
      </c>
      <c r="CH8" s="158" t="s">
        <v>2119</v>
      </c>
      <c r="CI8" s="158" t="s">
        <v>2120</v>
      </c>
      <c r="CJ8" s="158" t="s">
        <v>2121</v>
      </c>
      <c r="CK8" s="158" t="s">
        <v>2122</v>
      </c>
      <c r="CL8" s="158" t="s">
        <v>2123</v>
      </c>
      <c r="CM8" s="158" t="s">
        <v>2124</v>
      </c>
      <c r="CN8" s="158" t="s">
        <v>2125</v>
      </c>
      <c r="CO8" s="158" t="s">
        <v>2126</v>
      </c>
      <c r="CP8" s="158" t="s">
        <v>2127</v>
      </c>
      <c r="CQ8" s="158" t="s">
        <v>2128</v>
      </c>
      <c r="CR8" s="158" t="s">
        <v>2129</v>
      </c>
      <c r="CS8" s="158" t="s">
        <v>2130</v>
      </c>
      <c r="CT8" s="158" t="s">
        <v>2131</v>
      </c>
      <c r="CU8" s="158" t="s">
        <v>2132</v>
      </c>
      <c r="CV8" s="158" t="s">
        <v>2133</v>
      </c>
      <c r="CW8" s="158" t="s">
        <v>2134</v>
      </c>
      <c r="CX8" s="158" t="s">
        <v>314</v>
      </c>
      <c r="CY8" s="158" t="s">
        <v>326</v>
      </c>
      <c r="CZ8" s="158" t="s">
        <v>2135</v>
      </c>
      <c r="DA8" s="158" t="s">
        <v>2136</v>
      </c>
      <c r="DB8" s="158" t="s">
        <v>2137</v>
      </c>
      <c r="DC8" s="158" t="s">
        <v>2138</v>
      </c>
      <c r="DD8" s="158" t="s">
        <v>2119</v>
      </c>
      <c r="DE8" s="158" t="s">
        <v>2120</v>
      </c>
      <c r="DF8" s="158" t="s">
        <v>2139</v>
      </c>
      <c r="DG8" s="158" t="s">
        <v>2140</v>
      </c>
      <c r="DH8" s="158" t="s">
        <v>2141</v>
      </c>
      <c r="DI8" s="158" t="s">
        <v>2142</v>
      </c>
      <c r="DJ8" s="158" t="s">
        <v>2143</v>
      </c>
      <c r="DK8" s="158" t="s">
        <v>2144</v>
      </c>
      <c r="DL8" s="158" t="s">
        <v>326</v>
      </c>
      <c r="DM8" s="158" t="s">
        <v>2135</v>
      </c>
      <c r="DN8" s="158" t="s">
        <v>2136</v>
      </c>
      <c r="DO8" s="158" t="s">
        <v>2145</v>
      </c>
      <c r="DP8" s="158" t="s">
        <v>2146</v>
      </c>
      <c r="DQ8" s="158" t="s">
        <v>2147</v>
      </c>
      <c r="DR8" s="158" t="s">
        <v>2148</v>
      </c>
      <c r="DS8" s="158" t="s">
        <v>2149</v>
      </c>
      <c r="DT8" s="158" t="s">
        <v>2150</v>
      </c>
      <c r="DU8" s="158" t="s">
        <v>314</v>
      </c>
      <c r="DV8" s="158" t="s">
        <v>326</v>
      </c>
      <c r="DW8" s="158" t="s">
        <v>2139</v>
      </c>
      <c r="DX8" s="158" t="s">
        <v>2148</v>
      </c>
      <c r="DY8" s="158" t="s">
        <v>2151</v>
      </c>
      <c r="DZ8" s="158" t="s">
        <v>2152</v>
      </c>
      <c r="EA8" s="158" t="s">
        <v>2153</v>
      </c>
      <c r="EB8" s="158" t="s">
        <v>2154</v>
      </c>
      <c r="EC8" s="158" t="s">
        <v>2155</v>
      </c>
      <c r="ED8" s="158" t="s">
        <v>2156</v>
      </c>
      <c r="EE8" s="158" t="s">
        <v>2157</v>
      </c>
      <c r="EF8" s="158" t="s">
        <v>2158</v>
      </c>
      <c r="EG8" s="158" t="s">
        <v>2093</v>
      </c>
      <c r="EH8" s="158" t="s">
        <v>2103</v>
      </c>
      <c r="EI8" s="158" t="s">
        <v>136</v>
      </c>
      <c r="EJ8" s="158" t="s">
        <v>2159</v>
      </c>
      <c r="EK8" s="158" t="s">
        <v>2160</v>
      </c>
      <c r="EL8" s="158" t="s">
        <v>2161</v>
      </c>
      <c r="EM8" s="158" t="s">
        <v>2162</v>
      </c>
      <c r="EN8" s="158" t="s">
        <v>2163</v>
      </c>
      <c r="EO8" s="158" t="s">
        <v>2164</v>
      </c>
      <c r="EP8" s="158" t="s">
        <v>2165</v>
      </c>
      <c r="EQ8" s="158" t="s">
        <v>2166</v>
      </c>
      <c r="ER8" s="158" t="s">
        <v>2167</v>
      </c>
      <c r="ES8" s="158" t="s">
        <v>2168</v>
      </c>
      <c r="ET8" s="158" t="s">
        <v>2169</v>
      </c>
      <c r="EU8" s="158" t="s">
        <v>2170</v>
      </c>
      <c r="EV8" s="158" t="s">
        <v>2171</v>
      </c>
      <c r="EW8" s="158" t="s">
        <v>2172</v>
      </c>
      <c r="EX8" s="158" t="s">
        <v>2173</v>
      </c>
      <c r="EY8" s="158" t="s">
        <v>2174</v>
      </c>
      <c r="EZ8" s="158" t="s">
        <v>2175</v>
      </c>
      <c r="FA8" s="158" t="s">
        <v>2176</v>
      </c>
      <c r="FB8" s="158" t="s">
        <v>2158</v>
      </c>
      <c r="FC8" s="158" t="s">
        <v>2162</v>
      </c>
      <c r="FD8" s="158" t="s">
        <v>2177</v>
      </c>
      <c r="FE8" s="158" t="s">
        <v>2178</v>
      </c>
      <c r="FF8" s="158" t="s">
        <v>2179</v>
      </c>
      <c r="FG8" s="158" t="s">
        <v>2180</v>
      </c>
      <c r="FH8" s="158" t="s">
        <v>2181</v>
      </c>
      <c r="FI8" s="158" t="s">
        <v>2182</v>
      </c>
      <c r="FJ8" s="158" t="s">
        <v>2112</v>
      </c>
      <c r="FK8" s="158" t="s">
        <v>2113</v>
      </c>
      <c r="FL8" s="158" t="s">
        <v>2183</v>
      </c>
      <c r="FM8" s="158" t="s">
        <v>2151</v>
      </c>
      <c r="FN8" s="158" t="s">
        <v>2152</v>
      </c>
      <c r="FO8" s="158" t="s">
        <v>2184</v>
      </c>
      <c r="FP8" s="158" t="s">
        <v>2185</v>
      </c>
      <c r="FQ8" s="159" t="s">
        <v>2186</v>
      </c>
      <c r="FR8" s="158" t="s">
        <v>2187</v>
      </c>
      <c r="FS8" s="158" t="s">
        <v>2188</v>
      </c>
      <c r="FT8" s="158" t="s">
        <v>2189</v>
      </c>
      <c r="FU8" s="158" t="s">
        <v>2190</v>
      </c>
      <c r="FV8" s="158" t="s">
        <v>2191</v>
      </c>
      <c r="FW8" s="158" t="s">
        <v>2192</v>
      </c>
      <c r="FX8" s="158" t="s">
        <v>2193</v>
      </c>
      <c r="FY8" s="158" t="s">
        <v>2194</v>
      </c>
      <c r="FZ8" s="158" t="s">
        <v>2195</v>
      </c>
      <c r="GA8" s="158" t="s">
        <v>2159</v>
      </c>
      <c r="GB8" s="159" t="s">
        <v>211</v>
      </c>
      <c r="GC8" s="158" t="s">
        <v>2185</v>
      </c>
      <c r="GD8" s="158" t="s">
        <v>2184</v>
      </c>
      <c r="GE8" s="158" t="s">
        <v>2196</v>
      </c>
      <c r="GF8" s="159" t="s">
        <v>2197</v>
      </c>
      <c r="GG8" s="158" t="s">
        <v>2198</v>
      </c>
      <c r="GH8" s="158" t="s">
        <v>2199</v>
      </c>
      <c r="GI8" s="158" t="s">
        <v>314</v>
      </c>
      <c r="GJ8" s="158" t="s">
        <v>2200</v>
      </c>
      <c r="GK8" s="158" t="s">
        <v>2201</v>
      </c>
      <c r="GL8" s="158" t="s">
        <v>2202</v>
      </c>
      <c r="GM8" s="158" t="s">
        <v>2203</v>
      </c>
      <c r="GN8" s="158" t="s">
        <v>2204</v>
      </c>
      <c r="GO8" s="158" t="s">
        <v>2205</v>
      </c>
      <c r="GP8" s="158" t="s">
        <v>2206</v>
      </c>
      <c r="GQ8" s="159" t="s">
        <v>2205</v>
      </c>
      <c r="GR8" s="158" t="s">
        <v>2207</v>
      </c>
      <c r="GS8" s="158" t="s">
        <v>2208</v>
      </c>
      <c r="GT8" s="158" t="s">
        <v>2209</v>
      </c>
      <c r="GU8" s="158" t="s">
        <v>2210</v>
      </c>
      <c r="GV8" s="158" t="s">
        <v>2211</v>
      </c>
      <c r="GW8" s="158" t="s">
        <v>2212</v>
      </c>
      <c r="GX8" s="158" t="s">
        <v>2213</v>
      </c>
      <c r="GY8" s="158" t="s">
        <v>2214</v>
      </c>
      <c r="GZ8" s="158" t="s">
        <v>2215</v>
      </c>
      <c r="HA8" s="158" t="s">
        <v>2216</v>
      </c>
      <c r="HB8" s="159" t="s">
        <v>2217</v>
      </c>
      <c r="HC8" s="159" t="s">
        <v>2218</v>
      </c>
      <c r="HD8" s="158" t="s">
        <v>2219</v>
      </c>
      <c r="HE8" s="158" t="s">
        <v>2219</v>
      </c>
      <c r="HF8" s="158" t="s">
        <v>476</v>
      </c>
      <c r="HG8" s="158" t="s">
        <v>476</v>
      </c>
      <c r="HH8" s="158" t="s">
        <v>2220</v>
      </c>
      <c r="HI8" s="159" t="s">
        <v>2217</v>
      </c>
      <c r="HJ8" s="159" t="s">
        <v>2218</v>
      </c>
      <c r="HK8" s="158" t="s">
        <v>2221</v>
      </c>
      <c r="HL8" s="158" t="s">
        <v>2222</v>
      </c>
      <c r="HM8" s="158" t="s">
        <v>203</v>
      </c>
      <c r="HN8" s="158" t="s">
        <v>205</v>
      </c>
      <c r="HO8" s="158" t="s">
        <v>2223</v>
      </c>
      <c r="HP8" s="158" t="s">
        <v>2224</v>
      </c>
      <c r="HQ8" s="158" t="s">
        <v>2225</v>
      </c>
      <c r="HR8" s="158" t="s">
        <v>2226</v>
      </c>
      <c r="HS8" s="158" t="s">
        <v>2227</v>
      </c>
      <c r="HT8" s="158" t="s">
        <v>2228</v>
      </c>
      <c r="HU8" s="158" t="s">
        <v>2229</v>
      </c>
      <c r="HV8" s="158" t="s">
        <v>2230</v>
      </c>
      <c r="HW8" s="158" t="s">
        <v>2231</v>
      </c>
      <c r="HX8" s="158" t="s">
        <v>2232</v>
      </c>
      <c r="HY8" s="158" t="s">
        <v>2233</v>
      </c>
      <c r="HZ8" s="158" t="s">
        <v>2234</v>
      </c>
      <c r="IA8" s="158" t="s">
        <v>2235</v>
      </c>
      <c r="IB8" s="158" t="s">
        <v>2236</v>
      </c>
      <c r="IC8" s="158" t="s">
        <v>2237</v>
      </c>
      <c r="ID8" s="158" t="s">
        <v>2238</v>
      </c>
      <c r="IE8" s="158" t="s">
        <v>2239</v>
      </c>
      <c r="IF8" s="158" t="s">
        <v>2225</v>
      </c>
      <c r="IG8" s="158" t="s">
        <v>2226</v>
      </c>
      <c r="IH8" s="158" t="s">
        <v>2240</v>
      </c>
      <c r="II8" s="158" t="s">
        <v>2241</v>
      </c>
      <c r="IJ8" s="158" t="s">
        <v>2220</v>
      </c>
      <c r="IK8" s="158" t="s">
        <v>136</v>
      </c>
      <c r="IL8" s="159" t="s">
        <v>493</v>
      </c>
      <c r="IM8" s="159" t="s">
        <v>200</v>
      </c>
      <c r="IN8" s="158" t="s">
        <v>196</v>
      </c>
      <c r="IO8" s="158" t="s">
        <v>200</v>
      </c>
      <c r="IP8" s="158" t="s">
        <v>2242</v>
      </c>
      <c r="IQ8" s="158" t="s">
        <v>2243</v>
      </c>
      <c r="IR8" s="158" t="s">
        <v>2244</v>
      </c>
      <c r="IS8" s="159" t="s">
        <v>2242</v>
      </c>
      <c r="IT8" s="158" t="s">
        <v>2245</v>
      </c>
      <c r="IU8" s="158" t="s">
        <v>2246</v>
      </c>
      <c r="IV8" s="158" t="s">
        <v>2243</v>
      </c>
      <c r="IW8" s="159" t="s">
        <v>493</v>
      </c>
      <c r="IX8" s="158" t="s">
        <v>2244</v>
      </c>
      <c r="IY8" s="158" t="s">
        <v>500</v>
      </c>
      <c r="IZ8" s="158" t="s">
        <v>500</v>
      </c>
      <c r="JA8" s="158" t="s">
        <v>2247</v>
      </c>
      <c r="JB8" s="158" t="s">
        <v>2248</v>
      </c>
      <c r="JC8" s="158" t="s">
        <v>2249</v>
      </c>
      <c r="JD8" s="158" t="s">
        <v>2250</v>
      </c>
      <c r="JE8" s="158" t="s">
        <v>2251</v>
      </c>
      <c r="JF8" s="158" t="s">
        <v>2249</v>
      </c>
      <c r="JG8" s="158" t="s">
        <v>2252</v>
      </c>
      <c r="JH8" s="158" t="s">
        <v>2253</v>
      </c>
      <c r="JI8" s="158" t="s">
        <v>2252</v>
      </c>
      <c r="JJ8" s="158" t="s">
        <v>2254</v>
      </c>
      <c r="JK8" s="158" t="s">
        <v>2255</v>
      </c>
      <c r="JL8" s="158" t="s">
        <v>2256</v>
      </c>
      <c r="JM8" s="158" t="s">
        <v>2257</v>
      </c>
      <c r="JN8" s="158" t="s">
        <v>2258</v>
      </c>
      <c r="JO8" s="158" t="s">
        <v>2259</v>
      </c>
      <c r="JP8" s="158" t="s">
        <v>2260</v>
      </c>
      <c r="JQ8" s="158" t="s">
        <v>2261</v>
      </c>
      <c r="JR8" s="158" t="s">
        <v>2262</v>
      </c>
      <c r="JS8" s="158" t="s">
        <v>2263</v>
      </c>
      <c r="JT8" s="158" t="s">
        <v>2264</v>
      </c>
      <c r="JU8" s="158" t="s">
        <v>2239</v>
      </c>
      <c r="JV8" s="158" t="s">
        <v>2265</v>
      </c>
      <c r="JW8" s="158" t="s">
        <v>2266</v>
      </c>
      <c r="JX8" s="158" t="s">
        <v>2267</v>
      </c>
      <c r="JY8" s="158" t="s">
        <v>2268</v>
      </c>
      <c r="JZ8" s="158" t="s">
        <v>2269</v>
      </c>
      <c r="KA8" s="158" t="s">
        <v>2221</v>
      </c>
      <c r="KB8" s="158" t="s">
        <v>2270</v>
      </c>
      <c r="KC8" s="158" t="s">
        <v>2269</v>
      </c>
      <c r="KD8" s="158" t="s">
        <v>2222</v>
      </c>
      <c r="KE8" s="158" t="s">
        <v>2271</v>
      </c>
      <c r="KF8" s="158" t="s">
        <v>2272</v>
      </c>
      <c r="KG8" s="158" t="s">
        <v>2272</v>
      </c>
      <c r="KH8" s="158" t="s">
        <v>478</v>
      </c>
      <c r="KI8" s="158" t="s">
        <v>2105</v>
      </c>
    </row>
    <row r="9" spans="1:295" ht="18" customHeight="1" x14ac:dyDescent="0.3">
      <c r="A9" s="160" t="s">
        <v>41</v>
      </c>
      <c r="B9" s="160" t="s">
        <v>739</v>
      </c>
      <c r="C9" s="161">
        <v>0</v>
      </c>
      <c r="D9" s="161">
        <v>17.147600000000001</v>
      </c>
      <c r="E9" s="161">
        <v>-20.7212</v>
      </c>
      <c r="F9" s="161">
        <v>8.7040000000000006</v>
      </c>
      <c r="G9" s="161">
        <v>13.3683</v>
      </c>
      <c r="H9" s="162"/>
      <c r="I9" s="161">
        <v>25.942499999999999</v>
      </c>
      <c r="J9" s="161">
        <v>-43.430799999999998</v>
      </c>
      <c r="K9" s="161">
        <v>45.285600000000002</v>
      </c>
      <c r="L9" s="161">
        <v>23.139299999999999</v>
      </c>
      <c r="M9" s="161">
        <v>22.596399999999999</v>
      </c>
      <c r="N9" s="161">
        <v>-4.4400000000000004</v>
      </c>
      <c r="O9" s="161">
        <v>-38.213999999999999</v>
      </c>
      <c r="P9" s="161">
        <v>35.200000000000003</v>
      </c>
      <c r="Q9" s="161">
        <v>18.216000000000001</v>
      </c>
      <c r="R9" s="161">
        <v>-35.200000000000003</v>
      </c>
      <c r="S9" s="161">
        <v>13.0345</v>
      </c>
      <c r="T9" s="161">
        <v>15.618600000000001</v>
      </c>
      <c r="U9" s="161">
        <v>11.652900000000001</v>
      </c>
      <c r="V9" s="161">
        <v>11.411799999999999</v>
      </c>
      <c r="W9" s="161">
        <v>18.758400000000002</v>
      </c>
      <c r="X9" s="161">
        <v>7.9676999999999998</v>
      </c>
      <c r="Y9" s="161">
        <v>5.7123999999999997</v>
      </c>
      <c r="Z9" s="161">
        <v>8.0965000000000007</v>
      </c>
      <c r="AA9" s="162"/>
      <c r="AB9" s="162"/>
      <c r="AC9" s="162"/>
      <c r="AD9" s="161">
        <v>-83.84</v>
      </c>
      <c r="AE9" s="162"/>
      <c r="AF9" s="161">
        <v>4.4400000000000004</v>
      </c>
      <c r="AG9" s="161">
        <v>37.4</v>
      </c>
      <c r="AH9" s="161">
        <v>22.372</v>
      </c>
      <c r="AI9" s="161">
        <v>0.29399999999999998</v>
      </c>
      <c r="AJ9" s="161">
        <v>-44.94</v>
      </c>
      <c r="AK9" s="161">
        <v>-44.55</v>
      </c>
      <c r="AL9" s="161">
        <v>-36.29</v>
      </c>
      <c r="AM9" s="161">
        <v>45.03</v>
      </c>
      <c r="AN9" s="161">
        <v>45.49</v>
      </c>
      <c r="AO9" s="161">
        <v>15.201499999999999</v>
      </c>
      <c r="AP9" s="161">
        <v>0.3911</v>
      </c>
      <c r="AQ9" s="161">
        <v>57.283900000000003</v>
      </c>
      <c r="AR9" s="161">
        <v>59.712699999999998</v>
      </c>
      <c r="AS9" s="161">
        <v>48.128300000000003</v>
      </c>
      <c r="AT9" s="161">
        <v>-46.617800000000003</v>
      </c>
      <c r="AU9" s="161">
        <v>-46.150700000000001</v>
      </c>
      <c r="AV9" s="161">
        <v>27.202100000000002</v>
      </c>
      <c r="AW9" s="161">
        <v>30.006599999999999</v>
      </c>
      <c r="AX9" s="161">
        <v>64.702299999999994</v>
      </c>
      <c r="AY9" s="161">
        <v>66.309799999999996</v>
      </c>
      <c r="AZ9" s="161">
        <v>8.3917000000000002</v>
      </c>
      <c r="BA9" s="161">
        <v>47.111600000000003</v>
      </c>
      <c r="BB9" s="161">
        <v>-492.7878</v>
      </c>
      <c r="BC9" s="161">
        <v>-9.5106000000000002</v>
      </c>
      <c r="BD9" s="161">
        <v>-10.7</v>
      </c>
      <c r="BE9" s="161">
        <v>-11.2</v>
      </c>
      <c r="BF9" s="161">
        <v>52.197800000000001</v>
      </c>
      <c r="BG9" s="161">
        <v>50.601500000000001</v>
      </c>
      <c r="BH9" s="161">
        <v>-2.8123999999999998</v>
      </c>
      <c r="BI9" s="162"/>
      <c r="BJ9" s="161">
        <v>-78.054500000000004</v>
      </c>
      <c r="BK9" s="161">
        <v>2.3635999999999999</v>
      </c>
      <c r="BL9" s="162"/>
      <c r="BM9" s="161">
        <v>2.8929</v>
      </c>
      <c r="BN9" s="161">
        <v>547.53240000000005</v>
      </c>
      <c r="BO9" s="161">
        <v>106.3875</v>
      </c>
      <c r="BP9" s="161">
        <v>106.2654</v>
      </c>
      <c r="BQ9" s="161">
        <v>-555.02980000000002</v>
      </c>
      <c r="BR9" s="161">
        <v>441.64269999999999</v>
      </c>
      <c r="BS9" s="162"/>
      <c r="BT9" s="161">
        <v>-39.0991</v>
      </c>
      <c r="BU9" s="161">
        <v>40.262</v>
      </c>
      <c r="BV9" s="161">
        <v>78.648899999999998</v>
      </c>
      <c r="BW9" s="161">
        <v>28.16</v>
      </c>
      <c r="BX9" s="161">
        <v>20.149999999999999</v>
      </c>
      <c r="BY9" s="161">
        <v>55.56</v>
      </c>
      <c r="BZ9" s="161">
        <v>84.09</v>
      </c>
      <c r="CA9" s="161">
        <v>19.294</v>
      </c>
      <c r="CB9" s="161">
        <v>19.0261</v>
      </c>
      <c r="CC9" s="161">
        <v>46.023899999999998</v>
      </c>
      <c r="CD9" s="161">
        <v>47.481499999999997</v>
      </c>
      <c r="CE9" s="161">
        <v>40.658000000000001</v>
      </c>
      <c r="CF9" s="161">
        <v>-42.8108</v>
      </c>
      <c r="CG9" s="161">
        <v>-42.265799999999999</v>
      </c>
      <c r="CH9" s="161">
        <v>8.2973999999999997</v>
      </c>
      <c r="CI9" s="161">
        <v>-70.547300000000007</v>
      </c>
      <c r="CJ9" s="162"/>
      <c r="CK9" s="162"/>
      <c r="CL9" s="161">
        <v>21.7</v>
      </c>
      <c r="CM9" s="161">
        <v>140.69999999999999</v>
      </c>
      <c r="CN9" s="161">
        <v>-13.53</v>
      </c>
      <c r="CO9" s="161">
        <v>46.835299999999997</v>
      </c>
      <c r="CP9" s="161">
        <v>45.753700000000002</v>
      </c>
      <c r="CQ9" s="161">
        <v>46.0047</v>
      </c>
      <c r="CR9" s="161">
        <v>-54.658999999999999</v>
      </c>
      <c r="CS9" s="161">
        <v>-54.133600000000001</v>
      </c>
      <c r="CT9" s="161">
        <v>62.567700000000002</v>
      </c>
      <c r="CU9" s="161">
        <v>-50.992199999999997</v>
      </c>
      <c r="CV9" s="161">
        <v>67.759900000000002</v>
      </c>
      <c r="CW9" s="161">
        <v>12.6835</v>
      </c>
      <c r="CX9" s="161">
        <v>26.92</v>
      </c>
      <c r="CY9" s="161">
        <v>61.93</v>
      </c>
      <c r="CZ9" s="161">
        <v>36.101100000000002</v>
      </c>
      <c r="DA9" s="161">
        <v>34.135399999999997</v>
      </c>
      <c r="DB9" s="161">
        <v>-26.52</v>
      </c>
      <c r="DC9" s="161">
        <v>-3.7679</v>
      </c>
      <c r="DD9" s="161">
        <v>71.828100000000006</v>
      </c>
      <c r="DE9" s="161">
        <v>70.911299999999997</v>
      </c>
      <c r="DF9" s="161">
        <v>-167.60640000000001</v>
      </c>
      <c r="DG9" s="161">
        <v>-1E-4</v>
      </c>
      <c r="DH9" s="161">
        <v>-16.190999999999999</v>
      </c>
      <c r="DI9" s="161">
        <v>-78.099999999999994</v>
      </c>
      <c r="DJ9" s="161">
        <v>-77.599999999999994</v>
      </c>
      <c r="DK9" s="161">
        <v>25.046099999999999</v>
      </c>
      <c r="DL9" s="161">
        <v>36.337299999999999</v>
      </c>
      <c r="DM9" s="161">
        <v>50.736499999999999</v>
      </c>
      <c r="DN9" s="161">
        <v>51.580800000000004</v>
      </c>
      <c r="DO9" s="161">
        <v>35.96</v>
      </c>
      <c r="DP9" s="161">
        <v>-7.41</v>
      </c>
      <c r="DQ9" s="161">
        <v>60.604999999999997</v>
      </c>
      <c r="DR9" s="161">
        <v>165.87440000000001</v>
      </c>
      <c r="DS9" s="162"/>
      <c r="DT9" s="161">
        <v>-48.47</v>
      </c>
      <c r="DU9" s="161">
        <v>94.77</v>
      </c>
      <c r="DV9" s="161">
        <v>50.51</v>
      </c>
      <c r="DW9" s="161">
        <v>167.03639999999999</v>
      </c>
      <c r="DX9" s="161">
        <v>164.89089999999999</v>
      </c>
      <c r="DY9" s="161">
        <v>51.412599999999998</v>
      </c>
      <c r="DZ9" s="161">
        <v>49.954500000000003</v>
      </c>
      <c r="EA9" s="161">
        <v>252.23650000000001</v>
      </c>
      <c r="EB9" s="161">
        <v>210.19130000000001</v>
      </c>
      <c r="EC9" s="161">
        <v>202.37729999999999</v>
      </c>
      <c r="ED9" s="161">
        <v>203.49760000000001</v>
      </c>
      <c r="EE9" s="161">
        <v>94.341099999999997</v>
      </c>
      <c r="EF9" s="161">
        <v>83.9619</v>
      </c>
      <c r="EG9" s="161">
        <v>-24.384</v>
      </c>
      <c r="EH9" s="161">
        <v>568.81719999999996</v>
      </c>
      <c r="EI9" s="161">
        <v>476.92989999999998</v>
      </c>
      <c r="EJ9" s="162"/>
      <c r="EK9" s="161">
        <v>-24.831499999999998</v>
      </c>
      <c r="EL9" s="161">
        <v>-22.5656</v>
      </c>
      <c r="EM9" s="162"/>
      <c r="EN9" s="161">
        <v>41.942700000000002</v>
      </c>
      <c r="EO9" s="161">
        <v>39.505200000000002</v>
      </c>
      <c r="EP9" s="161">
        <v>26.16</v>
      </c>
      <c r="EQ9" s="161">
        <v>-14.7262</v>
      </c>
      <c r="ER9" s="161">
        <v>-15.243</v>
      </c>
      <c r="ES9" s="161">
        <v>-51.043500000000002</v>
      </c>
      <c r="ET9" s="162"/>
      <c r="EU9" s="161">
        <v>-18.25</v>
      </c>
      <c r="EV9" s="162"/>
      <c r="EW9" s="161">
        <v>10.342700000000001</v>
      </c>
      <c r="EX9" s="161">
        <v>37.257399999999997</v>
      </c>
      <c r="EY9" s="161">
        <v>-36.276800000000001</v>
      </c>
      <c r="EZ9" s="161">
        <v>-35.809199999999997</v>
      </c>
      <c r="FA9" s="161">
        <v>10.4954</v>
      </c>
      <c r="FB9" s="161">
        <v>-81.656599999999997</v>
      </c>
      <c r="FC9" s="161">
        <v>47.790700000000001</v>
      </c>
      <c r="FD9" s="162"/>
      <c r="FE9" s="161">
        <v>21.880500000000001</v>
      </c>
      <c r="FF9" s="161">
        <v>21.0871</v>
      </c>
      <c r="FG9" s="161">
        <v>40.4208</v>
      </c>
      <c r="FH9" s="161">
        <v>40.788200000000003</v>
      </c>
      <c r="FI9" s="161">
        <v>39.477600000000002</v>
      </c>
      <c r="FJ9" s="161">
        <v>-19.592400000000001</v>
      </c>
      <c r="FK9" s="161">
        <v>-18.922599999999999</v>
      </c>
      <c r="FL9" s="161">
        <v>67.987300000000005</v>
      </c>
      <c r="FM9" s="161">
        <v>-49.809100000000001</v>
      </c>
      <c r="FN9" s="161">
        <v>-49.865499999999997</v>
      </c>
      <c r="FO9" s="161">
        <v>34.430500000000002</v>
      </c>
      <c r="FP9" s="161">
        <v>40.529699999999998</v>
      </c>
      <c r="FQ9" s="161">
        <v>25.2927</v>
      </c>
      <c r="FR9" s="161">
        <v>7.26</v>
      </c>
      <c r="FS9" s="161">
        <v>12.578900000000001</v>
      </c>
      <c r="FT9" s="161">
        <v>0.97440000000000004</v>
      </c>
      <c r="FU9" s="161">
        <v>-7.45</v>
      </c>
      <c r="FV9" s="161">
        <v>18.27</v>
      </c>
      <c r="FW9" s="161">
        <v>24.084499999999998</v>
      </c>
      <c r="FX9" s="162"/>
      <c r="FY9" s="161">
        <v>-1.6990000000000001</v>
      </c>
      <c r="FZ9" s="161">
        <v>4.4119999999999999</v>
      </c>
      <c r="GA9" s="162"/>
      <c r="GB9" s="161">
        <v>42.27</v>
      </c>
      <c r="GC9" s="161">
        <v>-41.793500000000002</v>
      </c>
      <c r="GD9" s="161">
        <v>-32.911200000000001</v>
      </c>
      <c r="GE9" s="162"/>
      <c r="GF9" s="161">
        <v>80.271900000000002</v>
      </c>
      <c r="GG9" s="161">
        <v>27.1</v>
      </c>
      <c r="GH9" s="161">
        <v>-18.669699999999999</v>
      </c>
      <c r="GI9" s="161">
        <v>-5.1539999999999999</v>
      </c>
      <c r="GJ9" s="161">
        <v>-5.4241000000000001</v>
      </c>
      <c r="GK9" s="161">
        <v>1.6052999999999999</v>
      </c>
      <c r="GL9" s="162"/>
      <c r="GM9" s="162"/>
      <c r="GN9" s="161">
        <v>-14.3659</v>
      </c>
      <c r="GO9" s="161">
        <v>-28.271599999999999</v>
      </c>
      <c r="GP9" s="161">
        <v>14.617100000000001</v>
      </c>
      <c r="GQ9" s="161">
        <v>29.799399999999999</v>
      </c>
      <c r="GR9" s="161">
        <v>59.979300000000002</v>
      </c>
      <c r="GS9" s="161">
        <v>62.721699999999998</v>
      </c>
      <c r="GT9" s="161">
        <v>-121.81619999999999</v>
      </c>
      <c r="GU9" s="161">
        <v>-18.857099999999999</v>
      </c>
      <c r="GV9" s="161">
        <v>31.808299999999999</v>
      </c>
      <c r="GW9" s="161">
        <v>-51.356400000000001</v>
      </c>
      <c r="GX9" s="161">
        <v>9.2454000000000001</v>
      </c>
      <c r="GY9" s="161">
        <v>9.5131999999999994</v>
      </c>
      <c r="GZ9" s="161">
        <v>9.2301000000000002</v>
      </c>
      <c r="HA9" s="161">
        <v>10.541499999999999</v>
      </c>
      <c r="HB9" s="161">
        <v>249.3777</v>
      </c>
      <c r="HC9" s="161">
        <v>247.62450000000001</v>
      </c>
      <c r="HD9" s="161">
        <v>181.9</v>
      </c>
      <c r="HE9" s="161">
        <v>-181.5359</v>
      </c>
      <c r="HF9" s="161">
        <v>-403.19349999999997</v>
      </c>
      <c r="HG9" s="161">
        <v>401.79090000000002</v>
      </c>
      <c r="HH9" s="161">
        <v>400.40410000000003</v>
      </c>
      <c r="HI9" s="161">
        <v>-234.37450000000001</v>
      </c>
      <c r="HJ9" s="161">
        <v>-229.64340000000001</v>
      </c>
      <c r="HK9" s="161">
        <v>-14.962899999999999</v>
      </c>
      <c r="HL9" s="162"/>
      <c r="HM9" s="161">
        <v>80.909499999999994</v>
      </c>
      <c r="HN9" s="161">
        <v>79.873099999999994</v>
      </c>
      <c r="HO9" s="161">
        <v>-143.08799999999999</v>
      </c>
      <c r="HP9" s="162"/>
      <c r="HQ9" s="161">
        <v>51.364600000000003</v>
      </c>
      <c r="HR9" s="161">
        <v>50.584600000000002</v>
      </c>
      <c r="HS9" s="161">
        <v>-60.416899999999998</v>
      </c>
      <c r="HT9" s="161">
        <v>-60.578899999999997</v>
      </c>
      <c r="HU9" s="161">
        <v>80.709999999999994</v>
      </c>
      <c r="HV9" s="161">
        <v>80.489999999999995</v>
      </c>
      <c r="HW9" s="161">
        <v>80.599999999999994</v>
      </c>
      <c r="HX9" s="161">
        <v>81.400000000000006</v>
      </c>
      <c r="HY9" s="162"/>
      <c r="HZ9" s="161">
        <v>28.64</v>
      </c>
      <c r="IA9" s="161">
        <v>-352.69369999999998</v>
      </c>
      <c r="IB9" s="161">
        <v>90.358400000000003</v>
      </c>
      <c r="IC9" s="161">
        <v>90.064099999999996</v>
      </c>
      <c r="ID9" s="161">
        <v>11.1</v>
      </c>
      <c r="IE9" s="161">
        <v>54.7</v>
      </c>
      <c r="IF9" s="161">
        <v>-48.9</v>
      </c>
      <c r="IG9" s="161">
        <v>-49.3</v>
      </c>
      <c r="IH9" s="162"/>
      <c r="II9" s="162"/>
      <c r="IJ9" s="161">
        <v>-393.90719999999999</v>
      </c>
      <c r="IK9" s="161">
        <v>-441.02749999999997</v>
      </c>
      <c r="IL9" s="161">
        <v>453.8125</v>
      </c>
      <c r="IM9" s="161">
        <v>346.28109999999998</v>
      </c>
      <c r="IN9" s="161">
        <v>-12.460800000000001</v>
      </c>
      <c r="IO9" s="161">
        <v>-340.04469999999998</v>
      </c>
      <c r="IP9" s="161">
        <v>340.01490000000001</v>
      </c>
      <c r="IQ9" s="161">
        <v>-196.67240000000001</v>
      </c>
      <c r="IR9" s="161">
        <v>-177.0027</v>
      </c>
      <c r="IS9" s="161">
        <v>-335.05349999999999</v>
      </c>
      <c r="IT9" s="162"/>
      <c r="IU9" s="161">
        <v>129.79849999999999</v>
      </c>
      <c r="IV9" s="161">
        <v>200.27670000000001</v>
      </c>
      <c r="IW9" s="161">
        <v>-439.50639999999999</v>
      </c>
      <c r="IX9" s="161">
        <v>183.3991</v>
      </c>
      <c r="IY9" s="161">
        <v>-263.30290000000002</v>
      </c>
      <c r="IZ9" s="161">
        <v>259.2722</v>
      </c>
      <c r="JA9" s="161">
        <v>-9.1476000000000006</v>
      </c>
      <c r="JB9" s="162"/>
      <c r="JC9" s="161">
        <v>34.880000000000003</v>
      </c>
      <c r="JD9" s="161">
        <v>7.6210000000000004</v>
      </c>
      <c r="JE9" s="161">
        <v>7.5549999999999997</v>
      </c>
      <c r="JF9" s="161">
        <v>-33.92</v>
      </c>
      <c r="JG9" s="161">
        <v>12</v>
      </c>
      <c r="JH9" s="162"/>
      <c r="JI9" s="161">
        <v>-12.1874</v>
      </c>
      <c r="JJ9" s="161">
        <v>-37.706600000000002</v>
      </c>
      <c r="JK9" s="161">
        <v>3.8407</v>
      </c>
      <c r="JL9" s="161">
        <v>19.100000000000001</v>
      </c>
      <c r="JM9" s="161">
        <v>52.896999999999998</v>
      </c>
      <c r="JN9" s="161">
        <v>51.725999999999999</v>
      </c>
      <c r="JO9" s="162"/>
      <c r="JP9" s="162"/>
      <c r="JQ9" s="161">
        <v>52.756799999999998</v>
      </c>
      <c r="JR9" s="161">
        <v>52.393500000000003</v>
      </c>
      <c r="JS9" s="161">
        <v>52.633699999999997</v>
      </c>
      <c r="JT9" s="162"/>
      <c r="JU9" s="161">
        <v>-47.2</v>
      </c>
      <c r="JV9" s="161">
        <v>11.169499999999999</v>
      </c>
      <c r="JW9" s="161">
        <v>6.28</v>
      </c>
      <c r="JX9" s="162"/>
      <c r="JY9" s="161">
        <v>0</v>
      </c>
      <c r="JZ9" s="161">
        <v>43.453000000000003</v>
      </c>
      <c r="KA9" s="161">
        <v>14.7858</v>
      </c>
      <c r="KB9" s="161">
        <v>-1.8109999999999999</v>
      </c>
      <c r="KC9" s="161">
        <v>-43.634300000000003</v>
      </c>
      <c r="KD9" s="161">
        <v>2.0619999999999998</v>
      </c>
      <c r="KE9" s="161">
        <v>39.931699999999999</v>
      </c>
      <c r="KF9" s="161">
        <v>38.299999999999997</v>
      </c>
      <c r="KG9" s="161">
        <v>-38.4</v>
      </c>
      <c r="KH9" s="162"/>
      <c r="KI9" s="161">
        <v>11.828799999999999</v>
      </c>
    </row>
    <row r="10" spans="1:295" ht="18" customHeight="1" x14ac:dyDescent="0.3">
      <c r="A10" s="160" t="s">
        <v>41</v>
      </c>
      <c r="B10" s="160" t="s">
        <v>740</v>
      </c>
      <c r="C10" s="163">
        <v>0</v>
      </c>
      <c r="D10" s="163">
        <v>17.153500000000001</v>
      </c>
      <c r="E10" s="163">
        <v>-20.862200000000001</v>
      </c>
      <c r="F10" s="163">
        <v>8.1173000000000002</v>
      </c>
      <c r="G10" s="163">
        <v>12.7475</v>
      </c>
      <c r="H10" s="164"/>
      <c r="I10" s="163">
        <v>24.646599999999999</v>
      </c>
      <c r="J10" s="163">
        <v>-35.730699999999999</v>
      </c>
      <c r="K10" s="163">
        <v>43.485799999999998</v>
      </c>
      <c r="L10" s="163">
        <v>21.979299999999999</v>
      </c>
      <c r="M10" s="163">
        <v>21.747299999999999</v>
      </c>
      <c r="N10" s="163">
        <v>-4.4400000000000004</v>
      </c>
      <c r="O10" s="163">
        <v>-37.095999999999997</v>
      </c>
      <c r="P10" s="163">
        <v>33</v>
      </c>
      <c r="Q10" s="163">
        <v>17.388000000000002</v>
      </c>
      <c r="R10" s="163">
        <v>-33</v>
      </c>
      <c r="S10" s="163">
        <v>13.1014</v>
      </c>
      <c r="T10" s="163">
        <v>10.7828</v>
      </c>
      <c r="U10" s="163">
        <v>11.2193</v>
      </c>
      <c r="V10" s="163">
        <v>11.239800000000001</v>
      </c>
      <c r="W10" s="163">
        <v>19.079499999999999</v>
      </c>
      <c r="X10" s="163">
        <v>7.9222000000000001</v>
      </c>
      <c r="Y10" s="163">
        <v>6.1670999999999996</v>
      </c>
      <c r="Z10" s="163">
        <v>8.4720999999999993</v>
      </c>
      <c r="AA10" s="164"/>
      <c r="AB10" s="164"/>
      <c r="AC10" s="164"/>
      <c r="AD10" s="163">
        <v>-81.040000000000006</v>
      </c>
      <c r="AE10" s="164"/>
      <c r="AF10" s="163">
        <v>4.4400000000000004</v>
      </c>
      <c r="AG10" s="163">
        <v>35.200000000000003</v>
      </c>
      <c r="AH10" s="163">
        <v>21.850999999999999</v>
      </c>
      <c r="AI10" s="163">
        <v>0.28999999999999998</v>
      </c>
      <c r="AJ10" s="163">
        <v>-40.76</v>
      </c>
      <c r="AK10" s="163">
        <v>-41.13</v>
      </c>
      <c r="AL10" s="163">
        <v>-41.7</v>
      </c>
      <c r="AM10" s="163">
        <v>41.06</v>
      </c>
      <c r="AN10" s="163">
        <v>41.21</v>
      </c>
      <c r="AO10" s="163">
        <v>15.1256</v>
      </c>
      <c r="AP10" s="163">
        <v>0.33350000000000002</v>
      </c>
      <c r="AQ10" s="163">
        <v>55.628900000000002</v>
      </c>
      <c r="AR10" s="163">
        <v>57.716999999999999</v>
      </c>
      <c r="AS10" s="163">
        <v>47.443100000000001</v>
      </c>
      <c r="AT10" s="163">
        <v>-40.991500000000002</v>
      </c>
      <c r="AU10" s="163">
        <v>-40.663400000000003</v>
      </c>
      <c r="AV10" s="163">
        <v>12.033899999999999</v>
      </c>
      <c r="AW10" s="163">
        <v>11.1877</v>
      </c>
      <c r="AX10" s="163">
        <v>64.568299999999994</v>
      </c>
      <c r="AY10" s="163">
        <v>66.845600000000005</v>
      </c>
      <c r="AZ10" s="163">
        <v>5.2508999999999997</v>
      </c>
      <c r="BA10" s="163">
        <v>28.823799999999999</v>
      </c>
      <c r="BB10" s="163">
        <v>-462.51889999999997</v>
      </c>
      <c r="BC10" s="163">
        <v>-4.6359000000000004</v>
      </c>
      <c r="BD10" s="163">
        <v>-11.9</v>
      </c>
      <c r="BE10" s="163">
        <v>-12.3</v>
      </c>
      <c r="BF10" s="163">
        <v>46.521700000000003</v>
      </c>
      <c r="BG10" s="163">
        <v>44.916200000000003</v>
      </c>
      <c r="BH10" s="163">
        <v>-2.6135000000000002</v>
      </c>
      <c r="BI10" s="164"/>
      <c r="BJ10" s="163">
        <v>-71.929299999999998</v>
      </c>
      <c r="BK10" s="163">
        <v>1.8035000000000001</v>
      </c>
      <c r="BL10" s="164"/>
      <c r="BM10" s="163">
        <v>2.4388000000000001</v>
      </c>
      <c r="BN10" s="163">
        <v>514.1146</v>
      </c>
      <c r="BO10" s="163">
        <v>101.7487</v>
      </c>
      <c r="BP10" s="163">
        <v>101.6266</v>
      </c>
      <c r="BQ10" s="163">
        <v>-534.24680000000001</v>
      </c>
      <c r="BR10" s="163">
        <v>416.26859999999999</v>
      </c>
      <c r="BS10" s="164"/>
      <c r="BT10" s="163">
        <v>-29.816600000000001</v>
      </c>
      <c r="BU10" s="163">
        <v>32.134099999999997</v>
      </c>
      <c r="BV10" s="163">
        <v>75.525300000000001</v>
      </c>
      <c r="BW10" s="163">
        <v>27.34</v>
      </c>
      <c r="BX10" s="163">
        <v>18.62</v>
      </c>
      <c r="BY10" s="163">
        <v>52.71</v>
      </c>
      <c r="BZ10" s="163">
        <v>81.44</v>
      </c>
      <c r="CA10" s="163">
        <v>19.0261</v>
      </c>
      <c r="CB10" s="163">
        <v>19.561900000000001</v>
      </c>
      <c r="CC10" s="163">
        <v>42.673499999999997</v>
      </c>
      <c r="CD10" s="163">
        <v>42.548900000000003</v>
      </c>
      <c r="CE10" s="163">
        <v>42.3093</v>
      </c>
      <c r="CF10" s="163">
        <v>-34.518599999999999</v>
      </c>
      <c r="CG10" s="163">
        <v>-34.476100000000002</v>
      </c>
      <c r="CH10" s="163">
        <v>7.3975999999999997</v>
      </c>
      <c r="CI10" s="163">
        <v>-65.580799999999996</v>
      </c>
      <c r="CJ10" s="164"/>
      <c r="CK10" s="164"/>
      <c r="CL10" s="163">
        <v>24.5</v>
      </c>
      <c r="CM10" s="163">
        <v>130.69999999999999</v>
      </c>
      <c r="CN10" s="163">
        <v>-12.85</v>
      </c>
      <c r="CO10" s="163">
        <v>48.265900000000002</v>
      </c>
      <c r="CP10" s="163">
        <v>47.164099999999998</v>
      </c>
      <c r="CQ10" s="163">
        <v>47.363100000000003</v>
      </c>
      <c r="CR10" s="163">
        <v>-54.626100000000001</v>
      </c>
      <c r="CS10" s="163">
        <v>-54.133099999999999</v>
      </c>
      <c r="CT10" s="163">
        <v>62.182699999999997</v>
      </c>
      <c r="CU10" s="163">
        <v>-48.800199999999997</v>
      </c>
      <c r="CV10" s="163">
        <v>66.250500000000002</v>
      </c>
      <c r="CW10" s="163">
        <v>12.128399999999999</v>
      </c>
      <c r="CX10" s="163">
        <v>24.09</v>
      </c>
      <c r="CY10" s="163">
        <v>58.14</v>
      </c>
      <c r="CZ10" s="163">
        <v>34.694800000000001</v>
      </c>
      <c r="DA10" s="163">
        <v>32.817100000000003</v>
      </c>
      <c r="DB10" s="163">
        <v>-25.82</v>
      </c>
      <c r="DC10" s="163">
        <v>-3.7679</v>
      </c>
      <c r="DD10" s="163">
        <v>65.840800000000002</v>
      </c>
      <c r="DE10" s="163">
        <v>64.879900000000006</v>
      </c>
      <c r="DF10" s="163">
        <v>-159.06319999999999</v>
      </c>
      <c r="DG10" s="163">
        <v>-1E-4</v>
      </c>
      <c r="DH10" s="163">
        <v>-15.739000000000001</v>
      </c>
      <c r="DI10" s="163">
        <v>-75.8</v>
      </c>
      <c r="DJ10" s="163">
        <v>-75.2</v>
      </c>
      <c r="DK10" s="164"/>
      <c r="DL10" s="163">
        <v>34.579500000000003</v>
      </c>
      <c r="DM10" s="163">
        <v>46.979300000000002</v>
      </c>
      <c r="DN10" s="163">
        <v>49.237099999999998</v>
      </c>
      <c r="DO10" s="163">
        <v>34.49</v>
      </c>
      <c r="DP10" s="163">
        <v>-6.66</v>
      </c>
      <c r="DQ10" s="163">
        <v>59.984999999999999</v>
      </c>
      <c r="DR10" s="163">
        <v>158.91900000000001</v>
      </c>
      <c r="DS10" s="164"/>
      <c r="DT10" s="163">
        <v>-46.22</v>
      </c>
      <c r="DU10" s="163">
        <v>88.42</v>
      </c>
      <c r="DV10" s="163">
        <v>49.38</v>
      </c>
      <c r="DW10" s="163">
        <v>159.10910000000001</v>
      </c>
      <c r="DX10" s="163">
        <v>157.05459999999999</v>
      </c>
      <c r="DY10" s="163">
        <v>52.075499999999998</v>
      </c>
      <c r="DZ10" s="163">
        <v>50.336399999999998</v>
      </c>
      <c r="EA10" s="163">
        <v>240.9633</v>
      </c>
      <c r="EB10" s="163">
        <v>201.09540000000001</v>
      </c>
      <c r="EC10" s="163">
        <v>194.8647</v>
      </c>
      <c r="ED10" s="163">
        <v>195.5444</v>
      </c>
      <c r="EE10" s="163">
        <v>96.230999999999995</v>
      </c>
      <c r="EF10" s="163">
        <v>86.231499999999997</v>
      </c>
      <c r="EG10" s="163">
        <v>-24.367999999999999</v>
      </c>
      <c r="EH10" s="163">
        <v>541.35220000000004</v>
      </c>
      <c r="EI10" s="163">
        <v>503.68130000000002</v>
      </c>
      <c r="EJ10" s="164"/>
      <c r="EK10" s="163">
        <v>-24.152799999999999</v>
      </c>
      <c r="EL10" s="163">
        <v>-22.055599999999998</v>
      </c>
      <c r="EM10" s="164"/>
      <c r="EN10" s="163">
        <v>43.892200000000003</v>
      </c>
      <c r="EO10" s="163">
        <v>40.326000000000001</v>
      </c>
      <c r="EP10" s="163">
        <v>33.840000000000003</v>
      </c>
      <c r="EQ10" s="163">
        <v>-15.1379</v>
      </c>
      <c r="ER10" s="163">
        <v>-15.7554</v>
      </c>
      <c r="ES10" s="163">
        <v>-53.771700000000003</v>
      </c>
      <c r="ET10" s="164"/>
      <c r="EU10" s="163">
        <v>-20.48</v>
      </c>
      <c r="EV10" s="164"/>
      <c r="EW10" s="163">
        <v>9.8018000000000001</v>
      </c>
      <c r="EX10" s="163">
        <v>41.5261</v>
      </c>
      <c r="EY10" s="163">
        <v>-36.152000000000001</v>
      </c>
      <c r="EZ10" s="163">
        <v>-35.271299999999997</v>
      </c>
      <c r="FA10" s="163">
        <v>9.49</v>
      </c>
      <c r="FB10" s="163">
        <v>-83.583799999999997</v>
      </c>
      <c r="FC10" s="163">
        <v>50.024299999999997</v>
      </c>
      <c r="FD10" s="164"/>
      <c r="FE10" s="163">
        <v>21.783799999999999</v>
      </c>
      <c r="FF10" s="163">
        <v>21.290199999999999</v>
      </c>
      <c r="FG10" s="163">
        <v>41.888500000000001</v>
      </c>
      <c r="FH10" s="163">
        <v>42.446599999999997</v>
      </c>
      <c r="FI10" s="163">
        <v>40.450299999999999</v>
      </c>
      <c r="FJ10" s="163">
        <v>-20.2622</v>
      </c>
      <c r="FK10" s="163">
        <v>-20.597100000000001</v>
      </c>
      <c r="FL10" s="163">
        <v>63.800899999999999</v>
      </c>
      <c r="FM10" s="163">
        <v>-49.493699999999997</v>
      </c>
      <c r="FN10" s="163">
        <v>-49.248600000000003</v>
      </c>
      <c r="FO10" s="163">
        <v>28.453900000000001</v>
      </c>
      <c r="FP10" s="163">
        <v>34.520800000000001</v>
      </c>
      <c r="FQ10" s="163">
        <v>26.3401</v>
      </c>
      <c r="FR10" s="163">
        <v>5.68</v>
      </c>
      <c r="FS10" s="163">
        <v>10.9773</v>
      </c>
      <c r="FT10" s="163">
        <v>0.90359999999999996</v>
      </c>
      <c r="FU10" s="163">
        <v>-6.42</v>
      </c>
      <c r="FV10" s="163">
        <v>16.989999999999998</v>
      </c>
      <c r="FW10" s="163">
        <v>25.798500000000001</v>
      </c>
      <c r="FX10" s="164"/>
      <c r="FY10" s="163">
        <v>-1.89</v>
      </c>
      <c r="FZ10" s="163">
        <v>4.4219999999999997</v>
      </c>
      <c r="GA10" s="164"/>
      <c r="GB10" s="163">
        <v>41.76</v>
      </c>
      <c r="GC10" s="163">
        <v>-35.846800000000002</v>
      </c>
      <c r="GD10" s="163">
        <v>-29.167999999999999</v>
      </c>
      <c r="GE10" s="163">
        <v>13.56</v>
      </c>
      <c r="GF10" s="163">
        <v>79.092100000000002</v>
      </c>
      <c r="GG10" s="163">
        <v>25.7</v>
      </c>
      <c r="GH10" s="163">
        <v>-18.145399999999999</v>
      </c>
      <c r="GI10" s="163">
        <v>-4.8066000000000004</v>
      </c>
      <c r="GJ10" s="163">
        <v>-5.2065000000000001</v>
      </c>
      <c r="GK10" s="163">
        <v>1.5417000000000001</v>
      </c>
      <c r="GL10" s="164"/>
      <c r="GM10" s="164"/>
      <c r="GN10" s="163">
        <v>-14.742699999999999</v>
      </c>
      <c r="GO10" s="163">
        <v>-26.6313</v>
      </c>
      <c r="GP10" s="163">
        <v>15.276300000000001</v>
      </c>
      <c r="GQ10" s="163">
        <v>28.068999999999999</v>
      </c>
      <c r="GR10" s="163">
        <v>59.113399999999999</v>
      </c>
      <c r="GS10" s="163">
        <v>61.242699999999999</v>
      </c>
      <c r="GT10" s="163">
        <v>-116.1751</v>
      </c>
      <c r="GU10" s="163">
        <v>-18.075700000000001</v>
      </c>
      <c r="GV10" s="163">
        <v>30.2942</v>
      </c>
      <c r="GW10" s="163">
        <v>-49.482599999999998</v>
      </c>
      <c r="GX10" s="163">
        <v>9.3004999999999995</v>
      </c>
      <c r="GY10" s="163">
        <v>8.7613000000000003</v>
      </c>
      <c r="GZ10" s="163">
        <v>8.4602000000000004</v>
      </c>
      <c r="HA10" s="163">
        <v>11</v>
      </c>
      <c r="HB10" s="163">
        <v>254.15289999999999</v>
      </c>
      <c r="HC10" s="163">
        <v>253.77770000000001</v>
      </c>
      <c r="HD10" s="164"/>
      <c r="HE10" s="164"/>
      <c r="HF10" s="163">
        <v>-409.13490000000002</v>
      </c>
      <c r="HG10" s="163">
        <v>409.42399999999998</v>
      </c>
      <c r="HH10" s="163">
        <v>409.07369999999997</v>
      </c>
      <c r="HI10" s="163">
        <v>-236.60480000000001</v>
      </c>
      <c r="HJ10" s="163">
        <v>-238.68690000000001</v>
      </c>
      <c r="HK10" s="163">
        <v>-14.1469</v>
      </c>
      <c r="HL10" s="164"/>
      <c r="HM10" s="163">
        <v>78.301500000000004</v>
      </c>
      <c r="HN10" s="163">
        <v>78.153599999999997</v>
      </c>
      <c r="HO10" s="164"/>
      <c r="HP10" s="164"/>
      <c r="HQ10" s="163">
        <v>49.8155</v>
      </c>
      <c r="HR10" s="163">
        <v>50.068199999999997</v>
      </c>
      <c r="HS10" s="163">
        <v>-69.924700000000001</v>
      </c>
      <c r="HT10" s="163">
        <v>-70.719200000000001</v>
      </c>
      <c r="HU10" s="163">
        <v>85.59</v>
      </c>
      <c r="HV10" s="163">
        <v>85.3</v>
      </c>
      <c r="HW10" s="163">
        <v>80.7</v>
      </c>
      <c r="HX10" s="163">
        <v>81.8</v>
      </c>
      <c r="HY10" s="163">
        <v>21.6799</v>
      </c>
      <c r="HZ10" s="163">
        <v>26.8</v>
      </c>
      <c r="IA10" s="163">
        <v>-354.25119999999998</v>
      </c>
      <c r="IB10" s="163">
        <v>90.121200000000002</v>
      </c>
      <c r="IC10" s="163">
        <v>88.628500000000003</v>
      </c>
      <c r="ID10" s="163">
        <v>10.5</v>
      </c>
      <c r="IE10" s="163">
        <v>50.2</v>
      </c>
      <c r="IF10" s="163">
        <v>-47.9</v>
      </c>
      <c r="IG10" s="163">
        <v>-48.3</v>
      </c>
      <c r="IH10" s="164"/>
      <c r="II10" s="164"/>
      <c r="IJ10" s="163">
        <v>-405.74369999999999</v>
      </c>
      <c r="IK10" s="163">
        <v>-471.74650000000003</v>
      </c>
      <c r="IL10" s="163">
        <v>468.91309999999999</v>
      </c>
      <c r="IM10" s="163">
        <v>359.11919999999998</v>
      </c>
      <c r="IN10" s="163">
        <v>-14.9838</v>
      </c>
      <c r="IO10" s="163">
        <v>-345.41739999999999</v>
      </c>
      <c r="IP10" s="163">
        <v>350.9341</v>
      </c>
      <c r="IQ10" s="163">
        <v>-202.60239999999999</v>
      </c>
      <c r="IR10" s="163">
        <v>-175.56729999999999</v>
      </c>
      <c r="IS10" s="163">
        <v>-343.93470000000002</v>
      </c>
      <c r="IT10" s="164"/>
      <c r="IU10" s="163">
        <v>138.7457</v>
      </c>
      <c r="IV10" s="163">
        <v>206.93180000000001</v>
      </c>
      <c r="IW10" s="163">
        <v>-454.41300000000001</v>
      </c>
      <c r="IX10" s="163">
        <v>185.57910000000001</v>
      </c>
      <c r="IY10" s="163">
        <v>-282.57830000000001</v>
      </c>
      <c r="IZ10" s="163">
        <v>275.10180000000003</v>
      </c>
      <c r="JA10" s="163">
        <v>-9.0158000000000005</v>
      </c>
      <c r="JB10" s="164"/>
      <c r="JC10" s="163">
        <v>33.92</v>
      </c>
      <c r="JD10" s="163">
        <v>7.1890000000000001</v>
      </c>
      <c r="JE10" s="163">
        <v>7.2309999999999999</v>
      </c>
      <c r="JF10" s="163">
        <v>-32.4</v>
      </c>
      <c r="JG10" s="163">
        <v>9.36</v>
      </c>
      <c r="JH10" s="164"/>
      <c r="JI10" s="163">
        <v>-9.5505999999999993</v>
      </c>
      <c r="JJ10" s="163">
        <v>-39.992400000000004</v>
      </c>
      <c r="JK10" s="163">
        <v>3.3401999999999998</v>
      </c>
      <c r="JL10" s="163">
        <v>18.3</v>
      </c>
      <c r="JM10" s="163">
        <v>52.427999999999997</v>
      </c>
      <c r="JN10" s="163">
        <v>52.268999999999998</v>
      </c>
      <c r="JO10" s="164"/>
      <c r="JP10" s="164"/>
      <c r="JQ10" s="163">
        <v>51.258899999999997</v>
      </c>
      <c r="JR10" s="163">
        <v>51.299900000000001</v>
      </c>
      <c r="JS10" s="163">
        <v>51.2941</v>
      </c>
      <c r="JT10" s="164"/>
      <c r="JU10" s="163">
        <v>-50</v>
      </c>
      <c r="JV10" s="163">
        <v>11.0511</v>
      </c>
      <c r="JW10" s="163">
        <v>5.91</v>
      </c>
      <c r="JX10" s="164"/>
      <c r="JY10" s="163">
        <v>0</v>
      </c>
      <c r="JZ10" s="163">
        <v>42.460700000000003</v>
      </c>
      <c r="KA10" s="163">
        <v>13.6279</v>
      </c>
      <c r="KB10" s="163">
        <v>-2.1705999999999999</v>
      </c>
      <c r="KC10" s="163">
        <v>-42.170999999999999</v>
      </c>
      <c r="KD10" s="163">
        <v>0</v>
      </c>
      <c r="KE10" s="163">
        <v>39.532299999999999</v>
      </c>
      <c r="KF10" s="163">
        <v>39.9</v>
      </c>
      <c r="KG10" s="163">
        <v>-39.200000000000003</v>
      </c>
      <c r="KH10" s="164"/>
      <c r="KI10" s="163">
        <v>9.3254999999999999</v>
      </c>
    </row>
    <row r="11" spans="1:295" ht="18" customHeight="1" x14ac:dyDescent="0.3">
      <c r="A11" s="160" t="s">
        <v>41</v>
      </c>
      <c r="B11" s="160" t="s">
        <v>741</v>
      </c>
      <c r="C11" s="163">
        <v>0</v>
      </c>
      <c r="D11" s="163">
        <v>17.328600000000002</v>
      </c>
      <c r="E11" s="163">
        <v>-21.1904</v>
      </c>
      <c r="F11" s="163">
        <v>7.9356</v>
      </c>
      <c r="G11" s="163">
        <v>13.931800000000001</v>
      </c>
      <c r="H11" s="164"/>
      <c r="I11" s="163">
        <v>22.869299999999999</v>
      </c>
      <c r="J11" s="163">
        <v>-36.359699999999997</v>
      </c>
      <c r="K11" s="163">
        <v>41.957299999999996</v>
      </c>
      <c r="L11" s="163">
        <v>21.101400000000002</v>
      </c>
      <c r="M11" s="163">
        <v>20.748000000000001</v>
      </c>
      <c r="N11" s="163">
        <v>-6.66</v>
      </c>
      <c r="O11" s="163">
        <v>-37.081000000000003</v>
      </c>
      <c r="P11" s="163">
        <v>35.200000000000003</v>
      </c>
      <c r="Q11" s="164"/>
      <c r="R11" s="163">
        <v>-33</v>
      </c>
      <c r="S11" s="163">
        <v>13.1554</v>
      </c>
      <c r="T11" s="163">
        <v>7.1978</v>
      </c>
      <c r="U11" s="163">
        <v>10.9236</v>
      </c>
      <c r="V11" s="163">
        <v>11.092700000000001</v>
      </c>
      <c r="W11" s="163">
        <v>18.438400000000001</v>
      </c>
      <c r="X11" s="163">
        <v>8.0100999999999996</v>
      </c>
      <c r="Y11" s="163">
        <v>6.2503000000000002</v>
      </c>
      <c r="Z11" s="163">
        <v>8.3573000000000004</v>
      </c>
      <c r="AA11" s="164"/>
      <c r="AB11" s="164"/>
      <c r="AC11" s="163">
        <v>0</v>
      </c>
      <c r="AD11" s="163">
        <v>-72.599999999999994</v>
      </c>
      <c r="AE11" s="164"/>
      <c r="AF11" s="163">
        <v>8.8800000000000008</v>
      </c>
      <c r="AG11" s="163">
        <v>35.200000000000003</v>
      </c>
      <c r="AH11" s="163">
        <v>21.472999999999999</v>
      </c>
      <c r="AI11" s="163">
        <v>0.28699999999999998</v>
      </c>
      <c r="AJ11" s="163">
        <v>-36.380000000000003</v>
      </c>
      <c r="AK11" s="163">
        <v>-35.99</v>
      </c>
      <c r="AL11" s="163">
        <v>-43.58</v>
      </c>
      <c r="AM11" s="163">
        <v>36.340000000000003</v>
      </c>
      <c r="AN11" s="163">
        <v>35.89</v>
      </c>
      <c r="AO11" s="163">
        <v>14.677</v>
      </c>
      <c r="AP11" s="163">
        <v>0.36899999999999999</v>
      </c>
      <c r="AQ11" s="163">
        <v>54.362499999999997</v>
      </c>
      <c r="AR11" s="163">
        <v>54.627600000000001</v>
      </c>
      <c r="AS11" s="163">
        <v>68.680099999999996</v>
      </c>
      <c r="AT11" s="163">
        <v>-39.785899999999998</v>
      </c>
      <c r="AU11" s="163">
        <v>-40.390999999999998</v>
      </c>
      <c r="AV11" s="163">
        <v>31.1873</v>
      </c>
      <c r="AW11" s="163">
        <v>30.760100000000001</v>
      </c>
      <c r="AX11" s="163">
        <v>60.0137</v>
      </c>
      <c r="AY11" s="163">
        <v>60.281700000000001</v>
      </c>
      <c r="AZ11" s="163">
        <v>9.9619999999999997</v>
      </c>
      <c r="BA11" s="163">
        <v>46.7149</v>
      </c>
      <c r="BB11" s="163">
        <v>-498.63749999999999</v>
      </c>
      <c r="BC11" s="163">
        <v>-3.5381</v>
      </c>
      <c r="BD11" s="163">
        <v>-13.1</v>
      </c>
      <c r="BE11" s="163">
        <v>-13.6</v>
      </c>
      <c r="BF11" s="163">
        <v>46.0015</v>
      </c>
      <c r="BG11" s="163">
        <v>45.105400000000003</v>
      </c>
      <c r="BH11" s="163">
        <v>-2.0813999999999999</v>
      </c>
      <c r="BI11" s="164"/>
      <c r="BJ11" s="163">
        <v>-86.990700000000004</v>
      </c>
      <c r="BK11" s="163">
        <v>1.0219</v>
      </c>
      <c r="BL11" s="164"/>
      <c r="BM11" s="163">
        <v>2.5586000000000002</v>
      </c>
      <c r="BN11" s="163">
        <v>542.9547</v>
      </c>
      <c r="BO11" s="163">
        <v>101.3214</v>
      </c>
      <c r="BP11" s="163">
        <v>101.38249999999999</v>
      </c>
      <c r="BQ11" s="163">
        <v>-550.52890000000002</v>
      </c>
      <c r="BR11" s="163">
        <v>426.7697</v>
      </c>
      <c r="BS11" s="164"/>
      <c r="BT11" s="163">
        <v>-35.370100000000001</v>
      </c>
      <c r="BU11" s="163">
        <v>36.738799999999998</v>
      </c>
      <c r="BV11" s="163">
        <v>72.212000000000003</v>
      </c>
      <c r="BW11" s="163">
        <v>27.09</v>
      </c>
      <c r="BX11" s="163">
        <v>18.489999999999998</v>
      </c>
      <c r="BY11" s="163">
        <v>51.09</v>
      </c>
      <c r="BZ11" s="163">
        <v>78.94</v>
      </c>
      <c r="CA11" s="163">
        <v>32.957599999999999</v>
      </c>
      <c r="CB11" s="163">
        <v>33.359499999999997</v>
      </c>
      <c r="CC11" s="163">
        <v>29.4377</v>
      </c>
      <c r="CD11" s="163">
        <v>29.8384</v>
      </c>
      <c r="CE11" s="163">
        <v>43.760399999999997</v>
      </c>
      <c r="CF11" s="163">
        <v>-31.827999999999999</v>
      </c>
      <c r="CG11" s="163">
        <v>-31.8842</v>
      </c>
      <c r="CH11" s="163">
        <v>8.0173000000000005</v>
      </c>
      <c r="CI11" s="163">
        <v>-64.418499999999995</v>
      </c>
      <c r="CJ11" s="164"/>
      <c r="CK11" s="164"/>
      <c r="CL11" s="163">
        <v>20.9</v>
      </c>
      <c r="CM11" s="163">
        <v>128</v>
      </c>
      <c r="CN11" s="163">
        <v>-12.05</v>
      </c>
      <c r="CO11" s="163">
        <v>46.430900000000001</v>
      </c>
      <c r="CP11" s="163">
        <v>45.9544</v>
      </c>
      <c r="CQ11" s="163">
        <v>46.008299999999998</v>
      </c>
      <c r="CR11" s="163">
        <v>-59.929099999999998</v>
      </c>
      <c r="CS11" s="163">
        <v>-59.543399999999998</v>
      </c>
      <c r="CT11" s="163">
        <v>72.659300000000002</v>
      </c>
      <c r="CU11" s="163">
        <v>-52.713000000000001</v>
      </c>
      <c r="CV11" s="163">
        <v>78.583600000000004</v>
      </c>
      <c r="CW11" s="163">
        <v>11.412100000000001</v>
      </c>
      <c r="CX11" s="163">
        <v>22.52</v>
      </c>
      <c r="CY11" s="163">
        <v>56.62</v>
      </c>
      <c r="CZ11" s="163">
        <v>33.757300000000001</v>
      </c>
      <c r="DA11" s="163">
        <v>31.938199999999998</v>
      </c>
      <c r="DB11" s="163">
        <v>-25.11</v>
      </c>
      <c r="DC11" s="163">
        <v>-3.7679</v>
      </c>
      <c r="DD11" s="163">
        <v>65.680700000000002</v>
      </c>
      <c r="DE11" s="163">
        <v>63.923699999999997</v>
      </c>
      <c r="DF11" s="163">
        <v>-159.57669999999999</v>
      </c>
      <c r="DG11" s="163">
        <v>-1E-4</v>
      </c>
      <c r="DH11" s="163">
        <v>-15.3736</v>
      </c>
      <c r="DI11" s="163">
        <v>-71</v>
      </c>
      <c r="DJ11" s="163">
        <v>-70.3</v>
      </c>
      <c r="DK11" s="163">
        <v>23.667300000000001</v>
      </c>
      <c r="DL11" s="163">
        <v>32.8217</v>
      </c>
      <c r="DM11" s="163">
        <v>45.100700000000003</v>
      </c>
      <c r="DN11" s="163">
        <v>46.307400000000001</v>
      </c>
      <c r="DO11" s="163">
        <v>32.340000000000003</v>
      </c>
      <c r="DP11" s="163">
        <v>-6.51</v>
      </c>
      <c r="DQ11" s="163">
        <v>59.535499999999999</v>
      </c>
      <c r="DR11" s="163">
        <v>158.38900000000001</v>
      </c>
      <c r="DS11" s="164"/>
      <c r="DT11" s="163">
        <v>-45.2</v>
      </c>
      <c r="DU11" s="163">
        <v>84.86</v>
      </c>
      <c r="DV11" s="163">
        <v>47.43</v>
      </c>
      <c r="DW11" s="163">
        <v>157.56360000000001</v>
      </c>
      <c r="DX11" s="163">
        <v>156.94540000000001</v>
      </c>
      <c r="DY11" s="163">
        <v>64.856200000000001</v>
      </c>
      <c r="DZ11" s="163">
        <v>63.618200000000002</v>
      </c>
      <c r="EA11" s="163">
        <v>243.2364</v>
      </c>
      <c r="EB11" s="163">
        <v>203.6172</v>
      </c>
      <c r="EC11" s="163">
        <v>197.3844</v>
      </c>
      <c r="ED11" s="163">
        <v>198.8681</v>
      </c>
      <c r="EE11" s="163">
        <v>95.399600000000007</v>
      </c>
      <c r="EF11" s="163">
        <v>85.3078</v>
      </c>
      <c r="EG11" s="163">
        <v>-24.920999999999999</v>
      </c>
      <c r="EH11" s="163">
        <v>563.75480000000005</v>
      </c>
      <c r="EI11" s="163">
        <v>474.3168</v>
      </c>
      <c r="EJ11" s="164"/>
      <c r="EK11" s="163">
        <v>-24.2821</v>
      </c>
      <c r="EL11" s="163">
        <v>-22.42</v>
      </c>
      <c r="EM11" s="164"/>
      <c r="EN11" s="163">
        <v>35.375300000000003</v>
      </c>
      <c r="EO11" s="163">
        <v>32.353000000000002</v>
      </c>
      <c r="EP11" s="163">
        <v>41.52</v>
      </c>
      <c r="EQ11" s="163">
        <v>-13.765700000000001</v>
      </c>
      <c r="ER11" s="163">
        <v>-14.367900000000001</v>
      </c>
      <c r="ES11" s="163">
        <v>-52.241</v>
      </c>
      <c r="ET11" s="164"/>
      <c r="EU11" s="163">
        <v>-25.34</v>
      </c>
      <c r="EV11" s="164"/>
      <c r="EW11" s="163">
        <v>9.4797999999999991</v>
      </c>
      <c r="EX11" s="163">
        <v>26.954799999999999</v>
      </c>
      <c r="EY11" s="163">
        <v>-34.919899999999998</v>
      </c>
      <c r="EZ11" s="163">
        <v>-34.393599999999999</v>
      </c>
      <c r="FA11" s="163">
        <v>7.4756999999999998</v>
      </c>
      <c r="FB11" s="163">
        <v>-83.167400000000001</v>
      </c>
      <c r="FC11" s="163">
        <v>46.084400000000002</v>
      </c>
      <c r="FD11" s="164"/>
      <c r="FE11" s="163">
        <v>22.0822</v>
      </c>
      <c r="FF11" s="163">
        <v>21.914300000000001</v>
      </c>
      <c r="FG11" s="163">
        <v>40.574599999999997</v>
      </c>
      <c r="FH11" s="163">
        <v>41.108499999999999</v>
      </c>
      <c r="FI11" s="163">
        <v>39.474800000000002</v>
      </c>
      <c r="FJ11" s="163">
        <v>-34.496000000000002</v>
      </c>
      <c r="FK11" s="163">
        <v>-35.165799999999997</v>
      </c>
      <c r="FL11" s="163">
        <v>124.42</v>
      </c>
      <c r="FM11" s="163">
        <v>-63.506700000000002</v>
      </c>
      <c r="FN11" s="163">
        <v>-63.042099999999998</v>
      </c>
      <c r="FO11" s="163">
        <v>76.478700000000003</v>
      </c>
      <c r="FP11" s="163">
        <v>85.333399999999997</v>
      </c>
      <c r="FQ11" s="163">
        <v>32.433999999999997</v>
      </c>
      <c r="FR11" s="163">
        <v>11.78</v>
      </c>
      <c r="FS11" s="163">
        <v>11.1653</v>
      </c>
      <c r="FT11" s="163">
        <v>0.88780000000000003</v>
      </c>
      <c r="FU11" s="163">
        <v>-6.77</v>
      </c>
      <c r="FV11" s="163">
        <v>17.690000000000001</v>
      </c>
      <c r="FW11" s="163">
        <v>32.0364</v>
      </c>
      <c r="FX11" s="163">
        <v>16.290500000000002</v>
      </c>
      <c r="FY11" s="163">
        <v>-1.9910000000000001</v>
      </c>
      <c r="FZ11" s="163">
        <v>4.4969999999999999</v>
      </c>
      <c r="GA11" s="164"/>
      <c r="GB11" s="163">
        <v>40.29</v>
      </c>
      <c r="GC11" s="163">
        <v>-85.920500000000004</v>
      </c>
      <c r="GD11" s="163">
        <v>-75.608800000000002</v>
      </c>
      <c r="GE11" s="163">
        <v>14.7</v>
      </c>
      <c r="GF11" s="163">
        <v>73.175600000000003</v>
      </c>
      <c r="GG11" s="163">
        <v>21.9</v>
      </c>
      <c r="GH11" s="163">
        <v>-15.0044</v>
      </c>
      <c r="GI11" s="163">
        <v>-5.5820999999999996</v>
      </c>
      <c r="GJ11" s="163">
        <v>-5.9279999999999999</v>
      </c>
      <c r="GK11" s="163">
        <v>1.4754</v>
      </c>
      <c r="GL11" s="164"/>
      <c r="GM11" s="164"/>
      <c r="GN11" s="163">
        <v>-14.984299999999999</v>
      </c>
      <c r="GO11" s="163">
        <v>-23.2361</v>
      </c>
      <c r="GP11" s="163">
        <v>16.463699999999999</v>
      </c>
      <c r="GQ11" s="163">
        <v>23.811699999999998</v>
      </c>
      <c r="GR11" s="163">
        <v>60.687600000000003</v>
      </c>
      <c r="GS11" s="163">
        <v>61.215400000000002</v>
      </c>
      <c r="GT11" s="163">
        <v>-97.248099999999994</v>
      </c>
      <c r="GU11" s="163">
        <v>-17.389500000000002</v>
      </c>
      <c r="GV11" s="163">
        <v>28.5609</v>
      </c>
      <c r="GW11" s="163">
        <v>-48.713099999999997</v>
      </c>
      <c r="GX11" s="163">
        <v>9.4725000000000001</v>
      </c>
      <c r="GY11" s="163">
        <v>8.3901000000000003</v>
      </c>
      <c r="GZ11" s="163">
        <v>8.0382999999999996</v>
      </c>
      <c r="HA11" s="163">
        <v>11</v>
      </c>
      <c r="HB11" s="163">
        <v>247.71799999999999</v>
      </c>
      <c r="HC11" s="163">
        <v>247.6602</v>
      </c>
      <c r="HD11" s="163">
        <v>181</v>
      </c>
      <c r="HE11" s="163">
        <v>-181.2894</v>
      </c>
      <c r="HF11" s="163">
        <v>-391.2894</v>
      </c>
      <c r="HG11" s="163">
        <v>390.42680000000001</v>
      </c>
      <c r="HH11" s="163">
        <v>386.6798</v>
      </c>
      <c r="HI11" s="163">
        <v>-231.2516</v>
      </c>
      <c r="HJ11" s="163">
        <v>-229.57380000000001</v>
      </c>
      <c r="HK11" s="163">
        <v>-16.400099999999998</v>
      </c>
      <c r="HL11" s="163">
        <v>0</v>
      </c>
      <c r="HM11" s="163">
        <v>81.228399999999993</v>
      </c>
      <c r="HN11" s="163">
        <v>81.940299999999993</v>
      </c>
      <c r="HO11" s="164"/>
      <c r="HP11" s="163">
        <v>-147.5909</v>
      </c>
      <c r="HQ11" s="163">
        <v>48.936599999999999</v>
      </c>
      <c r="HR11" s="163">
        <v>48.0137</v>
      </c>
      <c r="HS11" s="163">
        <v>-68.886200000000002</v>
      </c>
      <c r="HT11" s="163">
        <v>-67.468699999999998</v>
      </c>
      <c r="HU11" s="163">
        <v>83.66</v>
      </c>
      <c r="HV11" s="163">
        <v>83.42</v>
      </c>
      <c r="HW11" s="163">
        <v>81.099999999999994</v>
      </c>
      <c r="HX11" s="163">
        <v>82.1</v>
      </c>
      <c r="HY11" s="163">
        <v>21.432099999999998</v>
      </c>
      <c r="HZ11" s="163">
        <v>27.44</v>
      </c>
      <c r="IA11" s="163">
        <v>-351.9819</v>
      </c>
      <c r="IB11" s="163">
        <v>87.455500000000001</v>
      </c>
      <c r="IC11" s="163">
        <v>87.471999999999994</v>
      </c>
      <c r="ID11" s="163">
        <v>10.5</v>
      </c>
      <c r="IE11" s="163">
        <v>51.4</v>
      </c>
      <c r="IF11" s="163">
        <v>-47.2</v>
      </c>
      <c r="IG11" s="163">
        <v>-47.5</v>
      </c>
      <c r="IH11" s="164"/>
      <c r="II11" s="164"/>
      <c r="IJ11" s="163">
        <v>-386.54719999999998</v>
      </c>
      <c r="IK11" s="163">
        <v>-437.36200000000002</v>
      </c>
      <c r="IL11" s="163">
        <v>470.30500000000001</v>
      </c>
      <c r="IM11" s="163">
        <v>359.9119</v>
      </c>
      <c r="IN11" s="163">
        <v>5.6017000000000001</v>
      </c>
      <c r="IO11" s="163">
        <v>-351.91039999999998</v>
      </c>
      <c r="IP11" s="163">
        <v>356.87220000000002</v>
      </c>
      <c r="IQ11" s="163">
        <v>-199.3837</v>
      </c>
      <c r="IR11" s="163">
        <v>-176.17179999999999</v>
      </c>
      <c r="IS11" s="163">
        <v>-349.88720000000001</v>
      </c>
      <c r="IT11" s="164"/>
      <c r="IU11" s="163">
        <v>139.3921</v>
      </c>
      <c r="IV11" s="163">
        <v>205.6319</v>
      </c>
      <c r="IW11" s="163">
        <v>-460.53379999999999</v>
      </c>
      <c r="IX11" s="163">
        <v>185.63390000000001</v>
      </c>
      <c r="IY11" s="163">
        <v>-282.02190000000002</v>
      </c>
      <c r="IZ11" s="163">
        <v>281.72649999999999</v>
      </c>
      <c r="JA11" s="163">
        <v>-8.8070000000000004</v>
      </c>
      <c r="JB11" s="164"/>
      <c r="JC11" s="163">
        <v>32.880000000000003</v>
      </c>
      <c r="JD11" s="163">
        <v>7.173</v>
      </c>
      <c r="JE11" s="163">
        <v>7.2009999999999996</v>
      </c>
      <c r="JF11" s="163">
        <v>-32.08</v>
      </c>
      <c r="JG11" s="163">
        <v>9.6</v>
      </c>
      <c r="JH11" s="164"/>
      <c r="JI11" s="163">
        <v>-9.8711000000000002</v>
      </c>
      <c r="JJ11" s="163">
        <v>-39.992400000000004</v>
      </c>
      <c r="JK11" s="163">
        <v>3.3127</v>
      </c>
      <c r="JL11" s="163">
        <v>19.7</v>
      </c>
      <c r="JM11" s="163">
        <v>53.848999999999997</v>
      </c>
      <c r="JN11" s="163">
        <v>52.295999999999999</v>
      </c>
      <c r="JO11" s="164"/>
      <c r="JP11" s="164"/>
      <c r="JQ11" s="163">
        <v>53.518500000000003</v>
      </c>
      <c r="JR11" s="163">
        <v>52.619599999999998</v>
      </c>
      <c r="JS11" s="163">
        <v>53.196100000000001</v>
      </c>
      <c r="JT11" s="164"/>
      <c r="JU11" s="163">
        <v>-48.8</v>
      </c>
      <c r="JV11" s="163">
        <v>11.472</v>
      </c>
      <c r="JW11" s="163">
        <v>5.77</v>
      </c>
      <c r="JX11" s="164"/>
      <c r="JY11" s="163">
        <v>-5.4516</v>
      </c>
      <c r="JZ11" s="163">
        <v>43.683900000000001</v>
      </c>
      <c r="KA11" s="163">
        <v>16.5427</v>
      </c>
      <c r="KB11" s="163">
        <v>-5.8914999999999997</v>
      </c>
      <c r="KC11" s="163">
        <v>-43.458599999999997</v>
      </c>
      <c r="KD11" s="163">
        <v>4.6356000000000002</v>
      </c>
      <c r="KE11" s="163">
        <v>37.612299999999998</v>
      </c>
      <c r="KF11" s="163">
        <v>40.700000000000003</v>
      </c>
      <c r="KG11" s="163">
        <v>-41.1</v>
      </c>
      <c r="KH11" s="164"/>
      <c r="KI11" s="163">
        <v>-0.44190000000000002</v>
      </c>
    </row>
    <row r="12" spans="1:295" ht="18" customHeight="1" x14ac:dyDescent="0.3">
      <c r="A12" s="160" t="s">
        <v>41</v>
      </c>
      <c r="B12" s="160" t="s">
        <v>742</v>
      </c>
      <c r="C12" s="163">
        <v>0</v>
      </c>
      <c r="D12" s="163">
        <v>17.331299999999999</v>
      </c>
      <c r="E12" s="163">
        <v>-21.350100000000001</v>
      </c>
      <c r="F12" s="163">
        <v>7.1954000000000002</v>
      </c>
      <c r="G12" s="163">
        <v>12.7239</v>
      </c>
      <c r="H12" s="164"/>
      <c r="I12" s="163">
        <v>22.3184</v>
      </c>
      <c r="J12" s="163">
        <v>-25.061900000000001</v>
      </c>
      <c r="K12" s="163">
        <v>40.750799999999998</v>
      </c>
      <c r="L12" s="163">
        <v>20.689399999999999</v>
      </c>
      <c r="M12" s="163">
        <v>20.322099999999999</v>
      </c>
      <c r="N12" s="163">
        <v>-6.66</v>
      </c>
      <c r="O12" s="163">
        <v>-37.238999999999997</v>
      </c>
      <c r="P12" s="163">
        <v>35.200000000000003</v>
      </c>
      <c r="Q12" s="164"/>
      <c r="R12" s="163">
        <v>-35.200000000000003</v>
      </c>
      <c r="S12" s="163">
        <v>13.0753</v>
      </c>
      <c r="T12" s="163">
        <v>0.2452</v>
      </c>
      <c r="U12" s="163">
        <v>10.674300000000001</v>
      </c>
      <c r="V12" s="163">
        <v>10.9674</v>
      </c>
      <c r="W12" s="163">
        <v>18.0366</v>
      </c>
      <c r="X12" s="163">
        <v>7.7645999999999997</v>
      </c>
      <c r="Y12" s="163">
        <v>6.3449</v>
      </c>
      <c r="Z12" s="163">
        <v>8.7352000000000007</v>
      </c>
      <c r="AA12" s="164"/>
      <c r="AB12" s="164"/>
      <c r="AC12" s="164"/>
      <c r="AD12" s="163">
        <v>-68.89</v>
      </c>
      <c r="AE12" s="164"/>
      <c r="AF12" s="163">
        <v>6.66</v>
      </c>
      <c r="AG12" s="163">
        <v>35.200000000000003</v>
      </c>
      <c r="AH12" s="163">
        <v>21.391999999999999</v>
      </c>
      <c r="AI12" s="163">
        <v>0.28699999999999998</v>
      </c>
      <c r="AJ12" s="163">
        <v>-29.71</v>
      </c>
      <c r="AK12" s="163">
        <v>-29.77</v>
      </c>
      <c r="AL12" s="163">
        <v>-53.35</v>
      </c>
      <c r="AM12" s="163">
        <v>29.56</v>
      </c>
      <c r="AN12" s="163">
        <v>29.85</v>
      </c>
      <c r="AO12" s="163">
        <v>14.2744</v>
      </c>
      <c r="AP12" s="163">
        <v>0.58879999999999999</v>
      </c>
      <c r="AQ12" s="163">
        <v>52.736199999999997</v>
      </c>
      <c r="AR12" s="163">
        <v>54.874600000000001</v>
      </c>
      <c r="AS12" s="163">
        <v>66.665899999999993</v>
      </c>
      <c r="AT12" s="163">
        <v>-40.053800000000003</v>
      </c>
      <c r="AU12" s="163">
        <v>-36.558700000000002</v>
      </c>
      <c r="AV12" s="163">
        <v>11.1122</v>
      </c>
      <c r="AW12" s="163">
        <v>10.2036</v>
      </c>
      <c r="AX12" s="163">
        <v>59.745800000000003</v>
      </c>
      <c r="AY12" s="163">
        <v>60.549599999999998</v>
      </c>
      <c r="AZ12" s="163">
        <v>5.7744</v>
      </c>
      <c r="BA12" s="163">
        <v>30.0078</v>
      </c>
      <c r="BB12" s="163">
        <v>-447.70760000000001</v>
      </c>
      <c r="BC12" s="163">
        <v>-23.975300000000001</v>
      </c>
      <c r="BD12" s="163">
        <v>-3.4</v>
      </c>
      <c r="BE12" s="163">
        <v>-3.5</v>
      </c>
      <c r="BF12" s="163">
        <v>41.281799999999997</v>
      </c>
      <c r="BG12" s="163">
        <v>41.683799999999998</v>
      </c>
      <c r="BH12" s="163">
        <v>-2.5066999999999999</v>
      </c>
      <c r="BI12" s="164"/>
      <c r="BJ12" s="163">
        <v>-73.136899999999997</v>
      </c>
      <c r="BK12" s="163">
        <v>1.0999000000000001</v>
      </c>
      <c r="BL12" s="164"/>
      <c r="BM12" s="163">
        <v>1.4890000000000001</v>
      </c>
      <c r="BN12" s="163">
        <v>499.92360000000002</v>
      </c>
      <c r="BO12" s="163">
        <v>103.4272</v>
      </c>
      <c r="BP12" s="163">
        <v>102.5116</v>
      </c>
      <c r="BQ12" s="163">
        <v>-545.10159999999996</v>
      </c>
      <c r="BR12" s="163">
        <v>392.61070000000001</v>
      </c>
      <c r="BS12" s="164"/>
      <c r="BT12" s="163">
        <v>-28.482700000000001</v>
      </c>
      <c r="BU12" s="163">
        <v>30.055599999999998</v>
      </c>
      <c r="BV12" s="163">
        <v>71.283900000000003</v>
      </c>
      <c r="BW12" s="163">
        <v>26.32</v>
      </c>
      <c r="BX12" s="163">
        <v>17.309999999999999</v>
      </c>
      <c r="BY12" s="163">
        <v>48.52</v>
      </c>
      <c r="BZ12" s="163">
        <v>78.209999999999994</v>
      </c>
      <c r="CA12" s="163">
        <v>31.618099999999998</v>
      </c>
      <c r="CB12" s="163">
        <v>32.689700000000002</v>
      </c>
      <c r="CC12" s="163">
        <v>27.093</v>
      </c>
      <c r="CD12" s="163">
        <v>27.934000000000001</v>
      </c>
      <c r="CE12" s="163">
        <v>43.674999999999997</v>
      </c>
      <c r="CF12" s="163">
        <v>-21.541799999999999</v>
      </c>
      <c r="CG12" s="163">
        <v>-21.809799999999999</v>
      </c>
      <c r="CH12" s="163">
        <v>7.7793000000000001</v>
      </c>
      <c r="CI12" s="163">
        <v>-54.067500000000003</v>
      </c>
      <c r="CJ12" s="164"/>
      <c r="CK12" s="164"/>
      <c r="CL12" s="163">
        <v>33.9</v>
      </c>
      <c r="CM12" s="163">
        <v>110.2</v>
      </c>
      <c r="CN12" s="163">
        <v>-11.76</v>
      </c>
      <c r="CO12" s="163">
        <v>52.191299999999998</v>
      </c>
      <c r="CP12" s="163">
        <v>52.307000000000002</v>
      </c>
      <c r="CQ12" s="163">
        <v>50.988100000000003</v>
      </c>
      <c r="CR12" s="163">
        <v>-48.2913</v>
      </c>
      <c r="CS12" s="163">
        <v>-47.349699999999999</v>
      </c>
      <c r="CT12" s="163">
        <v>62.476399999999998</v>
      </c>
      <c r="CU12" s="163">
        <v>-54.1205</v>
      </c>
      <c r="CV12" s="163">
        <v>67.159700000000001</v>
      </c>
      <c r="CW12" s="163">
        <v>11.3222</v>
      </c>
      <c r="CX12" s="163">
        <v>21.93</v>
      </c>
      <c r="CY12" s="163">
        <v>51.67</v>
      </c>
      <c r="CZ12" s="163">
        <v>32.351100000000002</v>
      </c>
      <c r="DA12" s="163">
        <v>30.619800000000001</v>
      </c>
      <c r="DB12" s="163">
        <v>-24.59</v>
      </c>
      <c r="DC12" s="163">
        <v>-3.7679</v>
      </c>
      <c r="DD12" s="163">
        <v>55.1999</v>
      </c>
      <c r="DE12" s="163">
        <v>54.555100000000003</v>
      </c>
      <c r="DF12" s="163">
        <v>-140.53139999999999</v>
      </c>
      <c r="DG12" s="163">
        <v>-2.0000000000000001E-4</v>
      </c>
      <c r="DH12" s="163">
        <v>-14.949</v>
      </c>
      <c r="DI12" s="164"/>
      <c r="DJ12" s="164"/>
      <c r="DK12" s="163">
        <v>23.057600000000001</v>
      </c>
      <c r="DL12" s="163">
        <v>31.649799999999999</v>
      </c>
      <c r="DM12" s="163">
        <v>40.873899999999999</v>
      </c>
      <c r="DN12" s="163">
        <v>45.1355</v>
      </c>
      <c r="DO12" s="163">
        <v>31.31</v>
      </c>
      <c r="DP12" s="163">
        <v>-5.54</v>
      </c>
      <c r="DQ12" s="163">
        <v>43.2605</v>
      </c>
      <c r="DR12" s="163">
        <v>138.8279</v>
      </c>
      <c r="DS12" s="164"/>
      <c r="DT12" s="163">
        <v>-45.27</v>
      </c>
      <c r="DU12" s="163">
        <v>81.81</v>
      </c>
      <c r="DV12" s="163">
        <v>50.25</v>
      </c>
      <c r="DW12" s="163">
        <v>141.67269999999999</v>
      </c>
      <c r="DX12" s="163">
        <v>137.89089999999999</v>
      </c>
      <c r="DY12" s="163">
        <v>59.764099999999999</v>
      </c>
      <c r="DZ12" s="163">
        <v>58.309100000000001</v>
      </c>
      <c r="EA12" s="163">
        <v>237.6405</v>
      </c>
      <c r="EB12" s="163">
        <v>190.4718</v>
      </c>
      <c r="EC12" s="163">
        <v>184.3433</v>
      </c>
      <c r="ED12" s="163">
        <v>186.97749999999999</v>
      </c>
      <c r="EE12" s="163">
        <v>88.554500000000004</v>
      </c>
      <c r="EF12" s="163">
        <v>80.013400000000004</v>
      </c>
      <c r="EG12" s="163">
        <v>-22.599</v>
      </c>
      <c r="EH12" s="163">
        <v>557.28099999999995</v>
      </c>
      <c r="EI12" s="163">
        <v>452.46449999999999</v>
      </c>
      <c r="EJ12" s="164"/>
      <c r="EK12" s="163">
        <v>-24.095199999999998</v>
      </c>
      <c r="EL12" s="163">
        <v>-22.205100000000002</v>
      </c>
      <c r="EM12" s="164"/>
      <c r="EN12" s="163">
        <v>29.428599999999999</v>
      </c>
      <c r="EO12" s="163">
        <v>27.4374</v>
      </c>
      <c r="EP12" s="163">
        <v>32.304000000000002</v>
      </c>
      <c r="EQ12" s="163">
        <v>-13.573399999999999</v>
      </c>
      <c r="ER12" s="163">
        <v>-14.243399999999999</v>
      </c>
      <c r="ES12" s="163">
        <v>-47.917099999999998</v>
      </c>
      <c r="ET12" s="164"/>
      <c r="EU12" s="163">
        <v>-15.48</v>
      </c>
      <c r="EV12" s="164"/>
      <c r="EW12" s="163">
        <v>9.2797000000000001</v>
      </c>
      <c r="EX12" s="163">
        <v>15.8971</v>
      </c>
      <c r="EY12" s="163">
        <v>-35.8598</v>
      </c>
      <c r="EZ12" s="163">
        <v>-35.236899999999999</v>
      </c>
      <c r="FA12" s="163">
        <v>8.0777999999999999</v>
      </c>
      <c r="FB12" s="163">
        <v>-78.125799999999998</v>
      </c>
      <c r="FC12" s="163">
        <v>38.924900000000001</v>
      </c>
      <c r="FD12" s="164"/>
      <c r="FE12" s="163">
        <v>22.152000000000001</v>
      </c>
      <c r="FF12" s="163">
        <v>22.2652</v>
      </c>
      <c r="FG12" s="163">
        <v>40.913499999999999</v>
      </c>
      <c r="FH12" s="163">
        <v>41.508200000000002</v>
      </c>
      <c r="FI12" s="163">
        <v>40.295000000000002</v>
      </c>
      <c r="FJ12" s="163">
        <v>-33.491300000000003</v>
      </c>
      <c r="FK12" s="163">
        <v>-33.491300000000003</v>
      </c>
      <c r="FL12" s="163">
        <v>113.20050000000001</v>
      </c>
      <c r="FM12" s="163">
        <v>-58.176200000000001</v>
      </c>
      <c r="FN12" s="163">
        <v>-58.109000000000002</v>
      </c>
      <c r="FO12" s="163">
        <v>67.293700000000001</v>
      </c>
      <c r="FP12" s="163">
        <v>76.838399999999993</v>
      </c>
      <c r="FQ12" s="163">
        <v>33.2836</v>
      </c>
      <c r="FR12" s="163">
        <v>9.77</v>
      </c>
      <c r="FS12" s="163">
        <v>10.3645</v>
      </c>
      <c r="FT12" s="163">
        <v>0.86950000000000005</v>
      </c>
      <c r="FU12" s="163">
        <v>-6.05</v>
      </c>
      <c r="FV12" s="163">
        <v>17.95</v>
      </c>
      <c r="FW12" s="163">
        <v>32.447000000000003</v>
      </c>
      <c r="FX12" s="164"/>
      <c r="FY12" s="163">
        <v>-2.081</v>
      </c>
      <c r="FZ12" s="163">
        <v>4.4020000000000001</v>
      </c>
      <c r="GA12" s="164"/>
      <c r="GB12" s="163">
        <v>39.67</v>
      </c>
      <c r="GC12" s="163">
        <v>-78.059399999999997</v>
      </c>
      <c r="GD12" s="163">
        <v>-67.373999999999995</v>
      </c>
      <c r="GE12" s="163">
        <v>14.31</v>
      </c>
      <c r="GF12" s="163">
        <v>71.513199999999998</v>
      </c>
      <c r="GG12" s="163">
        <v>24.3</v>
      </c>
      <c r="GH12" s="163">
        <v>-13.9794</v>
      </c>
      <c r="GI12" s="163">
        <v>-5.2290000000000001</v>
      </c>
      <c r="GJ12" s="163">
        <v>-5.7104999999999997</v>
      </c>
      <c r="GK12" s="163">
        <v>1.4157999999999999</v>
      </c>
      <c r="GL12" s="164"/>
      <c r="GM12" s="164"/>
      <c r="GN12" s="163">
        <v>-14.806900000000001</v>
      </c>
      <c r="GO12" s="163">
        <v>-20.843</v>
      </c>
      <c r="GP12" s="163">
        <v>15.258900000000001</v>
      </c>
      <c r="GQ12" s="163">
        <v>21.7836</v>
      </c>
      <c r="GR12" s="163">
        <v>57.555599999999998</v>
      </c>
      <c r="GS12" s="163">
        <v>59.086300000000001</v>
      </c>
      <c r="GT12" s="163">
        <v>-88.7059</v>
      </c>
      <c r="GU12" s="163">
        <v>-16.762699999999999</v>
      </c>
      <c r="GV12" s="163">
        <v>27.1082</v>
      </c>
      <c r="GW12" s="163">
        <v>-48.0608</v>
      </c>
      <c r="GX12" s="163">
        <v>9.6735000000000007</v>
      </c>
      <c r="GY12" s="163">
        <v>8.0482999999999993</v>
      </c>
      <c r="GZ12" s="163">
        <v>7.8061999999999996</v>
      </c>
      <c r="HA12" s="164"/>
      <c r="HB12" s="163">
        <v>241.2013</v>
      </c>
      <c r="HC12" s="163">
        <v>237.27109999999999</v>
      </c>
      <c r="HD12" s="163">
        <v>149.6</v>
      </c>
      <c r="HE12" s="163">
        <v>-150.90880000000001</v>
      </c>
      <c r="HF12" s="163">
        <v>-348.54899999999998</v>
      </c>
      <c r="HG12" s="163">
        <v>346.46269999999998</v>
      </c>
      <c r="HH12" s="163">
        <v>346.5247</v>
      </c>
      <c r="HI12" s="163">
        <v>-223.11859999999999</v>
      </c>
      <c r="HJ12" s="163">
        <v>-223.36240000000001</v>
      </c>
      <c r="HK12" s="163">
        <v>-15.3268</v>
      </c>
      <c r="HL12" s="163">
        <v>0</v>
      </c>
      <c r="HM12" s="163">
        <v>84.094999999999999</v>
      </c>
      <c r="HN12" s="163">
        <v>82.033600000000007</v>
      </c>
      <c r="HO12" s="164"/>
      <c r="HP12" s="163">
        <v>-133.9931</v>
      </c>
      <c r="HQ12" s="163">
        <v>43.047800000000002</v>
      </c>
      <c r="HR12" s="163">
        <v>42.608400000000003</v>
      </c>
      <c r="HS12" s="163">
        <v>-68.530199999999994</v>
      </c>
      <c r="HT12" s="163">
        <v>-67.336100000000002</v>
      </c>
      <c r="HU12" s="163">
        <v>83.1</v>
      </c>
      <c r="HV12" s="163">
        <v>82.99</v>
      </c>
      <c r="HW12" s="163">
        <v>82.3</v>
      </c>
      <c r="HX12" s="163">
        <v>81.8</v>
      </c>
      <c r="HY12" s="163">
        <v>21.494</v>
      </c>
      <c r="HZ12" s="163">
        <v>26.4</v>
      </c>
      <c r="IA12" s="163">
        <v>-344.70679999999999</v>
      </c>
      <c r="IB12" s="163">
        <v>80.362300000000005</v>
      </c>
      <c r="IC12" s="163">
        <v>80.072400000000002</v>
      </c>
      <c r="ID12" s="163">
        <v>9.9</v>
      </c>
      <c r="IE12" s="163">
        <v>53.3</v>
      </c>
      <c r="IF12" s="163">
        <v>-41.3</v>
      </c>
      <c r="IG12" s="163">
        <v>-41.7</v>
      </c>
      <c r="IH12" s="164"/>
      <c r="II12" s="164"/>
      <c r="IJ12" s="163">
        <v>-342.75979999999998</v>
      </c>
      <c r="IK12" s="163">
        <v>-415.39940000000001</v>
      </c>
      <c r="IL12" s="163">
        <v>470.44470000000001</v>
      </c>
      <c r="IM12" s="163">
        <v>355.16090000000003</v>
      </c>
      <c r="IN12" s="163">
        <v>27.200700000000001</v>
      </c>
      <c r="IO12" s="163">
        <v>-345.03379999999999</v>
      </c>
      <c r="IP12" s="163">
        <v>347.1669</v>
      </c>
      <c r="IQ12" s="163">
        <v>-195.23179999999999</v>
      </c>
      <c r="IR12" s="163">
        <v>-170.92240000000001</v>
      </c>
      <c r="IS12" s="163">
        <v>-342.83589999999998</v>
      </c>
      <c r="IT12" s="164"/>
      <c r="IU12" s="163">
        <v>142.25559999999999</v>
      </c>
      <c r="IV12" s="163">
        <v>199.05189999999999</v>
      </c>
      <c r="IW12" s="163">
        <v>-452.57749999999999</v>
      </c>
      <c r="IX12" s="163">
        <v>177.6317</v>
      </c>
      <c r="IY12" s="163">
        <v>-282.38299999999998</v>
      </c>
      <c r="IZ12" s="163">
        <v>284.18419999999998</v>
      </c>
      <c r="JA12" s="163">
        <v>-8.3043999999999993</v>
      </c>
      <c r="JB12" s="164"/>
      <c r="JC12" s="163">
        <v>33.28</v>
      </c>
      <c r="JD12" s="163">
        <v>7.2450000000000001</v>
      </c>
      <c r="JE12" s="164"/>
      <c r="JF12" s="163">
        <v>-31.92</v>
      </c>
      <c r="JG12" s="163">
        <v>9.52</v>
      </c>
      <c r="JH12" s="164"/>
      <c r="JI12" s="163">
        <v>-10.518000000000001</v>
      </c>
      <c r="JJ12" s="163">
        <v>-38.731999999999999</v>
      </c>
      <c r="JK12" s="163">
        <v>3.5171999999999999</v>
      </c>
      <c r="JL12" s="163">
        <v>17.899999999999999</v>
      </c>
      <c r="JM12" s="163">
        <v>53.137999999999998</v>
      </c>
      <c r="JN12" s="163">
        <v>52.503999999999998</v>
      </c>
      <c r="JO12" s="164"/>
      <c r="JP12" s="164"/>
      <c r="JQ12" s="163">
        <v>54.053400000000003</v>
      </c>
      <c r="JR12" s="163">
        <v>52.075899999999997</v>
      </c>
      <c r="JS12" s="163">
        <v>53.946599999999997</v>
      </c>
      <c r="JT12" s="164"/>
      <c r="JU12" s="163">
        <v>-54.2</v>
      </c>
      <c r="JV12" s="163">
        <v>11.1991</v>
      </c>
      <c r="JW12" s="163">
        <v>5.42</v>
      </c>
      <c r="JX12" s="164"/>
      <c r="JY12" s="163">
        <v>-2.8993000000000002</v>
      </c>
      <c r="JZ12" s="163">
        <v>42.691099999999999</v>
      </c>
      <c r="KA12" s="163">
        <v>15.1203</v>
      </c>
      <c r="KB12" s="163">
        <v>-3.4117000000000002</v>
      </c>
      <c r="KC12" s="163">
        <v>-42.0762</v>
      </c>
      <c r="KD12" s="163">
        <v>3.3635000000000002</v>
      </c>
      <c r="KE12" s="163">
        <v>37.5976</v>
      </c>
      <c r="KF12" s="163">
        <v>44.6</v>
      </c>
      <c r="KG12" s="163">
        <v>-44.7</v>
      </c>
      <c r="KH12" s="164"/>
      <c r="KI12" s="163">
        <v>-3.5749</v>
      </c>
    </row>
    <row r="13" spans="1:295" ht="18" customHeight="1" x14ac:dyDescent="0.3">
      <c r="A13" s="160" t="s">
        <v>41</v>
      </c>
      <c r="B13" s="160" t="s">
        <v>743</v>
      </c>
      <c r="C13" s="163">
        <v>0</v>
      </c>
      <c r="D13" s="164"/>
      <c r="E13" s="163">
        <v>-21.485700000000001</v>
      </c>
      <c r="F13" s="163">
        <v>7.1406999999999998</v>
      </c>
      <c r="G13" s="163">
        <v>12.2281</v>
      </c>
      <c r="H13" s="164"/>
      <c r="I13" s="163">
        <v>21.604500000000002</v>
      </c>
      <c r="J13" s="163">
        <v>-16.059100000000001</v>
      </c>
      <c r="K13" s="163">
        <v>40.750599999999999</v>
      </c>
      <c r="L13" s="163">
        <v>20.4954</v>
      </c>
      <c r="M13" s="163">
        <v>19.884</v>
      </c>
      <c r="N13" s="163">
        <v>-4.4400000000000004</v>
      </c>
      <c r="O13" s="163">
        <v>-37.417000000000002</v>
      </c>
      <c r="P13" s="163">
        <v>35.200000000000003</v>
      </c>
      <c r="Q13" s="163">
        <v>16.559999999999999</v>
      </c>
      <c r="R13" s="163">
        <v>-33</v>
      </c>
      <c r="S13" s="163">
        <v>12.957000000000001</v>
      </c>
      <c r="T13" s="163">
        <v>-7.0278</v>
      </c>
      <c r="U13" s="163">
        <v>10.808999999999999</v>
      </c>
      <c r="V13" s="163">
        <v>10.831799999999999</v>
      </c>
      <c r="W13" s="163">
        <v>17.877500000000001</v>
      </c>
      <c r="X13" s="163">
        <v>7.7801999999999998</v>
      </c>
      <c r="Y13" s="163">
        <v>6.3726000000000003</v>
      </c>
      <c r="Z13" s="163">
        <v>8.5103000000000009</v>
      </c>
      <c r="AA13" s="164"/>
      <c r="AB13" s="164"/>
      <c r="AC13" s="164"/>
      <c r="AD13" s="163">
        <v>-64.77</v>
      </c>
      <c r="AE13" s="164"/>
      <c r="AF13" s="163">
        <v>4.4400000000000004</v>
      </c>
      <c r="AG13" s="163">
        <v>35.200000000000003</v>
      </c>
      <c r="AH13" s="163">
        <v>20.440000000000001</v>
      </c>
      <c r="AI13" s="163">
        <v>0.27800000000000002</v>
      </c>
      <c r="AJ13" s="163">
        <v>-27.59</v>
      </c>
      <c r="AK13" s="163">
        <v>-27.6</v>
      </c>
      <c r="AL13" s="163">
        <v>-55.41</v>
      </c>
      <c r="AM13" s="163">
        <v>27.6</v>
      </c>
      <c r="AN13" s="163">
        <v>27.66</v>
      </c>
      <c r="AO13" s="163">
        <v>14.385</v>
      </c>
      <c r="AP13" s="163">
        <v>0.58640000000000003</v>
      </c>
      <c r="AQ13" s="163">
        <v>51.285299999999999</v>
      </c>
      <c r="AR13" s="163">
        <v>53.440800000000003</v>
      </c>
      <c r="AS13" s="163">
        <v>64.177700000000002</v>
      </c>
      <c r="AT13" s="163">
        <v>-33.8917</v>
      </c>
      <c r="AU13" s="163">
        <v>-33.965200000000003</v>
      </c>
      <c r="AV13" s="163">
        <v>12.3163</v>
      </c>
      <c r="AW13" s="163">
        <v>12.4841</v>
      </c>
      <c r="AX13" s="163">
        <v>56.262900000000002</v>
      </c>
      <c r="AY13" s="163">
        <v>57.200600000000001</v>
      </c>
      <c r="AZ13" s="163">
        <v>6.2977999999999996</v>
      </c>
      <c r="BA13" s="163">
        <v>31.970099999999999</v>
      </c>
      <c r="BB13" s="163">
        <v>-430.28460000000001</v>
      </c>
      <c r="BC13" s="163">
        <v>-22.7712</v>
      </c>
      <c r="BD13" s="163">
        <v>-4.2</v>
      </c>
      <c r="BE13" s="163">
        <v>-4.4000000000000004</v>
      </c>
      <c r="BF13" s="163">
        <v>39.101599999999998</v>
      </c>
      <c r="BG13" s="163">
        <v>38.493200000000002</v>
      </c>
      <c r="BH13" s="163">
        <v>-2.4622000000000002</v>
      </c>
      <c r="BI13" s="164"/>
      <c r="BJ13" s="163">
        <v>-72.148200000000003</v>
      </c>
      <c r="BK13" s="163">
        <v>1.0250999999999999</v>
      </c>
      <c r="BL13" s="164"/>
      <c r="BM13" s="163">
        <v>0.67110000000000003</v>
      </c>
      <c r="BN13" s="163">
        <v>481.73450000000003</v>
      </c>
      <c r="BO13" s="163">
        <v>101.413</v>
      </c>
      <c r="BP13" s="163">
        <v>101.474</v>
      </c>
      <c r="BQ13" s="163">
        <v>-535.86300000000006</v>
      </c>
      <c r="BR13" s="163">
        <v>379.11380000000003</v>
      </c>
      <c r="BS13" s="164"/>
      <c r="BT13" s="163">
        <v>-30.962599999999998</v>
      </c>
      <c r="BU13" s="163">
        <v>32.161999999999999</v>
      </c>
      <c r="BV13" s="163">
        <v>70.325900000000004</v>
      </c>
      <c r="BW13" s="163">
        <v>26.34</v>
      </c>
      <c r="BX13" s="163">
        <v>16.899999999999999</v>
      </c>
      <c r="BY13" s="163">
        <v>47.03</v>
      </c>
      <c r="BZ13" s="163">
        <v>77.33</v>
      </c>
      <c r="CA13" s="163">
        <v>36.306600000000003</v>
      </c>
      <c r="CB13" s="163">
        <v>35.368899999999996</v>
      </c>
      <c r="CC13" s="163">
        <v>21.776</v>
      </c>
      <c r="CD13" s="163">
        <v>22.1617</v>
      </c>
      <c r="CE13" s="163">
        <v>39.059600000000003</v>
      </c>
      <c r="CF13" s="163">
        <v>-18.001799999999999</v>
      </c>
      <c r="CG13" s="163">
        <v>-18.101500000000001</v>
      </c>
      <c r="CH13" s="163">
        <v>6.1962000000000002</v>
      </c>
      <c r="CI13" s="163">
        <v>-51.657600000000002</v>
      </c>
      <c r="CJ13" s="164"/>
      <c r="CK13" s="164"/>
      <c r="CL13" s="163">
        <v>35.6</v>
      </c>
      <c r="CM13" s="163">
        <v>103.7</v>
      </c>
      <c r="CN13" s="163">
        <v>-11.59</v>
      </c>
      <c r="CO13" s="163">
        <v>53.6432</v>
      </c>
      <c r="CP13" s="163">
        <v>53.216900000000003</v>
      </c>
      <c r="CQ13" s="163">
        <v>53.165500000000002</v>
      </c>
      <c r="CR13" s="163">
        <v>-48.646500000000003</v>
      </c>
      <c r="CS13" s="163">
        <v>-48.384300000000003</v>
      </c>
      <c r="CT13" s="163">
        <v>61.3598</v>
      </c>
      <c r="CU13" s="163">
        <v>-51.338299999999997</v>
      </c>
      <c r="CV13" s="163">
        <v>65.628</v>
      </c>
      <c r="CW13" s="163">
        <v>10.9915</v>
      </c>
      <c r="CX13" s="163">
        <v>27.66</v>
      </c>
      <c r="CY13" s="163">
        <v>49.95</v>
      </c>
      <c r="CZ13" s="163">
        <v>32.819800000000001</v>
      </c>
      <c r="DA13" s="163">
        <v>31.0593</v>
      </c>
      <c r="DB13" s="163">
        <v>-24.91</v>
      </c>
      <c r="DC13" s="163">
        <v>-3.7679</v>
      </c>
      <c r="DD13" s="163">
        <v>52.329799999999999</v>
      </c>
      <c r="DE13" s="163">
        <v>51.720700000000001</v>
      </c>
      <c r="DF13" s="163">
        <v>-139.20160000000001</v>
      </c>
      <c r="DG13" s="163">
        <v>-2.0000000000000001E-4</v>
      </c>
      <c r="DH13" s="163">
        <v>-15.1919</v>
      </c>
      <c r="DI13" s="163">
        <v>-68.7</v>
      </c>
      <c r="DJ13" s="163">
        <v>-67.8</v>
      </c>
      <c r="DK13" s="163">
        <v>21.761199999999999</v>
      </c>
      <c r="DL13" s="163">
        <v>31.063800000000001</v>
      </c>
      <c r="DM13" s="163">
        <v>40.873899999999999</v>
      </c>
      <c r="DN13" s="163">
        <v>43.9636</v>
      </c>
      <c r="DO13" s="163">
        <v>30.67</v>
      </c>
      <c r="DP13" s="163">
        <v>-5.97</v>
      </c>
      <c r="DQ13" s="163">
        <v>42.082500000000003</v>
      </c>
      <c r="DR13" s="163">
        <v>137.67779999999999</v>
      </c>
      <c r="DS13" s="164"/>
      <c r="DT13" s="163">
        <v>-44.91</v>
      </c>
      <c r="DU13" s="163">
        <v>79.78</v>
      </c>
      <c r="DV13" s="163">
        <v>48.65</v>
      </c>
      <c r="DW13" s="163">
        <v>139.12729999999999</v>
      </c>
      <c r="DX13" s="163">
        <v>136.03639999999999</v>
      </c>
      <c r="DY13" s="163">
        <v>64.264799999999994</v>
      </c>
      <c r="DZ13" s="163">
        <v>62.309100000000001</v>
      </c>
      <c r="EA13" s="163">
        <v>237.56100000000001</v>
      </c>
      <c r="EB13" s="163">
        <v>190.51300000000001</v>
      </c>
      <c r="EC13" s="163">
        <v>184.21680000000001</v>
      </c>
      <c r="ED13" s="163">
        <v>187.24459999999999</v>
      </c>
      <c r="EE13" s="163">
        <v>89.169899999999998</v>
      </c>
      <c r="EF13" s="163">
        <v>81.447500000000005</v>
      </c>
      <c r="EG13" s="163">
        <v>-21.974</v>
      </c>
      <c r="EH13" s="163">
        <v>548.18899999999996</v>
      </c>
      <c r="EI13" s="163">
        <v>489.94209999999998</v>
      </c>
      <c r="EJ13" s="164"/>
      <c r="EK13" s="163">
        <v>-23.5566</v>
      </c>
      <c r="EL13" s="163">
        <v>-21.708200000000001</v>
      </c>
      <c r="EM13" s="164"/>
      <c r="EN13" s="163">
        <v>27.1386</v>
      </c>
      <c r="EO13" s="163">
        <v>25.496400000000001</v>
      </c>
      <c r="EP13" s="163">
        <v>35.375999999999998</v>
      </c>
      <c r="EQ13" s="163">
        <v>-8.1262000000000008</v>
      </c>
      <c r="ER13" s="163">
        <v>-8.4647000000000006</v>
      </c>
      <c r="ES13" s="163">
        <v>-50.1282</v>
      </c>
      <c r="ET13" s="164"/>
      <c r="EU13" s="163">
        <v>-19.28</v>
      </c>
      <c r="EV13" s="164"/>
      <c r="EW13" s="163">
        <v>9.0428999999999995</v>
      </c>
      <c r="EX13" s="163">
        <v>13.106299999999999</v>
      </c>
      <c r="EY13" s="163">
        <v>-35.274099999999997</v>
      </c>
      <c r="EZ13" s="163">
        <v>-34.127800000000001</v>
      </c>
      <c r="FA13" s="163">
        <v>6.8775000000000004</v>
      </c>
      <c r="FB13" s="163">
        <v>-79.052000000000007</v>
      </c>
      <c r="FC13" s="163">
        <v>42.636899999999997</v>
      </c>
      <c r="FD13" s="164"/>
      <c r="FE13" s="163">
        <v>22.031300000000002</v>
      </c>
      <c r="FF13" s="163">
        <v>22.006499999999999</v>
      </c>
      <c r="FG13" s="163">
        <v>40.809800000000003</v>
      </c>
      <c r="FH13" s="163">
        <v>41.239199999999997</v>
      </c>
      <c r="FI13" s="163">
        <v>38.6873</v>
      </c>
      <c r="FJ13" s="163">
        <v>-37.510199999999998</v>
      </c>
      <c r="FK13" s="163">
        <v>-36.672899999999998</v>
      </c>
      <c r="FL13" s="163">
        <v>109.1815</v>
      </c>
      <c r="FM13" s="163">
        <v>-62.103999999999999</v>
      </c>
      <c r="FN13" s="163">
        <v>-61.9146</v>
      </c>
      <c r="FO13" s="163">
        <v>64.194999999999993</v>
      </c>
      <c r="FP13" s="163">
        <v>73.280799999999999</v>
      </c>
      <c r="FQ13" s="163">
        <v>31.437899999999999</v>
      </c>
      <c r="FR13" s="163">
        <v>8.23</v>
      </c>
      <c r="FS13" s="163">
        <v>10.271800000000001</v>
      </c>
      <c r="FT13" s="163">
        <v>0.84499999999999997</v>
      </c>
      <c r="FU13" s="163">
        <v>-6.07</v>
      </c>
      <c r="FV13" s="163">
        <v>18.27</v>
      </c>
      <c r="FW13" s="163">
        <v>32.100499999999997</v>
      </c>
      <c r="FX13" s="164"/>
      <c r="FY13" s="163">
        <v>-2.1139999999999999</v>
      </c>
      <c r="FZ13" s="163">
        <v>4.3360000000000003</v>
      </c>
      <c r="GA13" s="164"/>
      <c r="GB13" s="163">
        <v>39.07</v>
      </c>
      <c r="GC13" s="163">
        <v>-75.716700000000003</v>
      </c>
      <c r="GD13" s="163">
        <v>-64.504199999999997</v>
      </c>
      <c r="GE13" s="163">
        <v>14.56</v>
      </c>
      <c r="GF13" s="163">
        <v>73.536799999999999</v>
      </c>
      <c r="GG13" s="163">
        <v>23.2</v>
      </c>
      <c r="GH13" s="163">
        <v>-12.476900000000001</v>
      </c>
      <c r="GI13" s="163">
        <v>-5.2169999999999996</v>
      </c>
      <c r="GJ13" s="163">
        <v>-5.3421000000000003</v>
      </c>
      <c r="GK13" s="163">
        <v>1.3835999999999999</v>
      </c>
      <c r="GL13" s="164"/>
      <c r="GM13" s="164"/>
      <c r="GN13" s="163">
        <v>-14.334300000000001</v>
      </c>
      <c r="GO13" s="163">
        <v>-20.019600000000001</v>
      </c>
      <c r="GP13" s="163">
        <v>16.1295</v>
      </c>
      <c r="GQ13" s="163">
        <v>20.959299999999999</v>
      </c>
      <c r="GR13" s="163">
        <v>59.529000000000003</v>
      </c>
      <c r="GS13" s="163">
        <v>61.129600000000003</v>
      </c>
      <c r="GT13" s="163">
        <v>-88.777600000000007</v>
      </c>
      <c r="GU13" s="163">
        <v>-16.484400000000001</v>
      </c>
      <c r="GV13" s="163">
        <v>26.0322</v>
      </c>
      <c r="GW13" s="163">
        <v>-47.0946</v>
      </c>
      <c r="GX13" s="163">
        <v>9.6781000000000006</v>
      </c>
      <c r="GY13" s="163">
        <v>7.8529999999999998</v>
      </c>
      <c r="GZ13" s="163">
        <v>7.5109000000000004</v>
      </c>
      <c r="HA13" s="163">
        <v>11</v>
      </c>
      <c r="HB13" s="163">
        <v>234.97620000000001</v>
      </c>
      <c r="HC13" s="163">
        <v>232.7569</v>
      </c>
      <c r="HD13" s="163">
        <v>101.8</v>
      </c>
      <c r="HE13" s="163">
        <v>-101.72329999999999</v>
      </c>
      <c r="HF13" s="163">
        <v>-303.9674</v>
      </c>
      <c r="HG13" s="163">
        <v>306.04050000000001</v>
      </c>
      <c r="HH13" s="163">
        <v>303.64049999999997</v>
      </c>
      <c r="HI13" s="163">
        <v>-223.06</v>
      </c>
      <c r="HJ13" s="163">
        <v>-222.3432</v>
      </c>
      <c r="HK13" s="163">
        <v>-17.3095</v>
      </c>
      <c r="HL13" s="163">
        <v>-5.7737999999999996</v>
      </c>
      <c r="HM13" s="163">
        <v>81.855099999999993</v>
      </c>
      <c r="HN13" s="163">
        <v>81.745699999999999</v>
      </c>
      <c r="HO13" s="163">
        <v>-133.54830000000001</v>
      </c>
      <c r="HP13" s="164"/>
      <c r="HQ13" s="163">
        <v>44.651899999999998</v>
      </c>
      <c r="HR13" s="163">
        <v>43.783900000000003</v>
      </c>
      <c r="HS13" s="163">
        <v>-67.710300000000004</v>
      </c>
      <c r="HT13" s="163">
        <v>-66.191999999999993</v>
      </c>
      <c r="HU13" s="163">
        <v>82.86</v>
      </c>
      <c r="HV13" s="163">
        <v>83.79</v>
      </c>
      <c r="HW13" s="163">
        <v>81.7</v>
      </c>
      <c r="HX13" s="163">
        <v>82.5</v>
      </c>
      <c r="HY13" s="163">
        <v>21.556000000000001</v>
      </c>
      <c r="HZ13" s="163">
        <v>26.64</v>
      </c>
      <c r="IA13" s="163">
        <v>-347.44740000000002</v>
      </c>
      <c r="IB13" s="163">
        <v>79.616799999999998</v>
      </c>
      <c r="IC13" s="163">
        <v>79.304599999999994</v>
      </c>
      <c r="ID13" s="164"/>
      <c r="IE13" s="163">
        <v>51.9</v>
      </c>
      <c r="IF13" s="163">
        <v>-42.9</v>
      </c>
      <c r="IG13" s="163">
        <v>-43.3</v>
      </c>
      <c r="IH13" s="164"/>
      <c r="II13" s="164"/>
      <c r="IJ13" s="163">
        <v>-301.86590000000001</v>
      </c>
      <c r="IK13" s="163">
        <v>-449.8802</v>
      </c>
      <c r="IL13" s="163">
        <v>472.06670000000003</v>
      </c>
      <c r="IM13" s="163">
        <v>359.12079999999997</v>
      </c>
      <c r="IN13" s="163">
        <v>31.623899999999999</v>
      </c>
      <c r="IO13" s="163">
        <v>-349.30520000000001</v>
      </c>
      <c r="IP13" s="163">
        <v>347.60680000000002</v>
      </c>
      <c r="IQ13" s="163">
        <v>-196.47030000000001</v>
      </c>
      <c r="IR13" s="163">
        <v>-174.55029999999999</v>
      </c>
      <c r="IS13" s="163">
        <v>-344.95830000000001</v>
      </c>
      <c r="IT13" s="164"/>
      <c r="IU13" s="163">
        <v>142.0668</v>
      </c>
      <c r="IV13" s="163">
        <v>198.91</v>
      </c>
      <c r="IW13" s="163">
        <v>-451.54140000000001</v>
      </c>
      <c r="IX13" s="163">
        <v>180.16159999999999</v>
      </c>
      <c r="IY13" s="163">
        <v>-281.10399999999998</v>
      </c>
      <c r="IZ13" s="163">
        <v>284.72120000000001</v>
      </c>
      <c r="JA13" s="163">
        <v>-8.8840000000000003</v>
      </c>
      <c r="JB13" s="164"/>
      <c r="JC13" s="163">
        <v>33.28</v>
      </c>
      <c r="JD13" s="164"/>
      <c r="JE13" s="163">
        <v>7.274</v>
      </c>
      <c r="JF13" s="163">
        <v>-32.72</v>
      </c>
      <c r="JG13" s="163">
        <v>9.2799999999999994</v>
      </c>
      <c r="JH13" s="164"/>
      <c r="JI13" s="163">
        <v>-9.9321000000000002</v>
      </c>
      <c r="JJ13" s="163">
        <v>-39.229399999999998</v>
      </c>
      <c r="JK13" s="163">
        <v>2.7543000000000002</v>
      </c>
      <c r="JL13" s="163">
        <v>19.5</v>
      </c>
      <c r="JM13" s="163">
        <v>54.686</v>
      </c>
      <c r="JN13" s="163">
        <v>54.906999999999996</v>
      </c>
      <c r="JO13" s="164"/>
      <c r="JP13" s="164"/>
      <c r="JQ13" s="163">
        <v>51.034599999999998</v>
      </c>
      <c r="JR13" s="163">
        <v>52.007300000000001</v>
      </c>
      <c r="JS13" s="163">
        <v>51.907699999999998</v>
      </c>
      <c r="JT13" s="164"/>
      <c r="JU13" s="163">
        <v>-51.7</v>
      </c>
      <c r="JV13" s="163">
        <v>11.974</v>
      </c>
      <c r="JW13" s="163">
        <v>5.42</v>
      </c>
      <c r="JX13" s="164"/>
      <c r="JY13" s="163">
        <v>-5.2903000000000002</v>
      </c>
      <c r="JZ13" s="163">
        <v>43.924199999999999</v>
      </c>
      <c r="KA13" s="163">
        <v>17.480799999999999</v>
      </c>
      <c r="KB13" s="163">
        <v>-5.8281000000000001</v>
      </c>
      <c r="KC13" s="163">
        <v>-43.646299999999997</v>
      </c>
      <c r="KD13" s="163">
        <v>5.9587000000000003</v>
      </c>
      <c r="KE13" s="163">
        <v>37.2605</v>
      </c>
      <c r="KF13" s="163">
        <v>41.7</v>
      </c>
      <c r="KG13" s="163">
        <v>-42</v>
      </c>
      <c r="KH13" s="164"/>
      <c r="KI13" s="163">
        <v>-5.4790000000000001</v>
      </c>
    </row>
    <row r="14" spans="1:295" ht="18" customHeight="1" x14ac:dyDescent="0.3">
      <c r="A14" s="160" t="s">
        <v>41</v>
      </c>
      <c r="B14" s="160" t="s">
        <v>744</v>
      </c>
      <c r="C14" s="163">
        <v>0</v>
      </c>
      <c r="D14" s="163">
        <v>17.047799999999999</v>
      </c>
      <c r="E14" s="163">
        <v>-21.241199999999999</v>
      </c>
      <c r="F14" s="163">
        <v>7.0853999999999999</v>
      </c>
      <c r="G14" s="163">
        <v>13.519399999999999</v>
      </c>
      <c r="H14" s="164"/>
      <c r="I14" s="163">
        <v>21.395099999999999</v>
      </c>
      <c r="J14" s="163">
        <v>-19.052</v>
      </c>
      <c r="K14" s="163">
        <v>39.779800000000002</v>
      </c>
      <c r="L14" s="163">
        <v>19.891400000000001</v>
      </c>
      <c r="M14" s="163">
        <v>19.561199999999999</v>
      </c>
      <c r="N14" s="163">
        <v>-4.4400000000000004</v>
      </c>
      <c r="O14" s="163">
        <v>-36.347999999999999</v>
      </c>
      <c r="P14" s="163">
        <v>33</v>
      </c>
      <c r="Q14" s="163">
        <v>16.559999999999999</v>
      </c>
      <c r="R14" s="163">
        <v>-33</v>
      </c>
      <c r="S14" s="163">
        <v>12.862399999999999</v>
      </c>
      <c r="T14" s="163">
        <v>-4.9702000000000002</v>
      </c>
      <c r="U14" s="163">
        <v>10.410399999999999</v>
      </c>
      <c r="V14" s="163">
        <v>10.510300000000001</v>
      </c>
      <c r="W14" s="163">
        <v>17.700500000000002</v>
      </c>
      <c r="X14" s="163">
        <v>7.8648999999999996</v>
      </c>
      <c r="Y14" s="163">
        <v>6.0147000000000004</v>
      </c>
      <c r="Z14" s="163">
        <v>8.3668999999999993</v>
      </c>
      <c r="AA14" s="164"/>
      <c r="AB14" s="164"/>
      <c r="AC14" s="164"/>
      <c r="AD14" s="163">
        <v>-68.91</v>
      </c>
      <c r="AE14" s="164"/>
      <c r="AF14" s="163">
        <v>4.4400000000000004</v>
      </c>
      <c r="AG14" s="164"/>
      <c r="AH14" s="163">
        <v>20.193000000000001</v>
      </c>
      <c r="AI14" s="163">
        <v>0.27800000000000002</v>
      </c>
      <c r="AJ14" s="163">
        <v>-31.12</v>
      </c>
      <c r="AK14" s="163">
        <v>-31.29</v>
      </c>
      <c r="AL14" s="163">
        <v>-50.24</v>
      </c>
      <c r="AM14" s="163">
        <v>31.22</v>
      </c>
      <c r="AN14" s="163">
        <v>31.32</v>
      </c>
      <c r="AO14" s="163">
        <v>14.0449</v>
      </c>
      <c r="AP14" s="163">
        <v>0.86519999999999997</v>
      </c>
      <c r="AQ14" s="163">
        <v>50.552599999999998</v>
      </c>
      <c r="AR14" s="163">
        <v>52.931199999999997</v>
      </c>
      <c r="AS14" s="163">
        <v>57.3399</v>
      </c>
      <c r="AT14" s="163">
        <v>-36.034999999999997</v>
      </c>
      <c r="AU14" s="163">
        <v>-36.0625</v>
      </c>
      <c r="AV14" s="163">
        <v>34.590800000000002</v>
      </c>
      <c r="AW14" s="163">
        <v>34.401499999999999</v>
      </c>
      <c r="AX14" s="163">
        <v>66.175899999999999</v>
      </c>
      <c r="AY14" s="163">
        <v>0</v>
      </c>
      <c r="AZ14" s="163">
        <v>9.4385999999999992</v>
      </c>
      <c r="BA14" s="163">
        <v>47.966900000000003</v>
      </c>
      <c r="BB14" s="163">
        <v>-438.80090000000001</v>
      </c>
      <c r="BC14" s="163">
        <v>-20.517499999999998</v>
      </c>
      <c r="BD14" s="163">
        <v>-6</v>
      </c>
      <c r="BE14" s="163">
        <v>-6.3</v>
      </c>
      <c r="BF14" s="163">
        <v>41.167900000000003</v>
      </c>
      <c r="BG14" s="163">
        <v>40.543599999999998</v>
      </c>
      <c r="BH14" s="163">
        <v>-2.0583</v>
      </c>
      <c r="BI14" s="164"/>
      <c r="BJ14" s="163">
        <v>-77.138499999999993</v>
      </c>
      <c r="BK14" s="163">
        <v>0.4965</v>
      </c>
      <c r="BL14" s="164"/>
      <c r="BM14" s="163">
        <v>0.69899999999999995</v>
      </c>
      <c r="BN14" s="163">
        <v>496.47489999999999</v>
      </c>
      <c r="BO14" s="163">
        <v>96.865700000000004</v>
      </c>
      <c r="BP14" s="163">
        <v>96.9268</v>
      </c>
      <c r="BQ14" s="163">
        <v>-527.3809</v>
      </c>
      <c r="BR14" s="163">
        <v>387.2174</v>
      </c>
      <c r="BS14" s="164"/>
      <c r="BT14" s="163">
        <v>-36.273400000000002</v>
      </c>
      <c r="BU14" s="163">
        <v>37.394100000000002</v>
      </c>
      <c r="BV14" s="163">
        <v>68.2102</v>
      </c>
      <c r="BW14" s="163">
        <v>25.76</v>
      </c>
      <c r="BX14" s="163">
        <v>16.29</v>
      </c>
      <c r="BY14" s="163">
        <v>46.5</v>
      </c>
      <c r="BZ14" s="163">
        <v>76.459999999999994</v>
      </c>
      <c r="CA14" s="163">
        <v>38.717799999999997</v>
      </c>
      <c r="CB14" s="163">
        <v>39.119700000000002</v>
      </c>
      <c r="CC14" s="163">
        <v>25.5276</v>
      </c>
      <c r="CD14" s="163">
        <v>26.197299999999998</v>
      </c>
      <c r="CE14" s="163">
        <v>36.768099999999997</v>
      </c>
      <c r="CF14" s="163">
        <v>-20.539100000000001</v>
      </c>
      <c r="CG14" s="163">
        <v>-20.6768</v>
      </c>
      <c r="CH14" s="163">
        <v>3.1419000000000001</v>
      </c>
      <c r="CI14" s="163">
        <v>-52.956400000000002</v>
      </c>
      <c r="CJ14" s="164"/>
      <c r="CK14" s="164"/>
      <c r="CL14" s="163">
        <v>32.9</v>
      </c>
      <c r="CM14" s="163">
        <v>104.1</v>
      </c>
      <c r="CN14" s="163">
        <v>-11.13</v>
      </c>
      <c r="CO14" s="163">
        <v>51.364400000000003</v>
      </c>
      <c r="CP14" s="163">
        <v>51.080199999999998</v>
      </c>
      <c r="CQ14" s="163">
        <v>50.387</v>
      </c>
      <c r="CR14" s="163">
        <v>-53.373199999999997</v>
      </c>
      <c r="CS14" s="163">
        <v>-52.416600000000003</v>
      </c>
      <c r="CT14" s="163">
        <v>58.1539</v>
      </c>
      <c r="CU14" s="163">
        <v>-42.265799999999999</v>
      </c>
      <c r="CV14" s="163">
        <v>62.4131</v>
      </c>
      <c r="CW14" s="163">
        <v>11.4178</v>
      </c>
      <c r="CX14" s="163">
        <v>27.13</v>
      </c>
      <c r="CY14" s="163">
        <v>49.85</v>
      </c>
      <c r="CZ14" s="163">
        <v>31.882300000000001</v>
      </c>
      <c r="DA14" s="163">
        <v>30.180399999999999</v>
      </c>
      <c r="DB14" s="163">
        <v>-24.52</v>
      </c>
      <c r="DC14" s="163">
        <v>-3.7679</v>
      </c>
      <c r="DD14" s="163">
        <v>52.572899999999997</v>
      </c>
      <c r="DE14" s="163">
        <v>51.996000000000002</v>
      </c>
      <c r="DF14" s="163">
        <v>-138.01779999999999</v>
      </c>
      <c r="DG14" s="163">
        <v>-1E-4</v>
      </c>
      <c r="DH14" s="163">
        <v>-15.067600000000001</v>
      </c>
      <c r="DI14" s="163">
        <v>-66.3</v>
      </c>
      <c r="DJ14" s="163">
        <v>-65.400000000000006</v>
      </c>
      <c r="DK14" s="163">
        <v>21.4316</v>
      </c>
      <c r="DL14" s="163">
        <v>29.891999999999999</v>
      </c>
      <c r="DM14" s="163">
        <v>40.404200000000003</v>
      </c>
      <c r="DN14" s="163">
        <v>42.791699999999999</v>
      </c>
      <c r="DO14" s="163">
        <v>29.73</v>
      </c>
      <c r="DP14" s="163">
        <v>-5.94</v>
      </c>
      <c r="DQ14" s="163">
        <v>41.043999999999997</v>
      </c>
      <c r="DR14" s="163">
        <v>138.47790000000001</v>
      </c>
      <c r="DS14" s="164"/>
      <c r="DT14" s="163">
        <v>-47.25</v>
      </c>
      <c r="DU14" s="163">
        <v>81.599999999999994</v>
      </c>
      <c r="DV14" s="163">
        <v>47.99</v>
      </c>
      <c r="DW14" s="163">
        <v>138.5455</v>
      </c>
      <c r="DX14" s="163">
        <v>135.8364</v>
      </c>
      <c r="DY14" s="163">
        <v>64.9148</v>
      </c>
      <c r="DZ14" s="163">
        <v>63.2</v>
      </c>
      <c r="EA14" s="163">
        <v>237.16890000000001</v>
      </c>
      <c r="EB14" s="163">
        <v>190.36349999999999</v>
      </c>
      <c r="EC14" s="163">
        <v>184.0205</v>
      </c>
      <c r="ED14" s="163">
        <v>185.75989999999999</v>
      </c>
      <c r="EE14" s="163">
        <v>93.301299999999998</v>
      </c>
      <c r="EF14" s="163">
        <v>86.906700000000001</v>
      </c>
      <c r="EG14" s="163">
        <v>-21.338000000000001</v>
      </c>
      <c r="EH14" s="163">
        <v>536.61779999999999</v>
      </c>
      <c r="EI14" s="163">
        <v>505.4803</v>
      </c>
      <c r="EJ14" s="164"/>
      <c r="EK14" s="163">
        <v>-23.910399999999999</v>
      </c>
      <c r="EL14" s="163">
        <v>-21.985800000000001</v>
      </c>
      <c r="EM14" s="164"/>
      <c r="EN14" s="163">
        <v>31.758700000000001</v>
      </c>
      <c r="EO14" s="163">
        <v>29.556999999999999</v>
      </c>
      <c r="EP14" s="163">
        <v>39.984000000000002</v>
      </c>
      <c r="EQ14" s="163">
        <v>-8.2780000000000005</v>
      </c>
      <c r="ER14" s="163">
        <v>-8.6326999999999998</v>
      </c>
      <c r="ES14" s="163">
        <v>-54.797800000000002</v>
      </c>
      <c r="ET14" s="164"/>
      <c r="EU14" s="163">
        <v>-24.21</v>
      </c>
      <c r="EV14" s="164"/>
      <c r="EW14" s="163">
        <v>8.9595000000000002</v>
      </c>
      <c r="EX14" s="163">
        <v>20.986699999999999</v>
      </c>
      <c r="EY14" s="163">
        <v>-34.024700000000003</v>
      </c>
      <c r="EZ14" s="163">
        <v>-33.556399999999996</v>
      </c>
      <c r="FA14" s="163">
        <v>5.5052000000000003</v>
      </c>
      <c r="FB14" s="163">
        <v>-84.768900000000002</v>
      </c>
      <c r="FC14" s="163">
        <v>47.024000000000001</v>
      </c>
      <c r="FD14" s="164"/>
      <c r="FE14" s="163">
        <v>21.8505</v>
      </c>
      <c r="FF14" s="163">
        <v>21.417400000000001</v>
      </c>
      <c r="FG14" s="163">
        <v>40.528399999999998</v>
      </c>
      <c r="FH14" s="163">
        <v>41.050400000000003</v>
      </c>
      <c r="FI14" s="163">
        <v>39.296100000000003</v>
      </c>
      <c r="FJ14" s="163">
        <v>-40.859299999999998</v>
      </c>
      <c r="FK14" s="163">
        <v>-39.352200000000003</v>
      </c>
      <c r="FL14" s="163">
        <v>104.99509999999999</v>
      </c>
      <c r="FM14" s="163">
        <v>-61.795999999999999</v>
      </c>
      <c r="FN14" s="163">
        <v>-62.048200000000001</v>
      </c>
      <c r="FO14" s="163">
        <v>64.977199999999996</v>
      </c>
      <c r="FP14" s="163">
        <v>77.098699999999994</v>
      </c>
      <c r="FQ14" s="163">
        <v>27.2483</v>
      </c>
      <c r="FR14" s="163">
        <v>8.94</v>
      </c>
      <c r="FS14" s="163">
        <v>11.6609</v>
      </c>
      <c r="FT14" s="163">
        <v>0.84499999999999997</v>
      </c>
      <c r="FU14" s="163">
        <v>-7.17</v>
      </c>
      <c r="FV14" s="163">
        <v>17.21</v>
      </c>
      <c r="FW14" s="163">
        <v>26.6813</v>
      </c>
      <c r="FX14" s="164"/>
      <c r="FY14" s="163">
        <v>-2.15</v>
      </c>
      <c r="FZ14" s="163">
        <v>4.3390000000000004</v>
      </c>
      <c r="GA14" s="164"/>
      <c r="GB14" s="163">
        <v>37.71</v>
      </c>
      <c r="GC14" s="163">
        <v>-78.123000000000005</v>
      </c>
      <c r="GD14" s="163">
        <v>-65.692800000000005</v>
      </c>
      <c r="GE14" s="163">
        <v>13.98</v>
      </c>
      <c r="GF14" s="163">
        <v>72.346199999999996</v>
      </c>
      <c r="GG14" s="163">
        <v>23.1</v>
      </c>
      <c r="GH14" s="163">
        <v>-13.908200000000001</v>
      </c>
      <c r="GI14" s="163">
        <v>-5.1635</v>
      </c>
      <c r="GJ14" s="163">
        <v>-5.4790000000000001</v>
      </c>
      <c r="GK14" s="163">
        <v>1.3230999999999999</v>
      </c>
      <c r="GL14" s="164"/>
      <c r="GM14" s="164"/>
      <c r="GN14" s="163">
        <v>-13.387700000000001</v>
      </c>
      <c r="GO14" s="163">
        <v>-20.779199999999999</v>
      </c>
      <c r="GP14" s="163">
        <v>17.834299999999999</v>
      </c>
      <c r="GQ14" s="163">
        <v>21.644500000000001</v>
      </c>
      <c r="GR14" s="163">
        <v>60.132300000000001</v>
      </c>
      <c r="GS14" s="163">
        <v>61.581099999999999</v>
      </c>
      <c r="GT14" s="163">
        <v>-89.959100000000007</v>
      </c>
      <c r="GU14" s="163">
        <v>-16.283899999999999</v>
      </c>
      <c r="GV14" s="163">
        <v>26.822900000000001</v>
      </c>
      <c r="GW14" s="163">
        <v>-46.299599999999998</v>
      </c>
      <c r="GX14" s="163">
        <v>9.5749999999999993</v>
      </c>
      <c r="GY14" s="163">
        <v>7.5991</v>
      </c>
      <c r="GZ14" s="163">
        <v>7.3211000000000004</v>
      </c>
      <c r="HA14" s="163">
        <v>10.783300000000001</v>
      </c>
      <c r="HB14" s="163">
        <v>241.98079999999999</v>
      </c>
      <c r="HC14" s="163">
        <v>241.21600000000001</v>
      </c>
      <c r="HD14" s="163">
        <v>100.6</v>
      </c>
      <c r="HE14" s="163">
        <v>-100.4766</v>
      </c>
      <c r="HF14" s="163">
        <v>-309.95409999999998</v>
      </c>
      <c r="HG14" s="163">
        <v>309.83659999999998</v>
      </c>
      <c r="HH14" s="163">
        <v>311.01729999999998</v>
      </c>
      <c r="HI14" s="163">
        <v>-225.17250000000001</v>
      </c>
      <c r="HJ14" s="163">
        <v>-226.43809999999999</v>
      </c>
      <c r="HK14" s="163">
        <v>-17.915500000000002</v>
      </c>
      <c r="HL14" s="163">
        <v>-6.7893999999999997</v>
      </c>
      <c r="HM14" s="163">
        <v>80.990300000000005</v>
      </c>
      <c r="HN14" s="163">
        <v>82.399900000000002</v>
      </c>
      <c r="HO14" s="164"/>
      <c r="HP14" s="164"/>
      <c r="HQ14" s="163">
        <v>45.8384</v>
      </c>
      <c r="HR14" s="163">
        <v>45.640700000000002</v>
      </c>
      <c r="HS14" s="163">
        <v>-66.630899999999997</v>
      </c>
      <c r="HT14" s="163">
        <v>-66.4726</v>
      </c>
      <c r="HU14" s="163">
        <v>83.28</v>
      </c>
      <c r="HV14" s="163">
        <v>83.26</v>
      </c>
      <c r="HW14" s="163">
        <v>85</v>
      </c>
      <c r="HX14" s="163">
        <v>85</v>
      </c>
      <c r="HY14" s="163">
        <v>21.207799999999999</v>
      </c>
      <c r="HZ14" s="163">
        <v>26.32</v>
      </c>
      <c r="IA14" s="163">
        <v>-353.505</v>
      </c>
      <c r="IB14" s="163">
        <v>83.798500000000004</v>
      </c>
      <c r="IC14" s="163">
        <v>83.516599999999997</v>
      </c>
      <c r="ID14" s="164"/>
      <c r="IE14" s="163">
        <v>50.8</v>
      </c>
      <c r="IF14" s="163">
        <v>-45.5</v>
      </c>
      <c r="IG14" s="163">
        <v>-45.8</v>
      </c>
      <c r="IH14" s="164"/>
      <c r="II14" s="164"/>
      <c r="IJ14" s="163">
        <v>-307.41520000000003</v>
      </c>
      <c r="IK14" s="163">
        <v>-467.42540000000002</v>
      </c>
      <c r="IL14" s="163">
        <v>474.63639999999998</v>
      </c>
      <c r="IM14" s="163">
        <v>363.66770000000002</v>
      </c>
      <c r="IN14" s="163">
        <v>25.3279</v>
      </c>
      <c r="IO14" s="163">
        <v>-354.23050000000001</v>
      </c>
      <c r="IP14" s="163">
        <v>353.51420000000002</v>
      </c>
      <c r="IQ14" s="163">
        <v>-203.16550000000001</v>
      </c>
      <c r="IR14" s="163">
        <v>-177.08070000000001</v>
      </c>
      <c r="IS14" s="163">
        <v>-351.65370000000001</v>
      </c>
      <c r="IT14" s="164"/>
      <c r="IU14" s="163">
        <v>144.58449999999999</v>
      </c>
      <c r="IV14" s="163">
        <v>202.1027</v>
      </c>
      <c r="IW14" s="163">
        <v>-460.1096</v>
      </c>
      <c r="IX14" s="163">
        <v>184.6551</v>
      </c>
      <c r="IY14" s="163">
        <v>-283.45229999999998</v>
      </c>
      <c r="IZ14" s="163">
        <v>288.53539999999998</v>
      </c>
      <c r="JA14" s="163">
        <v>-9.2546999999999997</v>
      </c>
      <c r="JB14" s="164"/>
      <c r="JC14" s="163">
        <v>33.76</v>
      </c>
      <c r="JD14" s="163">
        <v>7.319</v>
      </c>
      <c r="JE14" s="163">
        <v>7.351</v>
      </c>
      <c r="JF14" s="163">
        <v>-32.880000000000003</v>
      </c>
      <c r="JG14" s="163">
        <v>10.4</v>
      </c>
      <c r="JH14" s="164"/>
      <c r="JI14" s="163">
        <v>-11.4824</v>
      </c>
      <c r="JJ14" s="163">
        <v>-40.077800000000003</v>
      </c>
      <c r="JK14" s="163">
        <v>3.2547000000000001</v>
      </c>
      <c r="JL14" s="163">
        <v>20.3</v>
      </c>
      <c r="JM14" s="163">
        <v>57.561</v>
      </c>
      <c r="JN14" s="163">
        <v>56.610999999999997</v>
      </c>
      <c r="JO14" s="164"/>
      <c r="JP14" s="164"/>
      <c r="JQ14" s="163">
        <v>52.7742</v>
      </c>
      <c r="JR14" s="163">
        <v>53.290999999999997</v>
      </c>
      <c r="JS14" s="163">
        <v>53.101100000000002</v>
      </c>
      <c r="JT14" s="164"/>
      <c r="JU14" s="163">
        <v>-52.1</v>
      </c>
      <c r="JV14" s="163">
        <v>12.481400000000001</v>
      </c>
      <c r="JW14" s="163">
        <v>5.38</v>
      </c>
      <c r="JX14" s="164"/>
      <c r="JY14" s="163">
        <v>-4.327</v>
      </c>
      <c r="JZ14" s="163">
        <v>44.787399999999998</v>
      </c>
      <c r="KA14" s="163">
        <v>17.6234</v>
      </c>
      <c r="KB14" s="163">
        <v>-5.1391</v>
      </c>
      <c r="KC14" s="163">
        <v>-44.518700000000003</v>
      </c>
      <c r="KD14" s="163">
        <v>6.0030000000000001</v>
      </c>
      <c r="KE14" s="163">
        <v>37.3063</v>
      </c>
      <c r="KF14" s="163">
        <v>43.7</v>
      </c>
      <c r="KG14" s="163">
        <v>-43.9</v>
      </c>
      <c r="KH14" s="164"/>
      <c r="KI14" s="163">
        <v>-3.4380999999999999</v>
      </c>
    </row>
    <row r="15" spans="1:295" ht="18" customHeight="1" x14ac:dyDescent="0.3">
      <c r="A15" s="160" t="s">
        <v>41</v>
      </c>
      <c r="B15" s="160" t="s">
        <v>745</v>
      </c>
      <c r="C15" s="163">
        <v>0</v>
      </c>
      <c r="D15" s="163">
        <v>16.871099999999998</v>
      </c>
      <c r="E15" s="163">
        <v>-20.372</v>
      </c>
      <c r="F15" s="163">
        <v>7.5469999999999997</v>
      </c>
      <c r="G15" s="163">
        <v>12.2758</v>
      </c>
      <c r="H15" s="164"/>
      <c r="I15" s="163">
        <v>21.506799999999998</v>
      </c>
      <c r="J15" s="163">
        <v>-36.552199999999999</v>
      </c>
      <c r="K15" s="163">
        <v>39.709499999999998</v>
      </c>
      <c r="L15" s="163">
        <v>19.999400000000001</v>
      </c>
      <c r="M15" s="163">
        <v>19.566700000000001</v>
      </c>
      <c r="N15" s="163">
        <v>-6.66</v>
      </c>
      <c r="O15" s="163">
        <v>-35.972000000000001</v>
      </c>
      <c r="P15" s="163">
        <v>33</v>
      </c>
      <c r="Q15" s="164"/>
      <c r="R15" s="163">
        <v>-33</v>
      </c>
      <c r="S15" s="163">
        <v>12.088200000000001</v>
      </c>
      <c r="T15" s="163">
        <v>8.5863999999999994</v>
      </c>
      <c r="U15" s="163">
        <v>10.4361</v>
      </c>
      <c r="V15" s="163">
        <v>10.5497</v>
      </c>
      <c r="W15" s="163">
        <v>17.826799999999999</v>
      </c>
      <c r="X15" s="163">
        <v>7.6959999999999997</v>
      </c>
      <c r="Y15" s="163">
        <v>6.1704999999999997</v>
      </c>
      <c r="Z15" s="163">
        <v>8.2102000000000004</v>
      </c>
      <c r="AA15" s="164"/>
      <c r="AB15" s="164"/>
      <c r="AC15" s="163">
        <v>0</v>
      </c>
      <c r="AD15" s="163">
        <v>-72.08</v>
      </c>
      <c r="AE15" s="164"/>
      <c r="AF15" s="163">
        <v>6.66</v>
      </c>
      <c r="AG15" s="163">
        <v>35.200000000000003</v>
      </c>
      <c r="AH15" s="163">
        <v>20.248999999999999</v>
      </c>
      <c r="AI15" s="163">
        <v>0.28000000000000003</v>
      </c>
      <c r="AJ15" s="163">
        <v>-29.55</v>
      </c>
      <c r="AK15" s="163">
        <v>-29.58</v>
      </c>
      <c r="AL15" s="163">
        <v>-57.61</v>
      </c>
      <c r="AM15" s="163">
        <v>29.39</v>
      </c>
      <c r="AN15" s="163">
        <v>29.62</v>
      </c>
      <c r="AO15" s="163">
        <v>14.440099999999999</v>
      </c>
      <c r="AP15" s="163">
        <v>0.48620000000000002</v>
      </c>
      <c r="AQ15" s="163">
        <v>50.636499999999998</v>
      </c>
      <c r="AR15" s="163">
        <v>51.661799999999999</v>
      </c>
      <c r="AS15" s="163">
        <v>60.186399999999999</v>
      </c>
      <c r="AT15" s="163">
        <v>-34.427500000000002</v>
      </c>
      <c r="AU15" s="163">
        <v>-33.652099999999997</v>
      </c>
      <c r="AV15" s="163">
        <v>12.3703</v>
      </c>
      <c r="AW15" s="163">
        <v>12.2136</v>
      </c>
      <c r="AX15" s="163">
        <v>74.347399999999993</v>
      </c>
      <c r="AY15" s="164"/>
      <c r="AZ15" s="163">
        <v>5.7744</v>
      </c>
      <c r="BA15" s="163">
        <v>31.9438</v>
      </c>
      <c r="BB15" s="163">
        <v>-450.125</v>
      </c>
      <c r="BC15" s="163">
        <v>-17.2028</v>
      </c>
      <c r="BD15" s="163">
        <v>-9.6999999999999993</v>
      </c>
      <c r="BE15" s="163">
        <v>-10.199999999999999</v>
      </c>
      <c r="BF15" s="163">
        <v>37.287399999999998</v>
      </c>
      <c r="BG15" s="163">
        <v>38.766300000000001</v>
      </c>
      <c r="BH15" s="163">
        <v>-2.2511000000000001</v>
      </c>
      <c r="BI15" s="164"/>
      <c r="BJ15" s="163">
        <v>-75.6571</v>
      </c>
      <c r="BK15" s="163">
        <v>0.85129999999999995</v>
      </c>
      <c r="BL15" s="164"/>
      <c r="BM15" s="163">
        <v>0.69399999999999995</v>
      </c>
      <c r="BN15" s="163">
        <v>498.61130000000003</v>
      </c>
      <c r="BO15" s="163">
        <v>97.598200000000006</v>
      </c>
      <c r="BP15" s="163">
        <v>97.628699999999995</v>
      </c>
      <c r="BQ15" s="163">
        <v>-531.46749999999997</v>
      </c>
      <c r="BR15" s="163">
        <v>389.9556</v>
      </c>
      <c r="BS15" s="164"/>
      <c r="BT15" s="163">
        <v>-33.851799999999997</v>
      </c>
      <c r="BU15" s="163">
        <v>35.5398</v>
      </c>
      <c r="BV15" s="163">
        <v>66.184399999999997</v>
      </c>
      <c r="BW15" s="163">
        <v>25.67</v>
      </c>
      <c r="BX15" s="163">
        <v>16.45</v>
      </c>
      <c r="BY15" s="164"/>
      <c r="BZ15" s="163">
        <v>75.69</v>
      </c>
      <c r="CA15" s="163">
        <v>39.923400000000001</v>
      </c>
      <c r="CB15" s="163">
        <v>39.387599999999999</v>
      </c>
      <c r="CC15" s="163">
        <v>25.496500000000001</v>
      </c>
      <c r="CD15" s="163">
        <v>25.6008</v>
      </c>
      <c r="CE15" s="163">
        <v>37.280500000000004</v>
      </c>
      <c r="CF15" s="163">
        <v>-18.992000000000001</v>
      </c>
      <c r="CG15" s="163">
        <v>-18.776499999999999</v>
      </c>
      <c r="CH15" s="163">
        <v>3.4308999999999998</v>
      </c>
      <c r="CI15" s="163">
        <v>-52.933900000000001</v>
      </c>
      <c r="CJ15" s="164"/>
      <c r="CK15" s="164"/>
      <c r="CL15" s="163">
        <v>32.6</v>
      </c>
      <c r="CM15" s="163">
        <v>106.3</v>
      </c>
      <c r="CN15" s="163">
        <v>-11.25</v>
      </c>
      <c r="CO15" s="163">
        <v>51.495800000000003</v>
      </c>
      <c r="CP15" s="163">
        <v>50.324100000000001</v>
      </c>
      <c r="CQ15" s="163">
        <v>50.151200000000003</v>
      </c>
      <c r="CR15" s="163">
        <v>-54.646299999999997</v>
      </c>
      <c r="CS15" s="163">
        <v>-54.739600000000003</v>
      </c>
      <c r="CT15" s="163">
        <v>61.185200000000002</v>
      </c>
      <c r="CU15" s="163">
        <v>-42.7971</v>
      </c>
      <c r="CV15" s="163">
        <v>65.492400000000004</v>
      </c>
      <c r="CW15" s="163">
        <v>11.0436</v>
      </c>
      <c r="CX15" s="163">
        <v>26.71</v>
      </c>
      <c r="CY15" s="163">
        <v>50.1</v>
      </c>
      <c r="CZ15" s="163">
        <v>31.413599999999999</v>
      </c>
      <c r="DA15" s="163">
        <v>29.7409</v>
      </c>
      <c r="DB15" s="163">
        <v>-24.06</v>
      </c>
      <c r="DC15" s="163">
        <v>-0.86519999999999997</v>
      </c>
      <c r="DD15" s="163">
        <v>53.628300000000003</v>
      </c>
      <c r="DE15" s="163">
        <v>52.665300000000002</v>
      </c>
      <c r="DF15" s="163">
        <v>-140.81309999999999</v>
      </c>
      <c r="DG15" s="163">
        <v>-2.0000000000000001E-4</v>
      </c>
      <c r="DH15" s="163">
        <v>-14.693199999999999</v>
      </c>
      <c r="DI15" s="163">
        <v>-64</v>
      </c>
      <c r="DJ15" s="164"/>
      <c r="DK15" s="163">
        <v>21.442599999999999</v>
      </c>
      <c r="DL15" s="164"/>
      <c r="DM15" s="163">
        <v>39.4649</v>
      </c>
      <c r="DN15" s="163">
        <v>42.205800000000004</v>
      </c>
      <c r="DO15" s="163">
        <v>29.41</v>
      </c>
      <c r="DP15" s="163">
        <v>-5.99</v>
      </c>
      <c r="DQ15" s="163">
        <v>41.772500000000001</v>
      </c>
      <c r="DR15" s="163">
        <v>139.8879</v>
      </c>
      <c r="DS15" s="164"/>
      <c r="DT15" s="163">
        <v>-48.21</v>
      </c>
      <c r="DU15" s="163">
        <v>81.599999999999994</v>
      </c>
      <c r="DV15" s="163">
        <v>47.38</v>
      </c>
      <c r="DW15" s="163">
        <v>140.3818</v>
      </c>
      <c r="DX15" s="163">
        <v>138.25450000000001</v>
      </c>
      <c r="DY15" s="163">
        <v>65.457899999999995</v>
      </c>
      <c r="DZ15" s="163">
        <v>64.309100000000001</v>
      </c>
      <c r="EA15" s="163">
        <v>236.52279999999999</v>
      </c>
      <c r="EB15" s="163">
        <v>192.07730000000001</v>
      </c>
      <c r="EC15" s="163">
        <v>184.89779999999999</v>
      </c>
      <c r="ED15" s="163">
        <v>186.7183</v>
      </c>
      <c r="EE15" s="163">
        <v>93.416799999999995</v>
      </c>
      <c r="EF15" s="163">
        <v>87.183199999999999</v>
      </c>
      <c r="EG15" s="163">
        <v>-21.657</v>
      </c>
      <c r="EH15" s="163">
        <v>539.02570000000003</v>
      </c>
      <c r="EI15" s="163">
        <v>505.47829999999999</v>
      </c>
      <c r="EJ15" s="164"/>
      <c r="EK15" s="163">
        <v>-24.278700000000001</v>
      </c>
      <c r="EL15" s="163">
        <v>-22.283000000000001</v>
      </c>
      <c r="EM15" s="164"/>
      <c r="EN15" s="163">
        <v>30.4664</v>
      </c>
      <c r="EO15" s="163">
        <v>28.381599999999999</v>
      </c>
      <c r="EP15" s="163">
        <v>43.055999999999997</v>
      </c>
      <c r="EQ15" s="163">
        <v>-8.8181999999999992</v>
      </c>
      <c r="ER15" s="163">
        <v>-9.3574000000000002</v>
      </c>
      <c r="ES15" s="163">
        <v>-54.644199999999998</v>
      </c>
      <c r="ET15" s="164"/>
      <c r="EU15" s="163">
        <v>-26.31</v>
      </c>
      <c r="EV15" s="164"/>
      <c r="EW15" s="163">
        <v>8.8626000000000005</v>
      </c>
      <c r="EX15" s="163">
        <v>19.819500000000001</v>
      </c>
      <c r="EY15" s="163">
        <v>-34.723500000000001</v>
      </c>
      <c r="EZ15" s="163">
        <v>-33.808900000000001</v>
      </c>
      <c r="FA15" s="163">
        <v>5.5082000000000004</v>
      </c>
      <c r="FB15" s="163">
        <v>-85.332300000000004</v>
      </c>
      <c r="FC15" s="163">
        <v>47.04</v>
      </c>
      <c r="FD15" s="164"/>
      <c r="FE15" s="163">
        <v>22.393599999999999</v>
      </c>
      <c r="FF15" s="163">
        <v>22.2105</v>
      </c>
      <c r="FG15" s="163">
        <v>40.6783</v>
      </c>
      <c r="FH15" s="163">
        <v>41.074300000000001</v>
      </c>
      <c r="FI15" s="163">
        <v>39.833599999999997</v>
      </c>
      <c r="FJ15" s="163">
        <v>-40.859299999999998</v>
      </c>
      <c r="FK15" s="163">
        <v>-39.854599999999998</v>
      </c>
      <c r="FL15" s="163">
        <v>108.67910000000001</v>
      </c>
      <c r="FM15" s="163">
        <v>-63.495100000000001</v>
      </c>
      <c r="FN15" s="163">
        <v>-63.5565</v>
      </c>
      <c r="FO15" s="163">
        <v>66.018799999999999</v>
      </c>
      <c r="FP15" s="163">
        <v>76.706800000000001</v>
      </c>
      <c r="FQ15" s="163">
        <v>29.899699999999999</v>
      </c>
      <c r="FR15" s="163">
        <v>8.35</v>
      </c>
      <c r="FS15" s="163">
        <v>11.377700000000001</v>
      </c>
      <c r="FT15" s="163">
        <v>0.82189999999999996</v>
      </c>
      <c r="FU15" s="163">
        <v>-6.84</v>
      </c>
      <c r="FV15" s="163">
        <v>18.82</v>
      </c>
      <c r="FW15" s="163">
        <v>29.194700000000001</v>
      </c>
      <c r="FX15" s="164"/>
      <c r="FY15" s="163">
        <v>-2.113</v>
      </c>
      <c r="FZ15" s="163">
        <v>4.3559999999999999</v>
      </c>
      <c r="GA15" s="164"/>
      <c r="GB15" s="163">
        <v>38.08</v>
      </c>
      <c r="GC15" s="163">
        <v>-76.525400000000005</v>
      </c>
      <c r="GD15" s="163">
        <v>-65.974000000000004</v>
      </c>
      <c r="GE15" s="163">
        <v>14.39</v>
      </c>
      <c r="GF15" s="163">
        <v>71.903499999999994</v>
      </c>
      <c r="GG15" s="163">
        <v>25.6</v>
      </c>
      <c r="GH15" s="163">
        <v>-13.5229</v>
      </c>
      <c r="GI15" s="163">
        <v>-5.1341000000000001</v>
      </c>
      <c r="GJ15" s="163">
        <v>-5.4737</v>
      </c>
      <c r="GK15" s="163">
        <v>1.2964</v>
      </c>
      <c r="GL15" s="164"/>
      <c r="GM15" s="164"/>
      <c r="GN15" s="163">
        <v>-13.543799999999999</v>
      </c>
      <c r="GO15" s="163">
        <v>-20.181999999999999</v>
      </c>
      <c r="GP15" s="163">
        <v>16.928799999999999</v>
      </c>
      <c r="GQ15" s="163">
        <v>21.323</v>
      </c>
      <c r="GR15" s="163">
        <v>60.455599999999997</v>
      </c>
      <c r="GS15" s="163">
        <v>62.465400000000002</v>
      </c>
      <c r="GT15" s="163">
        <v>-89.912599999999998</v>
      </c>
      <c r="GU15" s="163">
        <v>-16.159700000000001</v>
      </c>
      <c r="GV15" s="163">
        <v>26.678999999999998</v>
      </c>
      <c r="GW15" s="163">
        <v>-45.4084</v>
      </c>
      <c r="GX15" s="163">
        <v>9.7879000000000005</v>
      </c>
      <c r="GY15" s="163">
        <v>7.5991</v>
      </c>
      <c r="GZ15" s="163">
        <v>7.3211000000000004</v>
      </c>
      <c r="HA15" s="163">
        <v>11</v>
      </c>
      <c r="HB15" s="163">
        <v>234.5104</v>
      </c>
      <c r="HC15" s="163">
        <v>235.1284</v>
      </c>
      <c r="HD15" s="163">
        <v>101.4</v>
      </c>
      <c r="HE15" s="163">
        <v>-101.6031</v>
      </c>
      <c r="HF15" s="163">
        <v>-310.55029999999999</v>
      </c>
      <c r="HG15" s="163">
        <v>313.77940000000001</v>
      </c>
      <c r="HH15" s="163">
        <v>313.23009999999999</v>
      </c>
      <c r="HI15" s="163">
        <v>-219.49549999999999</v>
      </c>
      <c r="HJ15" s="163">
        <v>-220.57810000000001</v>
      </c>
      <c r="HK15" s="163">
        <v>-17.5793</v>
      </c>
      <c r="HL15" s="163">
        <v>-6.2455999999999996</v>
      </c>
      <c r="HM15" s="163">
        <v>77.288200000000003</v>
      </c>
      <c r="HN15" s="163">
        <v>75.333299999999994</v>
      </c>
      <c r="HO15" s="164"/>
      <c r="HP15" s="164"/>
      <c r="HQ15" s="163">
        <v>45.563699999999997</v>
      </c>
      <c r="HR15" s="163">
        <v>44.7727</v>
      </c>
      <c r="HS15" s="163">
        <v>-66.587999999999994</v>
      </c>
      <c r="HT15" s="163">
        <v>-65.099900000000005</v>
      </c>
      <c r="HU15" s="163">
        <v>85.78</v>
      </c>
      <c r="HV15" s="163">
        <v>85.51</v>
      </c>
      <c r="HW15" s="163">
        <v>80.8</v>
      </c>
      <c r="HX15" s="163">
        <v>81.3</v>
      </c>
      <c r="HY15" s="163">
        <v>21.227</v>
      </c>
      <c r="HZ15" s="163">
        <v>26.08</v>
      </c>
      <c r="IA15" s="163">
        <v>-345.19470000000001</v>
      </c>
      <c r="IB15" s="163">
        <v>81.360299999999995</v>
      </c>
      <c r="IC15" s="163">
        <v>81.657899999999998</v>
      </c>
      <c r="ID15" s="163">
        <v>9.9</v>
      </c>
      <c r="IE15" s="163">
        <v>52.5</v>
      </c>
      <c r="IF15" s="163">
        <v>-43.8</v>
      </c>
      <c r="IG15" s="163">
        <v>-44.1</v>
      </c>
      <c r="IH15" s="164"/>
      <c r="II15" s="164"/>
      <c r="IJ15" s="163">
        <v>-308.49599999999998</v>
      </c>
      <c r="IK15" s="163">
        <v>-467.9348</v>
      </c>
      <c r="IL15" s="163">
        <v>465.6422</v>
      </c>
      <c r="IM15" s="163">
        <v>358.22309999999999</v>
      </c>
      <c r="IN15" s="163">
        <v>21.197199999999999</v>
      </c>
      <c r="IO15" s="163">
        <v>-347.73070000000001</v>
      </c>
      <c r="IP15" s="163">
        <v>346.60879999999997</v>
      </c>
      <c r="IQ15" s="163">
        <v>-195.34829999999999</v>
      </c>
      <c r="IR15" s="163">
        <v>-172.41739999999999</v>
      </c>
      <c r="IS15" s="163">
        <v>-340.12130000000002</v>
      </c>
      <c r="IT15" s="164"/>
      <c r="IU15" s="163">
        <v>138.88249999999999</v>
      </c>
      <c r="IV15" s="163">
        <v>198.72829999999999</v>
      </c>
      <c r="IW15" s="163">
        <v>-447.9391</v>
      </c>
      <c r="IX15" s="163">
        <v>182.0094</v>
      </c>
      <c r="IY15" s="163">
        <v>-276.60770000000002</v>
      </c>
      <c r="IZ15" s="163">
        <v>277.1832</v>
      </c>
      <c r="JA15" s="163">
        <v>-8.4362999999999992</v>
      </c>
      <c r="JB15" s="164"/>
      <c r="JC15" s="163">
        <v>33.119999999999997</v>
      </c>
      <c r="JD15" s="163">
        <v>7.4779999999999998</v>
      </c>
      <c r="JE15" s="163">
        <v>7.4790000000000001</v>
      </c>
      <c r="JF15" s="163">
        <v>-32.799999999999997</v>
      </c>
      <c r="JG15" s="163">
        <v>10.72</v>
      </c>
      <c r="JH15" s="164"/>
      <c r="JI15" s="163">
        <v>-10.371600000000001</v>
      </c>
      <c r="JJ15" s="163">
        <v>-39.024900000000002</v>
      </c>
      <c r="JK15" s="163">
        <v>3.0472000000000001</v>
      </c>
      <c r="JL15" s="163">
        <v>20.2</v>
      </c>
      <c r="JM15" s="163">
        <v>53.877000000000002</v>
      </c>
      <c r="JN15" s="163">
        <v>52.874000000000002</v>
      </c>
      <c r="JO15" s="164"/>
      <c r="JP15" s="163">
        <v>13.4153</v>
      </c>
      <c r="JQ15" s="163">
        <v>48.940199999999997</v>
      </c>
      <c r="JR15" s="163">
        <v>49.420400000000001</v>
      </c>
      <c r="JS15" s="163">
        <v>50.410899999999998</v>
      </c>
      <c r="JT15" s="164"/>
      <c r="JU15" s="163">
        <v>-52.2</v>
      </c>
      <c r="JV15" s="163">
        <v>11.7133</v>
      </c>
      <c r="JW15" s="163">
        <v>5.28</v>
      </c>
      <c r="JX15" s="164"/>
      <c r="JY15" s="163">
        <v>-5.8982999999999999</v>
      </c>
      <c r="JZ15" s="163">
        <v>44.022399999999998</v>
      </c>
      <c r="KA15" s="163">
        <v>17.5077</v>
      </c>
      <c r="KB15" s="163">
        <v>-6.6483999999999996</v>
      </c>
      <c r="KC15" s="163">
        <v>-44.087200000000003</v>
      </c>
      <c r="KD15" s="163">
        <v>5.6196000000000002</v>
      </c>
      <c r="KE15" s="163">
        <v>37.090899999999998</v>
      </c>
      <c r="KF15" s="163">
        <v>43.1</v>
      </c>
      <c r="KG15" s="163">
        <v>-41.5</v>
      </c>
      <c r="KH15" s="164"/>
      <c r="KI15" s="163">
        <v>-4.5320999999999998</v>
      </c>
    </row>
    <row r="16" spans="1:295" ht="18" customHeight="1" x14ac:dyDescent="0.3">
      <c r="A16" s="160" t="s">
        <v>41</v>
      </c>
      <c r="B16" s="160" t="s">
        <v>746</v>
      </c>
      <c r="C16" s="165">
        <v>0</v>
      </c>
      <c r="D16" s="166"/>
      <c r="E16" s="166"/>
      <c r="F16" s="165">
        <v>7.4903000000000004</v>
      </c>
      <c r="G16" s="165">
        <v>13.6121</v>
      </c>
      <c r="H16" s="166"/>
      <c r="I16" s="165">
        <v>21.513300000000001</v>
      </c>
      <c r="J16" s="165">
        <v>-40.542000000000002</v>
      </c>
      <c r="K16" s="165">
        <v>39.803600000000003</v>
      </c>
      <c r="L16" s="165">
        <v>19.821400000000001</v>
      </c>
      <c r="M16" s="165">
        <v>19.493200000000002</v>
      </c>
      <c r="N16" s="165">
        <v>-11.1</v>
      </c>
      <c r="O16" s="165">
        <v>-34.837000000000003</v>
      </c>
      <c r="P16" s="165">
        <v>33</v>
      </c>
      <c r="Q16" s="166"/>
      <c r="R16" s="165">
        <v>-30.8</v>
      </c>
      <c r="S16" s="165">
        <v>11.278600000000001</v>
      </c>
      <c r="T16" s="165">
        <v>10.408799999999999</v>
      </c>
      <c r="U16" s="165">
        <v>14.9709</v>
      </c>
      <c r="V16" s="165">
        <v>15.181800000000001</v>
      </c>
      <c r="W16" s="165">
        <v>25.4435</v>
      </c>
      <c r="X16" s="165">
        <v>7.9401999999999999</v>
      </c>
      <c r="Y16" s="165">
        <v>5.9855</v>
      </c>
      <c r="Z16" s="165">
        <v>8.3888999999999996</v>
      </c>
      <c r="AA16" s="166"/>
      <c r="AB16" s="166"/>
      <c r="AC16" s="165">
        <v>0</v>
      </c>
      <c r="AD16" s="165">
        <v>-75.11</v>
      </c>
      <c r="AE16" s="166"/>
      <c r="AF16" s="165">
        <v>13.32</v>
      </c>
      <c r="AG16" s="165">
        <v>33</v>
      </c>
      <c r="AH16" s="165">
        <v>18.946999999999999</v>
      </c>
      <c r="AI16" s="165">
        <v>0.27600000000000002</v>
      </c>
      <c r="AJ16" s="165">
        <v>-34.729999999999997</v>
      </c>
      <c r="AK16" s="165">
        <v>-34.28</v>
      </c>
      <c r="AL16" s="165">
        <v>-50.13</v>
      </c>
      <c r="AM16" s="165">
        <v>34.36</v>
      </c>
      <c r="AN16" s="165">
        <v>34.57</v>
      </c>
      <c r="AO16" s="165">
        <v>14.4114</v>
      </c>
      <c r="AP16" s="165">
        <v>0.61650000000000005</v>
      </c>
      <c r="AQ16" s="165">
        <v>49.776600000000002</v>
      </c>
      <c r="AR16" s="165">
        <v>51.319499999999998</v>
      </c>
      <c r="AS16" s="165">
        <v>70.517700000000005</v>
      </c>
      <c r="AT16" s="165">
        <v>-36.436900000000001</v>
      </c>
      <c r="AU16" s="165">
        <v>-36.831000000000003</v>
      </c>
      <c r="AV16" s="165">
        <v>27.9298</v>
      </c>
      <c r="AW16" s="165">
        <v>33.546199999999999</v>
      </c>
      <c r="AX16" s="165">
        <v>73.007800000000003</v>
      </c>
      <c r="AY16" s="166"/>
      <c r="AZ16" s="165">
        <v>8.9151000000000007</v>
      </c>
      <c r="BA16" s="165">
        <v>46.619</v>
      </c>
      <c r="BB16" s="165">
        <v>-480.73079999999999</v>
      </c>
      <c r="BC16" s="165">
        <v>3.5278</v>
      </c>
      <c r="BD16" s="165">
        <v>-12.5</v>
      </c>
      <c r="BE16" s="165">
        <v>-13.4</v>
      </c>
      <c r="BF16" s="165">
        <v>42.773899999999998</v>
      </c>
      <c r="BG16" s="165">
        <v>41.598999999999997</v>
      </c>
      <c r="BH16" s="165">
        <v>-2.0979000000000001</v>
      </c>
      <c r="BI16" s="166"/>
      <c r="BJ16" s="165">
        <v>-86.8613</v>
      </c>
      <c r="BK16" s="165">
        <v>0.25190000000000001</v>
      </c>
      <c r="BL16" s="166"/>
      <c r="BM16" s="165">
        <v>2.2942</v>
      </c>
      <c r="BN16" s="165">
        <v>535.2029</v>
      </c>
      <c r="BO16" s="165">
        <v>95.004099999999994</v>
      </c>
      <c r="BP16" s="165">
        <v>94.393699999999995</v>
      </c>
      <c r="BQ16" s="165">
        <v>-538.08989999999994</v>
      </c>
      <c r="BR16" s="165">
        <v>408.5283</v>
      </c>
      <c r="BS16" s="166"/>
      <c r="BT16" s="165">
        <v>-39.8386</v>
      </c>
      <c r="BU16" s="165">
        <v>40.377299999999998</v>
      </c>
      <c r="BV16" s="165">
        <v>65.146500000000003</v>
      </c>
      <c r="BW16" s="165">
        <v>26.24</v>
      </c>
      <c r="BX16" s="165">
        <v>16.649999999999999</v>
      </c>
      <c r="BY16" s="165">
        <v>45.51</v>
      </c>
      <c r="BZ16" s="165">
        <v>74.87</v>
      </c>
      <c r="CA16" s="165">
        <v>37.3782</v>
      </c>
      <c r="CB16" s="165">
        <v>36.976399999999998</v>
      </c>
      <c r="CC16" s="165">
        <v>29.0732</v>
      </c>
      <c r="CD16" s="165">
        <v>29.878</v>
      </c>
      <c r="CE16" s="165">
        <v>36.966500000000003</v>
      </c>
      <c r="CF16" s="165">
        <v>-22.179300000000001</v>
      </c>
      <c r="CG16" s="165">
        <v>-22.067299999999999</v>
      </c>
      <c r="CH16" s="165">
        <v>4.5075000000000003</v>
      </c>
      <c r="CI16" s="165">
        <v>-54.777999999999999</v>
      </c>
      <c r="CJ16" s="166"/>
      <c r="CK16" s="166"/>
      <c r="CL16" s="165">
        <v>28.3</v>
      </c>
      <c r="CM16" s="165">
        <v>109.8</v>
      </c>
      <c r="CN16" s="165">
        <v>-10.95</v>
      </c>
      <c r="CO16" s="165">
        <v>48.122300000000003</v>
      </c>
      <c r="CP16" s="165">
        <v>46.879199999999997</v>
      </c>
      <c r="CQ16" s="165">
        <v>47.360599999999998</v>
      </c>
      <c r="CR16" s="165">
        <v>-62.006500000000003</v>
      </c>
      <c r="CS16" s="165">
        <v>-60.540500000000002</v>
      </c>
      <c r="CT16" s="165">
        <v>68.974299999999999</v>
      </c>
      <c r="CU16" s="165">
        <v>-44.594799999999999</v>
      </c>
      <c r="CV16" s="165">
        <v>73.309399999999997</v>
      </c>
      <c r="CW16" s="165">
        <v>11.0152</v>
      </c>
      <c r="CX16" s="165">
        <v>26.18</v>
      </c>
      <c r="CY16" s="165">
        <v>50.25</v>
      </c>
      <c r="CZ16" s="165">
        <v>31.413599999999999</v>
      </c>
      <c r="DA16" s="165">
        <v>29.7409</v>
      </c>
      <c r="DB16" s="165">
        <v>-24.36</v>
      </c>
      <c r="DC16" s="165">
        <v>-0.86519999999999997</v>
      </c>
      <c r="DD16" s="165">
        <v>55.198300000000003</v>
      </c>
      <c r="DE16" s="165">
        <v>54.843699999999998</v>
      </c>
      <c r="DF16" s="165">
        <v>-142.48840000000001</v>
      </c>
      <c r="DG16" s="165">
        <v>-1E-4</v>
      </c>
      <c r="DH16" s="165">
        <v>-14.720599999999999</v>
      </c>
      <c r="DI16" s="166"/>
      <c r="DJ16" s="166"/>
      <c r="DK16" s="166"/>
      <c r="DL16" s="165">
        <v>29.306000000000001</v>
      </c>
      <c r="DM16" s="165">
        <v>39.4649</v>
      </c>
      <c r="DN16" s="165">
        <v>41.619900000000001</v>
      </c>
      <c r="DO16" s="165">
        <v>29.11</v>
      </c>
      <c r="DP16" s="165">
        <v>-5.79</v>
      </c>
      <c r="DQ16" s="165">
        <v>41.8035</v>
      </c>
      <c r="DR16" s="165">
        <v>141.29300000000001</v>
      </c>
      <c r="DS16" s="166"/>
      <c r="DT16" s="165">
        <v>-48.22</v>
      </c>
      <c r="DU16" s="165">
        <v>81.8</v>
      </c>
      <c r="DV16" s="165">
        <v>47.89</v>
      </c>
      <c r="DW16" s="165">
        <v>140.72730000000001</v>
      </c>
      <c r="DX16" s="165">
        <v>138.81819999999999</v>
      </c>
      <c r="DY16" s="165">
        <v>64.421700000000001</v>
      </c>
      <c r="DZ16" s="165">
        <v>63.063600000000001</v>
      </c>
      <c r="EA16" s="165">
        <v>237.45949999999999</v>
      </c>
      <c r="EB16" s="165">
        <v>192.06049999999999</v>
      </c>
      <c r="EC16" s="165">
        <v>184.71449999999999</v>
      </c>
      <c r="ED16" s="165">
        <v>186.48580000000001</v>
      </c>
      <c r="EE16" s="165">
        <v>92.464399999999998</v>
      </c>
      <c r="EF16" s="165">
        <v>84.465100000000007</v>
      </c>
      <c r="EG16" s="165">
        <v>-22.027999999999999</v>
      </c>
      <c r="EH16" s="165">
        <v>550.3107</v>
      </c>
      <c r="EI16" s="165">
        <v>508.96969999999999</v>
      </c>
      <c r="EJ16" s="166"/>
      <c r="EK16" s="165">
        <v>-24.247699999999998</v>
      </c>
      <c r="EL16" s="165">
        <v>-22.174499999999998</v>
      </c>
      <c r="EM16" s="166"/>
      <c r="EN16" s="165">
        <v>30.086099999999998</v>
      </c>
      <c r="EO16" s="165">
        <v>28.576000000000001</v>
      </c>
      <c r="EP16" s="165">
        <v>43.055999999999997</v>
      </c>
      <c r="EQ16" s="165">
        <v>-11.8805</v>
      </c>
      <c r="ER16" s="165">
        <v>-12.466100000000001</v>
      </c>
      <c r="ES16" s="165">
        <v>-52.481200000000001</v>
      </c>
      <c r="ET16" s="166"/>
      <c r="EU16" s="165">
        <v>-25.9</v>
      </c>
      <c r="EV16" s="166"/>
      <c r="EW16" s="165">
        <v>8.9914000000000005</v>
      </c>
      <c r="EX16" s="165">
        <v>18.5243</v>
      </c>
      <c r="EY16" s="165">
        <v>-36.276200000000003</v>
      </c>
      <c r="EZ16" s="165">
        <v>-35.209299999999999</v>
      </c>
      <c r="FA16" s="165">
        <v>8.83</v>
      </c>
      <c r="FB16" s="165">
        <v>-82.740399999999994</v>
      </c>
      <c r="FC16" s="165">
        <v>45.235500000000002</v>
      </c>
      <c r="FD16" s="166"/>
      <c r="FE16" s="165">
        <v>22.1402</v>
      </c>
      <c r="FF16" s="165">
        <v>21.687000000000001</v>
      </c>
      <c r="FG16" s="165">
        <v>41.551299999999998</v>
      </c>
      <c r="FH16" s="165">
        <v>41.497799999999998</v>
      </c>
      <c r="FI16" s="165">
        <v>40.517099999999999</v>
      </c>
      <c r="FJ16" s="165">
        <v>-38.012599999999999</v>
      </c>
      <c r="FK16" s="165">
        <v>-37.677700000000002</v>
      </c>
      <c r="FL16" s="165">
        <v>113.8703</v>
      </c>
      <c r="FM16" s="165">
        <v>-61.847299999999997</v>
      </c>
      <c r="FN16" s="165">
        <v>-61.664299999999997</v>
      </c>
      <c r="FO16" s="165">
        <v>70.653000000000006</v>
      </c>
      <c r="FP16" s="165">
        <v>83.123800000000003</v>
      </c>
      <c r="FQ16" s="165">
        <v>25.571100000000001</v>
      </c>
      <c r="FR16" s="165">
        <v>8.7899999999999991</v>
      </c>
      <c r="FS16" s="165">
        <v>11.7781</v>
      </c>
      <c r="FT16" s="165">
        <v>0.8206</v>
      </c>
      <c r="FU16" s="165">
        <v>-7.02</v>
      </c>
      <c r="FV16" s="165">
        <v>17.38</v>
      </c>
      <c r="FW16" s="165">
        <v>25.518000000000001</v>
      </c>
      <c r="FX16" s="166"/>
      <c r="FY16" s="165">
        <v>-2.1040000000000001</v>
      </c>
      <c r="FZ16" s="165">
        <v>4.2919999999999998</v>
      </c>
      <c r="GA16" s="166"/>
      <c r="GB16" s="165">
        <v>36.24</v>
      </c>
      <c r="GC16" s="165">
        <v>-82.395399999999995</v>
      </c>
      <c r="GD16" s="165">
        <v>-70.116500000000002</v>
      </c>
      <c r="GE16" s="165">
        <v>14.67</v>
      </c>
      <c r="GF16" s="165">
        <v>69.855599999999995</v>
      </c>
      <c r="GG16" s="165">
        <v>25.8</v>
      </c>
      <c r="GH16" s="165">
        <v>-14.967599999999999</v>
      </c>
      <c r="GI16" s="165">
        <v>-4.9584000000000001</v>
      </c>
      <c r="GJ16" s="165">
        <v>-5.2342000000000004</v>
      </c>
      <c r="GK16" s="165">
        <v>1.3192999999999999</v>
      </c>
      <c r="GL16" s="166"/>
      <c r="GM16" s="166"/>
      <c r="GN16" s="165">
        <v>-13.8843</v>
      </c>
      <c r="GO16" s="165">
        <v>-21.442399999999999</v>
      </c>
      <c r="GP16" s="165">
        <v>16.0243</v>
      </c>
      <c r="GQ16" s="165">
        <v>22.235900000000001</v>
      </c>
      <c r="GR16" s="165">
        <v>60.462400000000002</v>
      </c>
      <c r="GS16" s="165">
        <v>63.3</v>
      </c>
      <c r="GT16" s="165">
        <v>-94.409000000000006</v>
      </c>
      <c r="GU16" s="165">
        <v>-15.699299999999999</v>
      </c>
      <c r="GV16" s="165">
        <v>27.9833</v>
      </c>
      <c r="GW16" s="165">
        <v>-44.557099999999998</v>
      </c>
      <c r="GX16" s="165">
        <v>10.1539</v>
      </c>
      <c r="GY16" s="165">
        <v>7.7748999999999997</v>
      </c>
      <c r="GZ16" s="165">
        <v>7.4687000000000001</v>
      </c>
      <c r="HA16" s="165">
        <v>12</v>
      </c>
      <c r="HB16" s="165">
        <v>243.69970000000001</v>
      </c>
      <c r="HC16" s="165">
        <v>241.05330000000001</v>
      </c>
      <c r="HD16" s="166"/>
      <c r="HE16" s="165">
        <v>-101.7383</v>
      </c>
      <c r="HF16" s="165">
        <v>-323.62670000000003</v>
      </c>
      <c r="HG16" s="165">
        <v>327.64879999999999</v>
      </c>
      <c r="HH16" s="165">
        <v>325.78250000000003</v>
      </c>
      <c r="HI16" s="165">
        <v>-227.33179999999999</v>
      </c>
      <c r="HJ16" s="165">
        <v>-227.43209999999999</v>
      </c>
      <c r="HK16" s="165">
        <v>-18.581900000000001</v>
      </c>
      <c r="HL16" s="165">
        <v>-7.4798999999999998</v>
      </c>
      <c r="HM16" s="165">
        <v>84.367500000000007</v>
      </c>
      <c r="HN16" s="165">
        <v>84.778199999999998</v>
      </c>
      <c r="HO16" s="166"/>
      <c r="HP16" s="166"/>
      <c r="HQ16" s="165">
        <v>46.508600000000001</v>
      </c>
      <c r="HR16" s="165">
        <v>46.332799999999999</v>
      </c>
      <c r="HS16" s="165">
        <v>-65.144900000000007</v>
      </c>
      <c r="HT16" s="165">
        <v>-65.303899999999999</v>
      </c>
      <c r="HU16" s="165">
        <v>85.15</v>
      </c>
      <c r="HV16" s="165">
        <v>84.96</v>
      </c>
      <c r="HW16" s="165">
        <v>80.8</v>
      </c>
      <c r="HX16" s="165">
        <v>81.8</v>
      </c>
      <c r="HY16" s="166"/>
      <c r="HZ16" s="165">
        <v>25.92</v>
      </c>
      <c r="IA16" s="165">
        <v>-347.24090000000001</v>
      </c>
      <c r="IB16" s="165">
        <v>84.022800000000004</v>
      </c>
      <c r="IC16" s="165">
        <v>82.515600000000006</v>
      </c>
      <c r="ID16" s="165">
        <v>9.9</v>
      </c>
      <c r="IE16" s="165">
        <v>50.2</v>
      </c>
      <c r="IF16" s="165">
        <v>-44.6</v>
      </c>
      <c r="IG16" s="165">
        <v>-45</v>
      </c>
      <c r="IH16" s="166"/>
      <c r="II16" s="166"/>
      <c r="IJ16" s="165">
        <v>-322.19940000000003</v>
      </c>
      <c r="IK16" s="165">
        <v>-460.84910000000002</v>
      </c>
      <c r="IL16" s="165">
        <v>459.10969999999998</v>
      </c>
      <c r="IM16" s="165">
        <v>353.45749999999998</v>
      </c>
      <c r="IN16" s="165">
        <v>13.7362</v>
      </c>
      <c r="IO16" s="165">
        <v>-342.60250000000002</v>
      </c>
      <c r="IP16" s="165">
        <v>342.24599999999998</v>
      </c>
      <c r="IQ16" s="165">
        <v>-194.41739999999999</v>
      </c>
      <c r="IR16" s="165">
        <v>-172.52199999999999</v>
      </c>
      <c r="IS16" s="165">
        <v>-340.34050000000002</v>
      </c>
      <c r="IT16" s="166"/>
      <c r="IU16" s="165">
        <v>139.02789999999999</v>
      </c>
      <c r="IV16" s="165">
        <v>200.23670000000001</v>
      </c>
      <c r="IW16" s="165">
        <v>-449.41890000000001</v>
      </c>
      <c r="IX16" s="165">
        <v>179.5556</v>
      </c>
      <c r="IY16" s="165">
        <v>-271.07060000000001</v>
      </c>
      <c r="IZ16" s="165">
        <v>279.20859999999999</v>
      </c>
      <c r="JA16" s="165">
        <v>-9.4113000000000007</v>
      </c>
      <c r="JB16" s="166"/>
      <c r="JC16" s="165">
        <v>33.200000000000003</v>
      </c>
      <c r="JD16" s="166"/>
      <c r="JE16" s="166"/>
      <c r="JF16" s="165">
        <v>-32.24</v>
      </c>
      <c r="JG16" s="165">
        <v>9.68</v>
      </c>
      <c r="JH16" s="166"/>
      <c r="JI16" s="165">
        <v>-10.576000000000001</v>
      </c>
      <c r="JJ16" s="165">
        <v>-40.1083</v>
      </c>
      <c r="JK16" s="165">
        <v>3.0472000000000001</v>
      </c>
      <c r="JL16" s="165">
        <v>19.8</v>
      </c>
      <c r="JM16" s="165">
        <v>53.37</v>
      </c>
      <c r="JN16" s="165">
        <v>51.241999999999997</v>
      </c>
      <c r="JO16" s="166"/>
      <c r="JP16" s="165">
        <v>13.419</v>
      </c>
      <c r="JQ16" s="165">
        <v>53.161900000000003</v>
      </c>
      <c r="JR16" s="165">
        <v>54.554499999999997</v>
      </c>
      <c r="JS16" s="165">
        <v>53.491100000000003</v>
      </c>
      <c r="JT16" s="166"/>
      <c r="JU16" s="165">
        <v>-49.7</v>
      </c>
      <c r="JV16" s="165">
        <v>11.9664</v>
      </c>
      <c r="JW16" s="165">
        <v>5.28</v>
      </c>
      <c r="JX16" s="166"/>
      <c r="JY16" s="165">
        <v>-7.8403</v>
      </c>
      <c r="JZ16" s="165">
        <v>44.119199999999999</v>
      </c>
      <c r="KA16" s="165">
        <v>18.5017</v>
      </c>
      <c r="KB16" s="165">
        <v>-7.7416999999999998</v>
      </c>
      <c r="KC16" s="165">
        <v>-44.277799999999999</v>
      </c>
      <c r="KD16" s="165">
        <v>6.6555999999999997</v>
      </c>
      <c r="KE16" s="165">
        <v>35.914099999999998</v>
      </c>
      <c r="KF16" s="165">
        <v>40.200000000000003</v>
      </c>
      <c r="KG16" s="165">
        <v>-40.5</v>
      </c>
      <c r="KH16" s="166"/>
      <c r="KI16" s="165">
        <v>4.6899999999999997E-2</v>
      </c>
    </row>
    <row r="17" spans="1:295" ht="18" customHeight="1" x14ac:dyDescent="0.3">
      <c r="A17" s="160" t="s">
        <v>41</v>
      </c>
      <c r="B17" s="160" t="s">
        <v>747</v>
      </c>
      <c r="C17" s="161">
        <v>0</v>
      </c>
      <c r="D17" s="161">
        <v>17.0639</v>
      </c>
      <c r="E17" s="161">
        <v>-20.923300000000001</v>
      </c>
      <c r="F17" s="161">
        <v>7.0130999999999997</v>
      </c>
      <c r="G17" s="161">
        <v>13.4156</v>
      </c>
      <c r="H17" s="162"/>
      <c r="I17" s="161">
        <v>21.297599999999999</v>
      </c>
      <c r="J17" s="161">
        <v>-20.796099999999999</v>
      </c>
      <c r="K17" s="161">
        <v>39.8123</v>
      </c>
      <c r="L17" s="161">
        <v>20.313400000000001</v>
      </c>
      <c r="M17" s="161">
        <v>19.812200000000001</v>
      </c>
      <c r="N17" s="161">
        <v>-6.66</v>
      </c>
      <c r="O17" s="161">
        <v>-36.317</v>
      </c>
      <c r="P17" s="161">
        <v>33</v>
      </c>
      <c r="Q17" s="161">
        <v>16.559999999999999</v>
      </c>
      <c r="R17" s="161">
        <v>-33</v>
      </c>
      <c r="S17" s="161">
        <v>11.726100000000001</v>
      </c>
      <c r="T17" s="161">
        <v>-4.3019999999999996</v>
      </c>
      <c r="U17" s="161">
        <v>15.161199999999999</v>
      </c>
      <c r="V17" s="161">
        <v>15.398999999999999</v>
      </c>
      <c r="W17" s="161">
        <v>25.4483</v>
      </c>
      <c r="X17" s="161">
        <v>8.0244999999999997</v>
      </c>
      <c r="Y17" s="161">
        <v>6.3032000000000004</v>
      </c>
      <c r="Z17" s="161">
        <v>8.2906999999999993</v>
      </c>
      <c r="AA17" s="162"/>
      <c r="AB17" s="162"/>
      <c r="AC17" s="162"/>
      <c r="AD17" s="161">
        <v>-71.63</v>
      </c>
      <c r="AE17" s="162"/>
      <c r="AF17" s="161">
        <v>6.66</v>
      </c>
      <c r="AG17" s="161">
        <v>35.200000000000003</v>
      </c>
      <c r="AH17" s="161">
        <v>20.100999999999999</v>
      </c>
      <c r="AI17" s="161">
        <v>0.28199999999999997</v>
      </c>
      <c r="AJ17" s="161">
        <v>-28.67</v>
      </c>
      <c r="AK17" s="161">
        <v>-29.52</v>
      </c>
      <c r="AL17" s="161">
        <v>-57.61</v>
      </c>
      <c r="AM17" s="161">
        <v>28.76</v>
      </c>
      <c r="AN17" s="161">
        <v>28.86</v>
      </c>
      <c r="AO17" s="161">
        <v>14.6358</v>
      </c>
      <c r="AP17" s="161">
        <v>0.52329999999999999</v>
      </c>
      <c r="AQ17" s="161">
        <v>49.045099999999998</v>
      </c>
      <c r="AR17" s="161">
        <v>50.215400000000002</v>
      </c>
      <c r="AS17" s="161">
        <v>68.370599999999996</v>
      </c>
      <c r="AT17" s="161">
        <v>-31.212499999999999</v>
      </c>
      <c r="AU17" s="161">
        <v>-30.082899999999999</v>
      </c>
      <c r="AV17" s="161">
        <v>10.6363</v>
      </c>
      <c r="AW17" s="161">
        <v>10.735200000000001</v>
      </c>
      <c r="AX17" s="161">
        <v>72.203999999999994</v>
      </c>
      <c r="AY17" s="162"/>
      <c r="AZ17" s="161">
        <v>5.7744</v>
      </c>
      <c r="BA17" s="161">
        <v>30.566700000000001</v>
      </c>
      <c r="BB17" s="161">
        <v>-435.92939999999999</v>
      </c>
      <c r="BC17" s="161">
        <v>5.8689</v>
      </c>
      <c r="BD17" s="161">
        <v>-13.7</v>
      </c>
      <c r="BE17" s="161">
        <v>-14</v>
      </c>
      <c r="BF17" s="161">
        <v>35.1952</v>
      </c>
      <c r="BG17" s="161">
        <v>34.569699999999997</v>
      </c>
      <c r="BH17" s="161">
        <v>-2.1322999999999999</v>
      </c>
      <c r="BI17" s="162"/>
      <c r="BJ17" s="161">
        <v>-80.593500000000006</v>
      </c>
      <c r="BK17" s="161">
        <v>0.7409</v>
      </c>
      <c r="BL17" s="162"/>
      <c r="BM17" s="161">
        <v>2.2033</v>
      </c>
      <c r="BN17" s="161">
        <v>491.01209999999998</v>
      </c>
      <c r="BO17" s="161">
        <v>93.539199999999994</v>
      </c>
      <c r="BP17" s="161">
        <v>94.180099999999996</v>
      </c>
      <c r="BQ17" s="161">
        <v>-506.76280000000003</v>
      </c>
      <c r="BR17" s="161">
        <v>384.02120000000002</v>
      </c>
      <c r="BS17" s="162"/>
      <c r="BT17" s="161">
        <v>-38.604300000000002</v>
      </c>
      <c r="BU17" s="161">
        <v>41.158999999999999</v>
      </c>
      <c r="BV17" s="161">
        <v>66.234300000000005</v>
      </c>
      <c r="BW17" s="161">
        <v>26.14</v>
      </c>
      <c r="BX17" s="161">
        <v>16.96</v>
      </c>
      <c r="BY17" s="161">
        <v>46.02</v>
      </c>
      <c r="BZ17" s="161">
        <v>75.12</v>
      </c>
      <c r="CA17" s="161">
        <v>41.9328</v>
      </c>
      <c r="CB17" s="161">
        <v>42.334600000000002</v>
      </c>
      <c r="CC17" s="161">
        <v>26.468599999999999</v>
      </c>
      <c r="CD17" s="161">
        <v>26.9711</v>
      </c>
      <c r="CE17" s="161">
        <v>38.125999999999998</v>
      </c>
      <c r="CF17" s="161">
        <v>-20.034099999999999</v>
      </c>
      <c r="CG17" s="161">
        <v>-20.0153</v>
      </c>
      <c r="CH17" s="161">
        <v>5.0228999999999999</v>
      </c>
      <c r="CI17" s="161">
        <v>-53.327399999999997</v>
      </c>
      <c r="CJ17" s="162"/>
      <c r="CK17" s="162"/>
      <c r="CL17" s="161">
        <v>26.4</v>
      </c>
      <c r="CM17" s="161">
        <v>107.4</v>
      </c>
      <c r="CN17" s="161">
        <v>-10.7</v>
      </c>
      <c r="CO17" s="161">
        <v>48.545499999999997</v>
      </c>
      <c r="CP17" s="161">
        <v>47.914400000000001</v>
      </c>
      <c r="CQ17" s="161">
        <v>47.864600000000003</v>
      </c>
      <c r="CR17" s="161">
        <v>-60.0169</v>
      </c>
      <c r="CS17" s="161">
        <v>-59.158700000000003</v>
      </c>
      <c r="CT17" s="161">
        <v>61.497100000000003</v>
      </c>
      <c r="CU17" s="161">
        <v>-40.209899999999998</v>
      </c>
      <c r="CV17" s="161">
        <v>66.330100000000002</v>
      </c>
      <c r="CW17" s="161">
        <v>11.1395</v>
      </c>
      <c r="CX17" s="161">
        <v>22.06</v>
      </c>
      <c r="CY17" s="161">
        <v>51.07</v>
      </c>
      <c r="CZ17" s="161">
        <v>31.413599999999999</v>
      </c>
      <c r="DA17" s="161">
        <v>29.7409</v>
      </c>
      <c r="DB17" s="161">
        <v>-24.37</v>
      </c>
      <c r="DC17" s="161">
        <v>-3.8935</v>
      </c>
      <c r="DD17" s="161">
        <v>54.378100000000003</v>
      </c>
      <c r="DE17" s="161">
        <v>53.425400000000003</v>
      </c>
      <c r="DF17" s="161">
        <v>-141.35169999999999</v>
      </c>
      <c r="DG17" s="161">
        <v>-2.9999999999999997E-4</v>
      </c>
      <c r="DH17" s="161">
        <v>-14.722300000000001</v>
      </c>
      <c r="DI17" s="162"/>
      <c r="DJ17" s="161">
        <v>-62.9</v>
      </c>
      <c r="DK17" s="161">
        <v>21.947900000000001</v>
      </c>
      <c r="DL17" s="162"/>
      <c r="DM17" s="161">
        <v>39.4649</v>
      </c>
      <c r="DN17" s="161">
        <v>41.619900000000001</v>
      </c>
      <c r="DO17" s="162"/>
      <c r="DP17" s="161">
        <v>-6.06</v>
      </c>
      <c r="DQ17" s="161">
        <v>41.509</v>
      </c>
      <c r="DR17" s="161">
        <v>139.69290000000001</v>
      </c>
      <c r="DS17" s="162"/>
      <c r="DT17" s="161">
        <v>-47.71</v>
      </c>
      <c r="DU17" s="161">
        <v>81.11</v>
      </c>
      <c r="DV17" s="161">
        <v>46.79</v>
      </c>
      <c r="DW17" s="161">
        <v>139.8545</v>
      </c>
      <c r="DX17" s="161">
        <v>136.6</v>
      </c>
      <c r="DY17" s="161">
        <v>67.032799999999995</v>
      </c>
      <c r="DZ17" s="161">
        <v>65.400000000000006</v>
      </c>
      <c r="EA17" s="161">
        <v>237.35820000000001</v>
      </c>
      <c r="EB17" s="161">
        <v>192.49700000000001</v>
      </c>
      <c r="EC17" s="161">
        <v>185.0992</v>
      </c>
      <c r="ED17" s="161">
        <v>187.09809999999999</v>
      </c>
      <c r="EE17" s="161">
        <v>99.2102</v>
      </c>
      <c r="EF17" s="161">
        <v>92.400499999999994</v>
      </c>
      <c r="EG17" s="161">
        <v>-21.094999999999999</v>
      </c>
      <c r="EH17" s="161">
        <v>523.64070000000004</v>
      </c>
      <c r="EI17" s="161">
        <v>548.82690000000002</v>
      </c>
      <c r="EJ17" s="162"/>
      <c r="EK17" s="161">
        <v>-24.6081</v>
      </c>
      <c r="EL17" s="161">
        <v>-22.5627</v>
      </c>
      <c r="EM17" s="162"/>
      <c r="EN17" s="161">
        <v>39.9527</v>
      </c>
      <c r="EO17" s="161">
        <v>37.1462</v>
      </c>
      <c r="EP17" s="161">
        <v>38.448</v>
      </c>
      <c r="EQ17" s="161">
        <v>-8.7895000000000003</v>
      </c>
      <c r="ER17" s="161">
        <v>-9.2319999999999993</v>
      </c>
      <c r="ES17" s="161">
        <v>-58.8812</v>
      </c>
      <c r="ET17" s="162"/>
      <c r="EU17" s="161">
        <v>-21.15</v>
      </c>
      <c r="EV17" s="162"/>
      <c r="EW17" s="161">
        <v>9.1883999999999997</v>
      </c>
      <c r="EX17" s="161">
        <v>35.9373</v>
      </c>
      <c r="EY17" s="161">
        <v>-35.527700000000003</v>
      </c>
      <c r="EZ17" s="161">
        <v>-34.947299999999998</v>
      </c>
      <c r="FA17" s="161">
        <v>7.0488999999999997</v>
      </c>
      <c r="FB17" s="161">
        <v>-89.460999999999999</v>
      </c>
      <c r="FC17" s="161">
        <v>52.604300000000002</v>
      </c>
      <c r="FD17" s="162"/>
      <c r="FE17" s="161">
        <v>22.432700000000001</v>
      </c>
      <c r="FF17" s="161">
        <v>22.481200000000001</v>
      </c>
      <c r="FG17" s="161">
        <v>41.26</v>
      </c>
      <c r="FH17" s="161">
        <v>40.696300000000001</v>
      </c>
      <c r="FI17" s="161">
        <v>39.752200000000002</v>
      </c>
      <c r="FJ17" s="161">
        <v>-43.036299999999997</v>
      </c>
      <c r="FK17" s="161">
        <v>-42.8688</v>
      </c>
      <c r="FL17" s="161">
        <v>102.1484</v>
      </c>
      <c r="FM17" s="161">
        <v>-65.525000000000006</v>
      </c>
      <c r="FN17" s="161">
        <v>-64.998900000000006</v>
      </c>
      <c r="FO17" s="161">
        <v>63.263399999999997</v>
      </c>
      <c r="FP17" s="161">
        <v>74.982900000000001</v>
      </c>
      <c r="FQ17" s="161">
        <v>24.6629</v>
      </c>
      <c r="FR17" s="161">
        <v>7.43</v>
      </c>
      <c r="FS17" s="161">
        <v>12.3665</v>
      </c>
      <c r="FT17" s="161">
        <v>0.79869999999999997</v>
      </c>
      <c r="FU17" s="161">
        <v>-7.77</v>
      </c>
      <c r="FV17" s="161">
        <v>17.13</v>
      </c>
      <c r="FW17" s="161">
        <v>24.482500000000002</v>
      </c>
      <c r="FX17" s="162"/>
      <c r="FY17" s="161">
        <v>-2.0939999999999999</v>
      </c>
      <c r="FZ17" s="161">
        <v>4.3550000000000004</v>
      </c>
      <c r="GA17" s="162"/>
      <c r="GB17" s="161">
        <v>35.130000000000003</v>
      </c>
      <c r="GC17" s="161">
        <v>-76.022199999999998</v>
      </c>
      <c r="GD17" s="161">
        <v>-62.9328</v>
      </c>
      <c r="GE17" s="161">
        <v>14.38</v>
      </c>
      <c r="GF17" s="161">
        <v>68.861500000000007</v>
      </c>
      <c r="GG17" s="161">
        <v>24.9</v>
      </c>
      <c r="GH17" s="161">
        <v>-14.5837</v>
      </c>
      <c r="GI17" s="161">
        <v>-4.7765000000000004</v>
      </c>
      <c r="GJ17" s="161">
        <v>-5.2549000000000001</v>
      </c>
      <c r="GK17" s="161">
        <v>1.3283</v>
      </c>
      <c r="GL17" s="162"/>
      <c r="GM17" s="162"/>
      <c r="GN17" s="161">
        <v>-13.6882</v>
      </c>
      <c r="GO17" s="161">
        <v>-21.137899999999998</v>
      </c>
      <c r="GP17" s="161">
        <v>15.7157</v>
      </c>
      <c r="GQ17" s="161">
        <v>21.909800000000001</v>
      </c>
      <c r="GR17" s="161">
        <v>59.822699999999998</v>
      </c>
      <c r="GS17" s="161">
        <v>60.612900000000003</v>
      </c>
      <c r="GT17" s="161">
        <v>-90.543199999999999</v>
      </c>
      <c r="GU17" s="161">
        <v>-16.334199999999999</v>
      </c>
      <c r="GV17" s="161">
        <v>27.133299999999998</v>
      </c>
      <c r="GW17" s="161">
        <v>-45.652500000000003</v>
      </c>
      <c r="GX17" s="161">
        <v>9.7030999999999992</v>
      </c>
      <c r="GY17" s="161">
        <v>7.8433000000000002</v>
      </c>
      <c r="GZ17" s="161">
        <v>7.5848000000000004</v>
      </c>
      <c r="HA17" s="161">
        <v>11</v>
      </c>
      <c r="HB17" s="161">
        <v>250.1952</v>
      </c>
      <c r="HC17" s="161">
        <v>247.84639999999999</v>
      </c>
      <c r="HD17" s="161">
        <v>81.3</v>
      </c>
      <c r="HE17" s="161">
        <v>-81.147199999999998</v>
      </c>
      <c r="HF17" s="161">
        <v>-316.26920000000001</v>
      </c>
      <c r="HG17" s="161">
        <v>318.10750000000002</v>
      </c>
      <c r="HH17" s="161">
        <v>314.54829999999998</v>
      </c>
      <c r="HI17" s="161">
        <v>-234.65309999999999</v>
      </c>
      <c r="HJ17" s="161">
        <v>-232.44759999999999</v>
      </c>
      <c r="HK17" s="161">
        <v>-15.4457</v>
      </c>
      <c r="HL17" s="161">
        <v>0</v>
      </c>
      <c r="HM17" s="161">
        <v>79.916799999999995</v>
      </c>
      <c r="HN17" s="161">
        <v>80.718699999999998</v>
      </c>
      <c r="HO17" s="161">
        <v>-139.64689999999999</v>
      </c>
      <c r="HP17" s="161">
        <v>-141.9974</v>
      </c>
      <c r="HQ17" s="161">
        <v>48.573999999999998</v>
      </c>
      <c r="HR17" s="161">
        <v>48.035699999999999</v>
      </c>
      <c r="HS17" s="161">
        <v>-67.2136</v>
      </c>
      <c r="HT17" s="161">
        <v>-68.317300000000003</v>
      </c>
      <c r="HU17" s="161">
        <v>87.52</v>
      </c>
      <c r="HV17" s="161">
        <v>87.34</v>
      </c>
      <c r="HW17" s="161">
        <v>81.2</v>
      </c>
      <c r="HX17" s="161">
        <v>82.9</v>
      </c>
      <c r="HY17" s="162"/>
      <c r="HZ17" s="161">
        <v>29.28</v>
      </c>
      <c r="IA17" s="161">
        <v>-353.27879999999999</v>
      </c>
      <c r="IB17" s="161">
        <v>88.201300000000003</v>
      </c>
      <c r="IC17" s="161">
        <v>88.131200000000007</v>
      </c>
      <c r="ID17" s="161">
        <v>10.5</v>
      </c>
      <c r="IE17" s="161">
        <v>51.9</v>
      </c>
      <c r="IF17" s="161">
        <v>-47.2</v>
      </c>
      <c r="IG17" s="161">
        <v>-46.7</v>
      </c>
      <c r="IH17" s="161">
        <v>1.0905</v>
      </c>
      <c r="II17" s="162"/>
      <c r="IJ17" s="161">
        <v>-310.47489999999999</v>
      </c>
      <c r="IK17" s="161">
        <v>-505.78609999999998</v>
      </c>
      <c r="IL17" s="161">
        <v>474.45769999999999</v>
      </c>
      <c r="IM17" s="161">
        <v>362.62990000000002</v>
      </c>
      <c r="IN17" s="161">
        <v>8.7576999999999998</v>
      </c>
      <c r="IO17" s="161">
        <v>-349.32819999999998</v>
      </c>
      <c r="IP17" s="161">
        <v>350.64699999999999</v>
      </c>
      <c r="IQ17" s="161">
        <v>-201.6232</v>
      </c>
      <c r="IR17" s="161">
        <v>-177.10390000000001</v>
      </c>
      <c r="IS17" s="161">
        <v>-351.89460000000003</v>
      </c>
      <c r="IT17" s="162"/>
      <c r="IU17" s="161">
        <v>144.2961</v>
      </c>
      <c r="IV17" s="161">
        <v>201.82570000000001</v>
      </c>
      <c r="IW17" s="161">
        <v>-451.07100000000003</v>
      </c>
      <c r="IX17" s="161">
        <v>181.7988</v>
      </c>
      <c r="IY17" s="161">
        <v>-283.2294</v>
      </c>
      <c r="IZ17" s="161">
        <v>280.67809999999997</v>
      </c>
      <c r="JA17" s="161">
        <v>-8.7796000000000003</v>
      </c>
      <c r="JB17" s="162"/>
      <c r="JC17" s="161">
        <v>32.64</v>
      </c>
      <c r="JD17" s="162"/>
      <c r="JE17" s="162"/>
      <c r="JF17" s="161">
        <v>-31.6</v>
      </c>
      <c r="JG17" s="161">
        <v>9.76</v>
      </c>
      <c r="JH17" s="162"/>
      <c r="JI17" s="161">
        <v>-10.340999999999999</v>
      </c>
      <c r="JJ17" s="161">
        <v>-39.552900000000001</v>
      </c>
      <c r="JK17" s="161">
        <v>2.6383000000000001</v>
      </c>
      <c r="JL17" s="161">
        <v>20.399999999999999</v>
      </c>
      <c r="JM17" s="161">
        <v>54.274000000000001</v>
      </c>
      <c r="JN17" s="161">
        <v>54.784999999999997</v>
      </c>
      <c r="JO17" s="162"/>
      <c r="JP17" s="162"/>
      <c r="JQ17" s="161">
        <v>53.107199999999999</v>
      </c>
      <c r="JR17" s="161">
        <v>52.180900000000001</v>
      </c>
      <c r="JS17" s="161">
        <v>53.173999999999999</v>
      </c>
      <c r="JT17" s="162"/>
      <c r="JU17" s="161">
        <v>-51.1</v>
      </c>
      <c r="JV17" s="161">
        <v>13.185700000000001</v>
      </c>
      <c r="JW17" s="161">
        <v>5.32</v>
      </c>
      <c r="JX17" s="162"/>
      <c r="JY17" s="161">
        <v>-5.1185999999999998</v>
      </c>
      <c r="JZ17" s="161">
        <v>42.477499999999999</v>
      </c>
      <c r="KA17" s="161">
        <v>14.9773</v>
      </c>
      <c r="KB17" s="161">
        <v>-4.8090999999999999</v>
      </c>
      <c r="KC17" s="161">
        <v>-42.461399999999998</v>
      </c>
      <c r="KD17" s="161">
        <v>3.4106000000000001</v>
      </c>
      <c r="KE17" s="161">
        <v>37.409700000000001</v>
      </c>
      <c r="KF17" s="161">
        <v>41.2</v>
      </c>
      <c r="KG17" s="161">
        <v>-42.4</v>
      </c>
      <c r="KH17" s="162"/>
      <c r="KI17" s="161">
        <v>-2.6006</v>
      </c>
    </row>
    <row r="18" spans="1:295" ht="18" customHeight="1" x14ac:dyDescent="0.3">
      <c r="A18" s="160" t="s">
        <v>41</v>
      </c>
      <c r="B18" s="160" t="s">
        <v>748</v>
      </c>
      <c r="C18" s="163">
        <v>0</v>
      </c>
      <c r="D18" s="164"/>
      <c r="E18" s="163">
        <v>-21.5076</v>
      </c>
      <c r="F18" s="163">
        <v>7.1310000000000002</v>
      </c>
      <c r="G18" s="163">
        <v>13.4129</v>
      </c>
      <c r="H18" s="164"/>
      <c r="I18" s="163">
        <v>21.480699999999999</v>
      </c>
      <c r="J18" s="163">
        <v>-9.5313999999999997</v>
      </c>
      <c r="K18" s="163">
        <v>40.292299999999997</v>
      </c>
      <c r="L18" s="163">
        <v>20.557400000000001</v>
      </c>
      <c r="M18" s="163">
        <v>20.1144</v>
      </c>
      <c r="N18" s="163">
        <v>-4.4400000000000004</v>
      </c>
      <c r="O18" s="163">
        <v>-36.869</v>
      </c>
      <c r="P18" s="163">
        <v>33</v>
      </c>
      <c r="Q18" s="163">
        <v>17.388000000000002</v>
      </c>
      <c r="R18" s="163">
        <v>-33</v>
      </c>
      <c r="S18" s="163">
        <v>12.5745</v>
      </c>
      <c r="T18" s="163">
        <v>-12.981999999999999</v>
      </c>
      <c r="U18" s="163">
        <v>15.2775</v>
      </c>
      <c r="V18" s="163">
        <v>15.442500000000001</v>
      </c>
      <c r="W18" s="163">
        <v>25.743300000000001</v>
      </c>
      <c r="X18" s="163">
        <v>7.7267999999999999</v>
      </c>
      <c r="Y18" s="163">
        <v>6.1139999999999999</v>
      </c>
      <c r="Z18" s="163">
        <v>8.1677</v>
      </c>
      <c r="AA18" s="164"/>
      <c r="AB18" s="164"/>
      <c r="AC18" s="163">
        <v>0</v>
      </c>
      <c r="AD18" s="163">
        <v>-72.8</v>
      </c>
      <c r="AE18" s="164"/>
      <c r="AF18" s="163">
        <v>4.4400000000000004</v>
      </c>
      <c r="AG18" s="163">
        <v>35.200000000000003</v>
      </c>
      <c r="AH18" s="163">
        <v>20.678000000000001</v>
      </c>
      <c r="AI18" s="163">
        <v>0.28799999999999998</v>
      </c>
      <c r="AJ18" s="163">
        <v>-28.77</v>
      </c>
      <c r="AK18" s="163">
        <v>-28.86</v>
      </c>
      <c r="AL18" s="163">
        <v>-59.7</v>
      </c>
      <c r="AM18" s="163">
        <v>28.7</v>
      </c>
      <c r="AN18" s="163">
        <v>28.88</v>
      </c>
      <c r="AO18" s="163">
        <v>14.9011</v>
      </c>
      <c r="AP18" s="163">
        <v>0.47099999999999997</v>
      </c>
      <c r="AQ18" s="163">
        <v>50.554699999999997</v>
      </c>
      <c r="AR18" s="163">
        <v>51.943899999999999</v>
      </c>
      <c r="AS18" s="163">
        <v>67.642700000000005</v>
      </c>
      <c r="AT18" s="163">
        <v>-29.3371</v>
      </c>
      <c r="AU18" s="163">
        <v>-29.477799999999998</v>
      </c>
      <c r="AV18" s="163">
        <v>10.072900000000001</v>
      </c>
      <c r="AW18" s="163">
        <v>9.9695999999999998</v>
      </c>
      <c r="AX18" s="163">
        <v>72.605900000000005</v>
      </c>
      <c r="AY18" s="164"/>
      <c r="AZ18" s="163">
        <v>5.7744</v>
      </c>
      <c r="BA18" s="163">
        <v>30.477699999999999</v>
      </c>
      <c r="BB18" s="163">
        <v>-428.5215</v>
      </c>
      <c r="BC18" s="163">
        <v>-9.1200000000000003E-2</v>
      </c>
      <c r="BD18" s="163">
        <v>-13.4</v>
      </c>
      <c r="BE18" s="163">
        <v>-13.9</v>
      </c>
      <c r="BF18" s="163">
        <v>35.208599999999997</v>
      </c>
      <c r="BG18" s="163">
        <v>34.498600000000003</v>
      </c>
      <c r="BH18" s="163">
        <v>-2.2038000000000002</v>
      </c>
      <c r="BI18" s="164"/>
      <c r="BJ18" s="163">
        <v>-79.255600000000001</v>
      </c>
      <c r="BK18" s="163">
        <v>0.2152</v>
      </c>
      <c r="BL18" s="164"/>
      <c r="BM18" s="163">
        <v>2.1315</v>
      </c>
      <c r="BN18" s="163">
        <v>479.35410000000002</v>
      </c>
      <c r="BO18" s="163">
        <v>94.912499999999994</v>
      </c>
      <c r="BP18" s="163">
        <v>95.522900000000007</v>
      </c>
      <c r="BQ18" s="163">
        <v>-513.92880000000002</v>
      </c>
      <c r="BR18" s="163">
        <v>382.58600000000001</v>
      </c>
      <c r="BS18" s="164"/>
      <c r="BT18" s="163">
        <v>-40.002800000000001</v>
      </c>
      <c r="BU18" s="163">
        <v>41.389099999999999</v>
      </c>
      <c r="BV18" s="163">
        <v>67.242199999999997</v>
      </c>
      <c r="BW18" s="163">
        <v>26.12</v>
      </c>
      <c r="BX18" s="163">
        <v>16.87</v>
      </c>
      <c r="BY18" s="163">
        <v>46.06</v>
      </c>
      <c r="BZ18" s="163">
        <v>75.91</v>
      </c>
      <c r="CA18" s="163">
        <v>40.191299999999998</v>
      </c>
      <c r="CB18" s="163">
        <v>39.789499999999997</v>
      </c>
      <c r="CC18" s="163">
        <v>26.122199999999999</v>
      </c>
      <c r="CD18" s="163">
        <v>26.556799999999999</v>
      </c>
      <c r="CE18" s="163">
        <v>34.670200000000001</v>
      </c>
      <c r="CF18" s="163">
        <v>-20.386600000000001</v>
      </c>
      <c r="CG18" s="163">
        <v>-20.472300000000001</v>
      </c>
      <c r="CH18" s="163">
        <v>4.4291</v>
      </c>
      <c r="CI18" s="163">
        <v>-53.0047</v>
      </c>
      <c r="CJ18" s="164"/>
      <c r="CK18" s="164"/>
      <c r="CL18" s="163">
        <v>33.6</v>
      </c>
      <c r="CM18" s="163">
        <v>105.9</v>
      </c>
      <c r="CN18" s="163">
        <v>-10.79</v>
      </c>
      <c r="CO18" s="163">
        <v>50.679200000000002</v>
      </c>
      <c r="CP18" s="163">
        <v>49.871099999999998</v>
      </c>
      <c r="CQ18" s="163">
        <v>49.7986</v>
      </c>
      <c r="CR18" s="163">
        <v>-56.379899999999999</v>
      </c>
      <c r="CS18" s="163">
        <v>-56.347200000000001</v>
      </c>
      <c r="CT18" s="163">
        <v>61.335599999999999</v>
      </c>
      <c r="CU18" s="163">
        <v>-41.861199999999997</v>
      </c>
      <c r="CV18" s="163">
        <v>64.707599999999999</v>
      </c>
      <c r="CW18" s="163">
        <v>10.960699999999999</v>
      </c>
      <c r="CX18" s="163">
        <v>27.53</v>
      </c>
      <c r="CY18" s="163">
        <v>50.09</v>
      </c>
      <c r="CZ18" s="164"/>
      <c r="DA18" s="164"/>
      <c r="DB18" s="163">
        <v>-24.37</v>
      </c>
      <c r="DC18" s="163">
        <v>-3.8935</v>
      </c>
      <c r="DD18" s="163">
        <v>53.089799999999997</v>
      </c>
      <c r="DE18" s="163">
        <v>52.781399999999998</v>
      </c>
      <c r="DF18" s="163">
        <v>-138.6105</v>
      </c>
      <c r="DG18" s="163">
        <v>-2.0000000000000001E-4</v>
      </c>
      <c r="DH18" s="163">
        <v>-14.932700000000001</v>
      </c>
      <c r="DI18" s="164"/>
      <c r="DJ18" s="164"/>
      <c r="DK18" s="163">
        <v>20.9207</v>
      </c>
      <c r="DL18" s="163">
        <v>29.891999999999999</v>
      </c>
      <c r="DM18" s="163">
        <v>40.873899999999999</v>
      </c>
      <c r="DN18" s="163">
        <v>42.791699999999999</v>
      </c>
      <c r="DO18" s="163">
        <v>29.72</v>
      </c>
      <c r="DP18" s="163">
        <v>-6.28</v>
      </c>
      <c r="DQ18" s="163">
        <v>40.470500000000001</v>
      </c>
      <c r="DR18" s="163">
        <v>136.0427</v>
      </c>
      <c r="DS18" s="164"/>
      <c r="DT18" s="163">
        <v>-48.85</v>
      </c>
      <c r="DU18" s="163">
        <v>82.89</v>
      </c>
      <c r="DV18" s="163">
        <v>47</v>
      </c>
      <c r="DW18" s="163">
        <v>137.8545</v>
      </c>
      <c r="DX18" s="163">
        <v>134.81819999999999</v>
      </c>
      <c r="DY18" s="163">
        <v>65.337400000000002</v>
      </c>
      <c r="DZ18" s="163">
        <v>63.809100000000001</v>
      </c>
      <c r="EA18" s="163">
        <v>237.23920000000001</v>
      </c>
      <c r="EB18" s="163">
        <v>191.96019999999999</v>
      </c>
      <c r="EC18" s="163">
        <v>185.05600000000001</v>
      </c>
      <c r="ED18" s="163">
        <v>186.74889999999999</v>
      </c>
      <c r="EE18" s="163">
        <v>97.917400000000001</v>
      </c>
      <c r="EF18" s="163">
        <v>88.316299999999998</v>
      </c>
      <c r="EG18" s="163">
        <v>-20.728000000000002</v>
      </c>
      <c r="EH18" s="163">
        <v>526.76969999999994</v>
      </c>
      <c r="EI18" s="163">
        <v>538.75480000000005</v>
      </c>
      <c r="EJ18" s="164"/>
      <c r="EK18" s="163">
        <v>-24.875699999999998</v>
      </c>
      <c r="EL18" s="163">
        <v>-22.538499999999999</v>
      </c>
      <c r="EM18" s="164"/>
      <c r="EN18" s="163">
        <v>43.490699999999997</v>
      </c>
      <c r="EO18" s="163">
        <v>40.467399999999998</v>
      </c>
      <c r="EP18" s="163">
        <v>43.055999999999997</v>
      </c>
      <c r="EQ18" s="163">
        <v>-10.212300000000001</v>
      </c>
      <c r="ER18" s="163">
        <v>-10.7782</v>
      </c>
      <c r="ES18" s="163">
        <v>-58.417999999999999</v>
      </c>
      <c r="ET18" s="164"/>
      <c r="EU18" s="163">
        <v>-25.53</v>
      </c>
      <c r="EV18" s="164"/>
      <c r="EW18" s="163">
        <v>9.3047000000000004</v>
      </c>
      <c r="EX18" s="163">
        <v>43.069499999999998</v>
      </c>
      <c r="EY18" s="163">
        <v>-36.3551</v>
      </c>
      <c r="EZ18" s="163">
        <v>-35.2136</v>
      </c>
      <c r="FA18" s="163">
        <v>8.4151000000000007</v>
      </c>
      <c r="FB18" s="163">
        <v>-86.169200000000004</v>
      </c>
      <c r="FC18" s="163">
        <v>49.639600000000002</v>
      </c>
      <c r="FD18" s="164"/>
      <c r="FE18" s="163">
        <v>22.596499999999999</v>
      </c>
      <c r="FF18" s="163">
        <v>21.68</v>
      </c>
      <c r="FG18" s="163">
        <v>40.792700000000004</v>
      </c>
      <c r="FH18" s="163">
        <v>40.794600000000003</v>
      </c>
      <c r="FI18" s="163">
        <v>40.331699999999998</v>
      </c>
      <c r="FJ18" s="163">
        <v>-40.859299999999998</v>
      </c>
      <c r="FK18" s="163">
        <v>-40.5244</v>
      </c>
      <c r="FL18" s="163">
        <v>103.15309999999999</v>
      </c>
      <c r="FM18" s="163">
        <v>-63.2943</v>
      </c>
      <c r="FN18" s="163">
        <v>-62.505299999999998</v>
      </c>
      <c r="FO18" s="163">
        <v>63.511200000000002</v>
      </c>
      <c r="FP18" s="163">
        <v>76.012200000000007</v>
      </c>
      <c r="FQ18" s="163">
        <v>23.893799999999999</v>
      </c>
      <c r="FR18" s="163">
        <v>8.69</v>
      </c>
      <c r="FS18" s="163">
        <v>12.2713</v>
      </c>
      <c r="FT18" s="163">
        <v>0.88039999999999996</v>
      </c>
      <c r="FU18" s="163">
        <v>-7.64</v>
      </c>
      <c r="FV18" s="163">
        <v>17.100000000000001</v>
      </c>
      <c r="FW18" s="163">
        <v>23.1386</v>
      </c>
      <c r="FX18" s="164"/>
      <c r="FY18" s="163">
        <v>-2</v>
      </c>
      <c r="FZ18" s="163">
        <v>4.3520000000000003</v>
      </c>
      <c r="GA18" s="164"/>
      <c r="GB18" s="163">
        <v>35.799999999999997</v>
      </c>
      <c r="GC18" s="163">
        <v>-76.371700000000004</v>
      </c>
      <c r="GD18" s="163">
        <v>-63.945</v>
      </c>
      <c r="GE18" s="163">
        <v>15.21</v>
      </c>
      <c r="GF18" s="163">
        <v>69.0047</v>
      </c>
      <c r="GG18" s="163">
        <v>22</v>
      </c>
      <c r="GH18" s="163">
        <v>-14.7479</v>
      </c>
      <c r="GI18" s="163">
        <v>-5.01</v>
      </c>
      <c r="GJ18" s="163">
        <v>-5.3322000000000003</v>
      </c>
      <c r="GK18" s="163">
        <v>1.3512999999999999</v>
      </c>
      <c r="GL18" s="164"/>
      <c r="GM18" s="164"/>
      <c r="GN18" s="163">
        <v>-14.9308</v>
      </c>
      <c r="GO18" s="163">
        <v>-21.5869</v>
      </c>
      <c r="GP18" s="163">
        <v>16.006</v>
      </c>
      <c r="GQ18" s="163">
        <v>22.112400000000001</v>
      </c>
      <c r="GR18" s="163">
        <v>62.849200000000003</v>
      </c>
      <c r="GS18" s="163">
        <v>64.323499999999996</v>
      </c>
      <c r="GT18" s="163">
        <v>-92.500600000000006</v>
      </c>
      <c r="GU18" s="163">
        <v>-16.113399999999999</v>
      </c>
      <c r="GV18" s="163">
        <v>27.65</v>
      </c>
      <c r="GW18" s="163">
        <v>-46.183100000000003</v>
      </c>
      <c r="GX18" s="164"/>
      <c r="GY18" s="163">
        <v>8.2827000000000002</v>
      </c>
      <c r="GZ18" s="163">
        <v>7.8906000000000001</v>
      </c>
      <c r="HA18" s="164"/>
      <c r="HB18" s="163">
        <v>247.16550000000001</v>
      </c>
      <c r="HC18" s="163">
        <v>244.185</v>
      </c>
      <c r="HD18" s="164"/>
      <c r="HE18" s="163">
        <v>-81.012299999999996</v>
      </c>
      <c r="HF18" s="163">
        <v>-313.67270000000002</v>
      </c>
      <c r="HG18" s="163">
        <v>317.2756</v>
      </c>
      <c r="HH18" s="163">
        <v>315.18060000000003</v>
      </c>
      <c r="HI18" s="163">
        <v>-232.90989999999999</v>
      </c>
      <c r="HJ18" s="163">
        <v>-231.4684</v>
      </c>
      <c r="HK18" s="163">
        <v>-16.0715</v>
      </c>
      <c r="HL18" s="163">
        <v>0</v>
      </c>
      <c r="HM18" s="163">
        <v>80.459900000000005</v>
      </c>
      <c r="HN18" s="163">
        <v>78.271199999999993</v>
      </c>
      <c r="HO18" s="164"/>
      <c r="HP18" s="164"/>
      <c r="HQ18" s="163">
        <v>48.101599999999998</v>
      </c>
      <c r="HR18" s="163">
        <v>47.222700000000003</v>
      </c>
      <c r="HS18" s="163">
        <v>-66.567899999999995</v>
      </c>
      <c r="HT18" s="163">
        <v>-66.282499999999999</v>
      </c>
      <c r="HU18" s="163">
        <v>85.32</v>
      </c>
      <c r="HV18" s="163">
        <v>85.16</v>
      </c>
      <c r="HW18" s="163">
        <v>79.5</v>
      </c>
      <c r="HX18" s="163">
        <v>79.5</v>
      </c>
      <c r="HY18" s="163">
        <v>21.186399999999999</v>
      </c>
      <c r="HZ18" s="163">
        <v>30</v>
      </c>
      <c r="IA18" s="163">
        <v>-346.93340000000001</v>
      </c>
      <c r="IB18" s="163">
        <v>89.3934</v>
      </c>
      <c r="IC18" s="163">
        <v>87.652000000000001</v>
      </c>
      <c r="ID18" s="164"/>
      <c r="IE18" s="163">
        <v>49.1</v>
      </c>
      <c r="IF18" s="163">
        <v>-46.3</v>
      </c>
      <c r="IG18" s="163">
        <v>-46.7</v>
      </c>
      <c r="IH18" s="164"/>
      <c r="II18" s="164"/>
      <c r="IJ18" s="163">
        <v>-312.95440000000002</v>
      </c>
      <c r="IK18" s="163">
        <v>-500.04899999999998</v>
      </c>
      <c r="IL18" s="163">
        <v>463.25420000000003</v>
      </c>
      <c r="IM18" s="163">
        <v>357.12180000000001</v>
      </c>
      <c r="IN18" s="163">
        <v>4.0433000000000003</v>
      </c>
      <c r="IO18" s="163">
        <v>-345.9973</v>
      </c>
      <c r="IP18" s="163">
        <v>349.35140000000001</v>
      </c>
      <c r="IQ18" s="163">
        <v>-201.33150000000001</v>
      </c>
      <c r="IR18" s="163">
        <v>-175.60390000000001</v>
      </c>
      <c r="IS18" s="163">
        <v>-343.16460000000001</v>
      </c>
      <c r="IT18" s="164"/>
      <c r="IU18" s="163">
        <v>138.77590000000001</v>
      </c>
      <c r="IV18" s="163">
        <v>200.68700000000001</v>
      </c>
      <c r="IW18" s="163">
        <v>-452.3492</v>
      </c>
      <c r="IX18" s="163">
        <v>182.5831</v>
      </c>
      <c r="IY18" s="163">
        <v>-274.72539999999998</v>
      </c>
      <c r="IZ18" s="163">
        <v>275.21620000000001</v>
      </c>
      <c r="JA18" s="163">
        <v>-9.2546999999999997</v>
      </c>
      <c r="JB18" s="164"/>
      <c r="JC18" s="163">
        <v>32</v>
      </c>
      <c r="JD18" s="163">
        <v>7.3940000000000001</v>
      </c>
      <c r="JE18" s="163">
        <v>7.4</v>
      </c>
      <c r="JF18" s="163">
        <v>-30.64</v>
      </c>
      <c r="JG18" s="163">
        <v>10</v>
      </c>
      <c r="JH18" s="164"/>
      <c r="JI18" s="163">
        <v>-10.692</v>
      </c>
      <c r="JJ18" s="163">
        <v>-39.259900000000002</v>
      </c>
      <c r="JK18" s="163">
        <v>2.2568000000000001</v>
      </c>
      <c r="JL18" s="163">
        <v>19.5</v>
      </c>
      <c r="JM18" s="163">
        <v>53.365000000000002</v>
      </c>
      <c r="JN18" s="163">
        <v>52.302999999999997</v>
      </c>
      <c r="JO18" s="164"/>
      <c r="JP18" s="164"/>
      <c r="JQ18" s="163">
        <v>52.656199999999998</v>
      </c>
      <c r="JR18" s="163">
        <v>50.581699999999998</v>
      </c>
      <c r="JS18" s="163">
        <v>51.602499999999999</v>
      </c>
      <c r="JT18" s="164"/>
      <c r="JU18" s="163">
        <v>-47.9</v>
      </c>
      <c r="JV18" s="163">
        <v>13.423999999999999</v>
      </c>
      <c r="JW18" s="163">
        <v>5.5</v>
      </c>
      <c r="JX18" s="164"/>
      <c r="JY18" s="163">
        <v>-4.7069000000000001</v>
      </c>
      <c r="JZ18" s="163">
        <v>42.591000000000001</v>
      </c>
      <c r="KA18" s="163">
        <v>16.110800000000001</v>
      </c>
      <c r="KB18" s="163">
        <v>-4.5717999999999996</v>
      </c>
      <c r="KC18" s="163">
        <v>-42.129300000000001</v>
      </c>
      <c r="KD18" s="163">
        <v>4.0994000000000002</v>
      </c>
      <c r="KE18" s="163">
        <v>37.015099999999997</v>
      </c>
      <c r="KF18" s="163">
        <v>38.299999999999997</v>
      </c>
      <c r="KG18" s="163">
        <v>-38.200000000000003</v>
      </c>
      <c r="KH18" s="164"/>
      <c r="KI18" s="163">
        <v>-1.4761</v>
      </c>
    </row>
    <row r="19" spans="1:295" ht="18" customHeight="1" x14ac:dyDescent="0.3">
      <c r="A19" s="160" t="s">
        <v>41</v>
      </c>
      <c r="B19" s="160" t="s">
        <v>749</v>
      </c>
      <c r="C19" s="163">
        <v>0</v>
      </c>
      <c r="D19" s="163">
        <v>16.7531</v>
      </c>
      <c r="E19" s="163">
        <v>-21.185500000000001</v>
      </c>
      <c r="F19" s="163">
        <v>7.4992999999999999</v>
      </c>
      <c r="G19" s="163">
        <v>15.3323</v>
      </c>
      <c r="H19" s="164"/>
      <c r="I19" s="163">
        <v>22.7395</v>
      </c>
      <c r="J19" s="163">
        <v>-11.579499999999999</v>
      </c>
      <c r="K19" s="163">
        <v>42.004800000000003</v>
      </c>
      <c r="L19" s="163">
        <v>21.075399999999998</v>
      </c>
      <c r="M19" s="163">
        <v>20.837900000000001</v>
      </c>
      <c r="N19" s="163">
        <v>-6.66</v>
      </c>
      <c r="O19" s="163">
        <v>-37.375</v>
      </c>
      <c r="P19" s="163">
        <v>35.200000000000003</v>
      </c>
      <c r="Q19" s="163">
        <v>17.388000000000002</v>
      </c>
      <c r="R19" s="163">
        <v>-33</v>
      </c>
      <c r="S19" s="163">
        <v>12.7258</v>
      </c>
      <c r="T19" s="163">
        <v>-11.728999999999999</v>
      </c>
      <c r="U19" s="163">
        <v>15.8588</v>
      </c>
      <c r="V19" s="163">
        <v>15.912699999999999</v>
      </c>
      <c r="W19" s="163">
        <v>26.956099999999999</v>
      </c>
      <c r="X19" s="163">
        <v>7.9851999999999999</v>
      </c>
      <c r="Y19" s="163">
        <v>6.0735000000000001</v>
      </c>
      <c r="Z19" s="163">
        <v>8.1207999999999991</v>
      </c>
      <c r="AA19" s="164"/>
      <c r="AB19" s="164"/>
      <c r="AC19" s="164"/>
      <c r="AD19" s="163">
        <v>-75.260000000000005</v>
      </c>
      <c r="AE19" s="164"/>
      <c r="AF19" s="163">
        <v>6.66</v>
      </c>
      <c r="AG19" s="163">
        <v>35.200000000000003</v>
      </c>
      <c r="AH19" s="163">
        <v>20.178999999999998</v>
      </c>
      <c r="AI19" s="163">
        <v>0.28999999999999998</v>
      </c>
      <c r="AJ19" s="163">
        <v>-34.71</v>
      </c>
      <c r="AK19" s="163">
        <v>-35.049999999999997</v>
      </c>
      <c r="AL19" s="163">
        <v>-49.9</v>
      </c>
      <c r="AM19" s="163">
        <v>35.06</v>
      </c>
      <c r="AN19" s="163">
        <v>35.229999999999997</v>
      </c>
      <c r="AO19" s="163">
        <v>14.324999999999999</v>
      </c>
      <c r="AP19" s="163">
        <v>0.46329999999999999</v>
      </c>
      <c r="AQ19" s="163">
        <v>51.576599999999999</v>
      </c>
      <c r="AR19" s="163">
        <v>52.984699999999997</v>
      </c>
      <c r="AS19" s="163">
        <v>71.450699999999998</v>
      </c>
      <c r="AT19" s="163">
        <v>-38.446300000000001</v>
      </c>
      <c r="AU19" s="163">
        <v>-37.7652</v>
      </c>
      <c r="AV19" s="163">
        <v>33.597099999999998</v>
      </c>
      <c r="AW19" s="163">
        <v>33.7849</v>
      </c>
      <c r="AX19" s="163">
        <v>70.864400000000003</v>
      </c>
      <c r="AY19" s="164"/>
      <c r="AZ19" s="163">
        <v>9.4385999999999992</v>
      </c>
      <c r="BA19" s="163">
        <v>50.3247</v>
      </c>
      <c r="BB19" s="163">
        <v>-465.58859999999999</v>
      </c>
      <c r="BC19" s="163">
        <v>-2.5042</v>
      </c>
      <c r="BD19" s="163">
        <v>-13.5</v>
      </c>
      <c r="BE19" s="163">
        <v>-14.1</v>
      </c>
      <c r="BF19" s="163">
        <v>43.575000000000003</v>
      </c>
      <c r="BG19" s="163">
        <v>42.289200000000001</v>
      </c>
      <c r="BH19" s="163">
        <v>-2.2812000000000001</v>
      </c>
      <c r="BI19" s="164"/>
      <c r="BJ19" s="163">
        <v>-88.204999999999998</v>
      </c>
      <c r="BK19" s="163">
        <v>0.57899999999999996</v>
      </c>
      <c r="BL19" s="164"/>
      <c r="BM19" s="163">
        <v>2.6172</v>
      </c>
      <c r="BN19" s="163">
        <v>513.80939999999998</v>
      </c>
      <c r="BO19" s="163">
        <v>89.876999999999995</v>
      </c>
      <c r="BP19" s="163">
        <v>90.578900000000004</v>
      </c>
      <c r="BQ19" s="163">
        <v>-513.48339999999996</v>
      </c>
      <c r="BR19" s="163">
        <v>399.0849</v>
      </c>
      <c r="BS19" s="164"/>
      <c r="BT19" s="163">
        <v>-54.180999999999997</v>
      </c>
      <c r="BU19" s="163">
        <v>55.550400000000003</v>
      </c>
      <c r="BV19" s="163">
        <v>67.292100000000005</v>
      </c>
      <c r="BW19" s="163">
        <v>26.41</v>
      </c>
      <c r="BX19" s="163">
        <v>17.34</v>
      </c>
      <c r="BY19" s="163">
        <v>46.56</v>
      </c>
      <c r="BZ19" s="164"/>
      <c r="CA19" s="163">
        <v>43.406300000000002</v>
      </c>
      <c r="CB19" s="163">
        <v>43.406300000000002</v>
      </c>
      <c r="CC19" s="163">
        <v>25.9192</v>
      </c>
      <c r="CD19" s="163">
        <v>26.729600000000001</v>
      </c>
      <c r="CE19" s="163">
        <v>35.639000000000003</v>
      </c>
      <c r="CF19" s="163">
        <v>-24.770399999999999</v>
      </c>
      <c r="CG19" s="163">
        <v>-24.654399999999999</v>
      </c>
      <c r="CH19" s="163">
        <v>4.7743000000000002</v>
      </c>
      <c r="CI19" s="163">
        <v>-55.938400000000001</v>
      </c>
      <c r="CJ19" s="164"/>
      <c r="CK19" s="164"/>
      <c r="CL19" s="163">
        <v>26.4</v>
      </c>
      <c r="CM19" s="163">
        <v>111.2</v>
      </c>
      <c r="CN19" s="163">
        <v>-10.91</v>
      </c>
      <c r="CO19" s="163">
        <v>48.123600000000003</v>
      </c>
      <c r="CP19" s="163">
        <v>47.462000000000003</v>
      </c>
      <c r="CQ19" s="163">
        <v>47.046900000000001</v>
      </c>
      <c r="CR19" s="163">
        <v>-60.440300000000001</v>
      </c>
      <c r="CS19" s="163">
        <v>-60.189599999999999</v>
      </c>
      <c r="CT19" s="163">
        <v>58.4221</v>
      </c>
      <c r="CU19" s="163">
        <v>-35.2164</v>
      </c>
      <c r="CV19" s="163">
        <v>61.683700000000002</v>
      </c>
      <c r="CW19" s="163">
        <v>11.213100000000001</v>
      </c>
      <c r="CX19" s="163">
        <v>28.08</v>
      </c>
      <c r="CY19" s="163">
        <v>51.82</v>
      </c>
      <c r="CZ19" s="163">
        <v>32.351100000000002</v>
      </c>
      <c r="DA19" s="163">
        <v>30.180399999999999</v>
      </c>
      <c r="DB19" s="163">
        <v>-24.58</v>
      </c>
      <c r="DC19" s="164"/>
      <c r="DD19" s="163">
        <v>56.319000000000003</v>
      </c>
      <c r="DE19" s="163">
        <v>55.799199999999999</v>
      </c>
      <c r="DF19" s="163">
        <v>-144.06389999999999</v>
      </c>
      <c r="DG19" s="163">
        <v>-2.0000000000000001E-4</v>
      </c>
      <c r="DH19" s="163">
        <v>-15.0855</v>
      </c>
      <c r="DI19" s="164"/>
      <c r="DJ19" s="163">
        <v>-65.3</v>
      </c>
      <c r="DK19" s="163">
        <v>21.5854</v>
      </c>
      <c r="DL19" s="163">
        <v>30.477900000000002</v>
      </c>
      <c r="DM19" s="163">
        <v>42.282800000000002</v>
      </c>
      <c r="DN19" s="163">
        <v>43.9636</v>
      </c>
      <c r="DO19" s="163">
        <v>30.35</v>
      </c>
      <c r="DP19" s="163">
        <v>-6.5</v>
      </c>
      <c r="DQ19" s="163">
        <v>40.454999999999998</v>
      </c>
      <c r="DR19" s="163">
        <v>141.8331</v>
      </c>
      <c r="DS19" s="164"/>
      <c r="DT19" s="163">
        <v>-48.98</v>
      </c>
      <c r="DU19" s="163">
        <v>85.48</v>
      </c>
      <c r="DV19" s="163">
        <v>47.12</v>
      </c>
      <c r="DW19" s="163">
        <v>142.70910000000001</v>
      </c>
      <c r="DX19" s="163">
        <v>139.58179999999999</v>
      </c>
      <c r="DY19" s="163">
        <v>68.585499999999996</v>
      </c>
      <c r="DZ19" s="163">
        <v>66.927300000000002</v>
      </c>
      <c r="EA19" s="163">
        <v>243.23589999999999</v>
      </c>
      <c r="EB19" s="163">
        <v>197.99889999999999</v>
      </c>
      <c r="EC19" s="163">
        <v>189.0772</v>
      </c>
      <c r="ED19" s="163">
        <v>193.23400000000001</v>
      </c>
      <c r="EE19" s="163">
        <v>100.1675</v>
      </c>
      <c r="EF19" s="163">
        <v>91.186899999999994</v>
      </c>
      <c r="EG19" s="163">
        <v>-20.228999999999999</v>
      </c>
      <c r="EH19" s="163">
        <v>526.84720000000004</v>
      </c>
      <c r="EI19" s="163">
        <v>549.62530000000004</v>
      </c>
      <c r="EJ19" s="164"/>
      <c r="EK19" s="163">
        <v>-25.028500000000001</v>
      </c>
      <c r="EL19" s="163">
        <v>-22.887699999999999</v>
      </c>
      <c r="EM19" s="164"/>
      <c r="EN19" s="163">
        <v>48.868299999999998</v>
      </c>
      <c r="EO19" s="163">
        <v>45.526200000000003</v>
      </c>
      <c r="EP19" s="163">
        <v>36.911999999999999</v>
      </c>
      <c r="EQ19" s="163">
        <v>-7.8182999999999998</v>
      </c>
      <c r="ER19" s="163">
        <v>-8.3394999999999992</v>
      </c>
      <c r="ES19" s="163">
        <v>-60.355200000000004</v>
      </c>
      <c r="ET19" s="164"/>
      <c r="EU19" s="163">
        <v>-19.72</v>
      </c>
      <c r="EV19" s="164"/>
      <c r="EW19" s="163">
        <v>9.5015999999999998</v>
      </c>
      <c r="EX19" s="163">
        <v>53.221299999999999</v>
      </c>
      <c r="EY19" s="163">
        <v>-35.724899999999998</v>
      </c>
      <c r="EZ19" s="163">
        <v>-34.878599999999999</v>
      </c>
      <c r="FA19" s="163">
        <v>8.3233999999999995</v>
      </c>
      <c r="FB19" s="163">
        <v>-88.053899999999999</v>
      </c>
      <c r="FC19" s="163">
        <v>51.677900000000001</v>
      </c>
      <c r="FD19" s="164"/>
      <c r="FE19" s="163">
        <v>22.522600000000001</v>
      </c>
      <c r="FF19" s="163">
        <v>21.481999999999999</v>
      </c>
      <c r="FG19" s="163">
        <v>41.042999999999999</v>
      </c>
      <c r="FH19" s="163">
        <v>41.027000000000001</v>
      </c>
      <c r="FI19" s="163">
        <v>39.514699999999998</v>
      </c>
      <c r="FJ19" s="163">
        <v>-44.040999999999997</v>
      </c>
      <c r="FK19" s="163">
        <v>-44.040999999999997</v>
      </c>
      <c r="FL19" s="163">
        <v>101.4785</v>
      </c>
      <c r="FM19" s="163">
        <v>-66.493200000000002</v>
      </c>
      <c r="FN19" s="163">
        <v>-66.338200000000001</v>
      </c>
      <c r="FO19" s="163">
        <v>67.021699999999996</v>
      </c>
      <c r="FP19" s="163">
        <v>80.616100000000003</v>
      </c>
      <c r="FQ19" s="163">
        <v>16.576799999999999</v>
      </c>
      <c r="FR19" s="163">
        <v>11.74</v>
      </c>
      <c r="FS19" s="163">
        <v>15.1669</v>
      </c>
      <c r="FT19" s="163">
        <v>0.89139999999999997</v>
      </c>
      <c r="FU19" s="163">
        <v>-9.4700000000000006</v>
      </c>
      <c r="FV19" s="163">
        <v>16.07</v>
      </c>
      <c r="FW19" s="163">
        <v>15.768599999999999</v>
      </c>
      <c r="FX19" s="164"/>
      <c r="FY19" s="163">
        <v>-1.83</v>
      </c>
      <c r="FZ19" s="163">
        <v>4.3319999999999999</v>
      </c>
      <c r="GA19" s="164"/>
      <c r="GB19" s="163">
        <v>34.51</v>
      </c>
      <c r="GC19" s="163">
        <v>-82.793400000000005</v>
      </c>
      <c r="GD19" s="163">
        <v>-65.770700000000005</v>
      </c>
      <c r="GE19" s="163">
        <v>14.87</v>
      </c>
      <c r="GF19" s="163">
        <v>69.005600000000001</v>
      </c>
      <c r="GG19" s="163">
        <v>26.7</v>
      </c>
      <c r="GH19" s="163">
        <v>-15.7561</v>
      </c>
      <c r="GI19" s="163">
        <v>-5.5248999999999997</v>
      </c>
      <c r="GJ19" s="163">
        <v>-5.6154999999999999</v>
      </c>
      <c r="GK19" s="163">
        <v>1.4242999999999999</v>
      </c>
      <c r="GL19" s="164"/>
      <c r="GM19" s="164"/>
      <c r="GN19" s="163">
        <v>-14.768000000000001</v>
      </c>
      <c r="GO19" s="163">
        <v>-23.090699999999998</v>
      </c>
      <c r="GP19" s="163">
        <v>15.778</v>
      </c>
      <c r="GQ19" s="163">
        <v>23.980399999999999</v>
      </c>
      <c r="GR19" s="163">
        <v>59.950699999999998</v>
      </c>
      <c r="GS19" s="163">
        <v>61.217700000000001</v>
      </c>
      <c r="GT19" s="163">
        <v>-94.422499999999999</v>
      </c>
      <c r="GU19" s="163">
        <v>-16.694900000000001</v>
      </c>
      <c r="GV19" s="163">
        <v>28.806799999999999</v>
      </c>
      <c r="GW19" s="163">
        <v>-47.5443</v>
      </c>
      <c r="GX19" s="163">
        <v>9.5417000000000005</v>
      </c>
      <c r="GY19" s="163">
        <v>8.6928999999999998</v>
      </c>
      <c r="GZ19" s="163">
        <v>8.3125</v>
      </c>
      <c r="HA19" s="163">
        <v>10.968299999999999</v>
      </c>
      <c r="HB19" s="163">
        <v>249.20529999999999</v>
      </c>
      <c r="HC19" s="163">
        <v>247.6474</v>
      </c>
      <c r="HD19" s="164"/>
      <c r="HE19" s="163">
        <v>-80.208799999999997</v>
      </c>
      <c r="HF19" s="163">
        <v>-316.07459999999998</v>
      </c>
      <c r="HG19" s="163">
        <v>320.60149999999999</v>
      </c>
      <c r="HH19" s="163">
        <v>319.73419999999999</v>
      </c>
      <c r="HI19" s="163">
        <v>-235.64769999999999</v>
      </c>
      <c r="HJ19" s="163">
        <v>-232.0951</v>
      </c>
      <c r="HK19" s="163">
        <v>-14.2529</v>
      </c>
      <c r="HL19" s="163">
        <v>0</v>
      </c>
      <c r="HM19" s="163">
        <v>81.360299999999995</v>
      </c>
      <c r="HN19" s="163">
        <v>79.668700000000001</v>
      </c>
      <c r="HO19" s="164"/>
      <c r="HP19" s="164"/>
      <c r="HQ19" s="163">
        <v>47.2117</v>
      </c>
      <c r="HR19" s="163">
        <v>47.1678</v>
      </c>
      <c r="HS19" s="163">
        <v>-69.563699999999997</v>
      </c>
      <c r="HT19" s="163">
        <v>-70.098200000000006</v>
      </c>
      <c r="HU19" s="163">
        <v>83.96</v>
      </c>
      <c r="HV19" s="163">
        <v>83.79</v>
      </c>
      <c r="HW19" s="163">
        <v>84</v>
      </c>
      <c r="HX19" s="163">
        <v>83.7</v>
      </c>
      <c r="HY19" s="163">
        <v>21.2483</v>
      </c>
      <c r="HZ19" s="163">
        <v>30.56</v>
      </c>
      <c r="IA19" s="163">
        <v>-353.08449999999999</v>
      </c>
      <c r="IB19" s="163">
        <v>85.493799999999993</v>
      </c>
      <c r="IC19" s="163">
        <v>85.189899999999994</v>
      </c>
      <c r="ID19" s="163">
        <v>11.1</v>
      </c>
      <c r="IE19" s="163">
        <v>51.8</v>
      </c>
      <c r="IF19" s="163">
        <v>-45.5</v>
      </c>
      <c r="IG19" s="163">
        <v>-45.8</v>
      </c>
      <c r="IH19" s="164"/>
      <c r="II19" s="164"/>
      <c r="IJ19" s="163">
        <v>-312.69260000000003</v>
      </c>
      <c r="IK19" s="163">
        <v>-504.91849999999999</v>
      </c>
      <c r="IL19" s="163">
        <v>469.63060000000002</v>
      </c>
      <c r="IM19" s="163">
        <v>357.78320000000002</v>
      </c>
      <c r="IN19" s="163">
        <v>5.4234999999999998</v>
      </c>
      <c r="IO19" s="163">
        <v>-351.95339999999999</v>
      </c>
      <c r="IP19" s="163">
        <v>354.54520000000002</v>
      </c>
      <c r="IQ19" s="163">
        <v>-203.1876</v>
      </c>
      <c r="IR19" s="163">
        <v>-178.1301</v>
      </c>
      <c r="IS19" s="163">
        <v>-345.57479999999998</v>
      </c>
      <c r="IT19" s="164"/>
      <c r="IU19" s="163">
        <v>138.64920000000001</v>
      </c>
      <c r="IV19" s="163">
        <v>206.76779999999999</v>
      </c>
      <c r="IW19" s="163">
        <v>-456.84379999999999</v>
      </c>
      <c r="IX19" s="163">
        <v>183.48050000000001</v>
      </c>
      <c r="IY19" s="163">
        <v>-285.05180000000001</v>
      </c>
      <c r="IZ19" s="163">
        <v>281.6026</v>
      </c>
      <c r="JA19" s="163">
        <v>-8.4636999999999993</v>
      </c>
      <c r="JB19" s="164"/>
      <c r="JC19" s="163">
        <v>32.479999999999997</v>
      </c>
      <c r="JD19" s="163">
        <v>7.3120000000000003</v>
      </c>
      <c r="JE19" s="163">
        <v>7.32</v>
      </c>
      <c r="JF19" s="163">
        <v>-32</v>
      </c>
      <c r="JG19" s="163">
        <v>9.68</v>
      </c>
      <c r="JH19" s="164"/>
      <c r="JI19" s="163">
        <v>-10.8965</v>
      </c>
      <c r="JJ19" s="163">
        <v>-38.234499999999997</v>
      </c>
      <c r="JK19" s="163">
        <v>3.0777000000000001</v>
      </c>
      <c r="JL19" s="163">
        <v>19</v>
      </c>
      <c r="JM19" s="163">
        <v>54.03</v>
      </c>
      <c r="JN19" s="163">
        <v>54.578000000000003</v>
      </c>
      <c r="JO19" s="164"/>
      <c r="JP19" s="163">
        <v>13.433199999999999</v>
      </c>
      <c r="JQ19" s="163">
        <v>53.701300000000003</v>
      </c>
      <c r="JR19" s="163">
        <v>54.073500000000003</v>
      </c>
      <c r="JS19" s="163">
        <v>53.073999999999998</v>
      </c>
      <c r="JT19" s="164"/>
      <c r="JU19" s="163">
        <v>-53.2</v>
      </c>
      <c r="JV19" s="163">
        <v>13.0327</v>
      </c>
      <c r="JW19" s="163">
        <v>5.66</v>
      </c>
      <c r="JX19" s="164"/>
      <c r="JY19" s="163">
        <v>0</v>
      </c>
      <c r="JZ19" s="163">
        <v>41.867600000000003</v>
      </c>
      <c r="KA19" s="163">
        <v>13.612299999999999</v>
      </c>
      <c r="KB19" s="163">
        <v>-2.3633999999999999</v>
      </c>
      <c r="KC19" s="163">
        <v>-41.577300000000001</v>
      </c>
      <c r="KD19" s="163">
        <v>0</v>
      </c>
      <c r="KE19" s="163">
        <v>38.955199999999998</v>
      </c>
      <c r="KF19" s="163">
        <v>42.8</v>
      </c>
      <c r="KG19" s="163">
        <v>-41.6</v>
      </c>
      <c r="KH19" s="164"/>
      <c r="KI19" s="163">
        <v>-1.0496000000000001</v>
      </c>
    </row>
    <row r="20" spans="1:295" ht="18" customHeight="1" x14ac:dyDescent="0.3">
      <c r="A20" s="160" t="s">
        <v>41</v>
      </c>
      <c r="B20" s="160" t="s">
        <v>750</v>
      </c>
      <c r="C20" s="163">
        <v>0</v>
      </c>
      <c r="D20" s="163">
        <v>16.784300000000002</v>
      </c>
      <c r="E20" s="163">
        <v>-21.410599999999999</v>
      </c>
      <c r="F20" s="163">
        <v>7.4275000000000002</v>
      </c>
      <c r="G20" s="163">
        <v>13.023099999999999</v>
      </c>
      <c r="H20" s="164"/>
      <c r="I20" s="163">
        <v>23.686599999999999</v>
      </c>
      <c r="J20" s="163">
        <v>-13.159599999999999</v>
      </c>
      <c r="K20" s="163">
        <v>43.447400000000002</v>
      </c>
      <c r="L20" s="163">
        <v>21.9453</v>
      </c>
      <c r="M20" s="163">
        <v>21.444099999999999</v>
      </c>
      <c r="N20" s="163">
        <v>-8.8800000000000008</v>
      </c>
      <c r="O20" s="163">
        <v>-36.843000000000004</v>
      </c>
      <c r="P20" s="163">
        <v>33</v>
      </c>
      <c r="Q20" s="163">
        <v>16.559999999999999</v>
      </c>
      <c r="R20" s="163">
        <v>-33</v>
      </c>
      <c r="S20" s="163">
        <v>12.8088</v>
      </c>
      <c r="T20" s="163">
        <v>-10.7668</v>
      </c>
      <c r="U20" s="163">
        <v>15.377599999999999</v>
      </c>
      <c r="V20" s="163">
        <v>15.321199999999999</v>
      </c>
      <c r="W20" s="163">
        <v>25.4694</v>
      </c>
      <c r="X20" s="163">
        <v>8.0853999999999999</v>
      </c>
      <c r="Y20" s="163">
        <v>6.2571000000000003</v>
      </c>
      <c r="Z20" s="163">
        <v>4.6313000000000004</v>
      </c>
      <c r="AA20" s="164"/>
      <c r="AB20" s="164"/>
      <c r="AC20" s="163">
        <v>0</v>
      </c>
      <c r="AD20" s="163">
        <v>-76.510000000000005</v>
      </c>
      <c r="AE20" s="164"/>
      <c r="AF20" s="163">
        <v>8.8800000000000008</v>
      </c>
      <c r="AG20" s="163">
        <v>35.200000000000003</v>
      </c>
      <c r="AH20" s="163">
        <v>19.931000000000001</v>
      </c>
      <c r="AI20" s="163">
        <v>0.28899999999999998</v>
      </c>
      <c r="AJ20" s="163">
        <v>-34.549999999999997</v>
      </c>
      <c r="AK20" s="163">
        <v>-33.86</v>
      </c>
      <c r="AL20" s="163">
        <v>-52.64</v>
      </c>
      <c r="AM20" s="163">
        <v>33.909999999999997</v>
      </c>
      <c r="AN20" s="163">
        <v>35.42</v>
      </c>
      <c r="AO20" s="163">
        <v>14.1206</v>
      </c>
      <c r="AP20" s="163">
        <v>0.44409999999999999</v>
      </c>
      <c r="AQ20" s="163">
        <v>53.421799999999998</v>
      </c>
      <c r="AR20" s="163">
        <v>55.250799999999998</v>
      </c>
      <c r="AS20" s="163">
        <v>71.645300000000006</v>
      </c>
      <c r="AT20" s="163">
        <v>-39.919800000000002</v>
      </c>
      <c r="AU20" s="163">
        <v>-39.670699999999997</v>
      </c>
      <c r="AV20" s="163">
        <v>27.1768</v>
      </c>
      <c r="AW20" s="163">
        <v>31.643799999999999</v>
      </c>
      <c r="AX20" s="163">
        <v>72.873800000000003</v>
      </c>
      <c r="AY20" s="164"/>
      <c r="AZ20" s="163">
        <v>8.3917000000000002</v>
      </c>
      <c r="BA20" s="163">
        <v>47.221600000000002</v>
      </c>
      <c r="BB20" s="163">
        <v>-460.6397</v>
      </c>
      <c r="BC20" s="163">
        <v>-3.9495</v>
      </c>
      <c r="BD20" s="163">
        <v>-12.8</v>
      </c>
      <c r="BE20" s="163">
        <v>-13.1</v>
      </c>
      <c r="BF20" s="163">
        <v>44.948999999999998</v>
      </c>
      <c r="BG20" s="163">
        <v>44.061</v>
      </c>
      <c r="BH20" s="163">
        <v>-2.3134999999999999</v>
      </c>
      <c r="BI20" s="164"/>
      <c r="BJ20" s="163">
        <v>-89.355000000000004</v>
      </c>
      <c r="BK20" s="163">
        <v>1.2585999999999999</v>
      </c>
      <c r="BL20" s="164"/>
      <c r="BM20" s="163">
        <v>2.5994999999999999</v>
      </c>
      <c r="BN20" s="163">
        <v>518.20420000000001</v>
      </c>
      <c r="BO20" s="163">
        <v>91.433400000000006</v>
      </c>
      <c r="BP20" s="163">
        <v>91.433400000000006</v>
      </c>
      <c r="BQ20" s="163">
        <v>-515.27760000000001</v>
      </c>
      <c r="BR20" s="163">
        <v>402.04410000000001</v>
      </c>
      <c r="BS20" s="164"/>
      <c r="BT20" s="163">
        <v>-56.303100000000001</v>
      </c>
      <c r="BU20" s="163">
        <v>58.0961</v>
      </c>
      <c r="BV20" s="163">
        <v>69.347899999999996</v>
      </c>
      <c r="BW20" s="163">
        <v>27</v>
      </c>
      <c r="BX20" s="163">
        <v>17.670000000000002</v>
      </c>
      <c r="BY20" s="163">
        <v>47.55</v>
      </c>
      <c r="BZ20" s="163">
        <v>77.56</v>
      </c>
      <c r="CA20" s="163">
        <v>39.923400000000001</v>
      </c>
      <c r="CB20" s="163">
        <v>40.191299999999998</v>
      </c>
      <c r="CC20" s="163">
        <v>25.897099999999998</v>
      </c>
      <c r="CD20" s="163">
        <v>26.398900000000001</v>
      </c>
      <c r="CE20" s="163">
        <v>36.757199999999997</v>
      </c>
      <c r="CF20" s="163">
        <v>-26.103999999999999</v>
      </c>
      <c r="CG20" s="163">
        <v>-26.3413</v>
      </c>
      <c r="CH20" s="163">
        <v>5.1485000000000003</v>
      </c>
      <c r="CI20" s="163">
        <v>-55.979900000000001</v>
      </c>
      <c r="CJ20" s="164"/>
      <c r="CK20" s="164"/>
      <c r="CL20" s="163">
        <v>27.8</v>
      </c>
      <c r="CM20" s="163">
        <v>112.1</v>
      </c>
      <c r="CN20" s="163">
        <v>-10.82</v>
      </c>
      <c r="CO20" s="163">
        <v>48.3855</v>
      </c>
      <c r="CP20" s="163">
        <v>47.8401</v>
      </c>
      <c r="CQ20" s="163">
        <v>47.5229</v>
      </c>
      <c r="CR20" s="163">
        <v>-58.865200000000002</v>
      </c>
      <c r="CS20" s="163">
        <v>-58.920900000000003</v>
      </c>
      <c r="CT20" s="163">
        <v>55.197499999999998</v>
      </c>
      <c r="CU20" s="163">
        <v>-35.296199999999999</v>
      </c>
      <c r="CV20" s="163">
        <v>60.207099999999997</v>
      </c>
      <c r="CW20" s="163">
        <v>11.853899999999999</v>
      </c>
      <c r="CX20" s="163">
        <v>29.21</v>
      </c>
      <c r="CY20" s="163">
        <v>52.07</v>
      </c>
      <c r="CZ20" s="163">
        <v>32.819800000000001</v>
      </c>
      <c r="DA20" s="163">
        <v>31.0593</v>
      </c>
      <c r="DB20" s="163">
        <v>-25.07</v>
      </c>
      <c r="DC20" s="164"/>
      <c r="DD20" s="163">
        <v>56.0809</v>
      </c>
      <c r="DE20" s="163">
        <v>55.507899999999999</v>
      </c>
      <c r="DF20" s="163">
        <v>-143.1848</v>
      </c>
      <c r="DG20" s="163">
        <v>-2.0000000000000001E-4</v>
      </c>
      <c r="DH20" s="163">
        <v>-15.1739</v>
      </c>
      <c r="DI20" s="163">
        <v>-66.400000000000006</v>
      </c>
      <c r="DJ20" s="163">
        <v>-65.5</v>
      </c>
      <c r="DK20" s="163">
        <v>21.590900000000001</v>
      </c>
      <c r="DL20" s="163">
        <v>31.649799999999999</v>
      </c>
      <c r="DM20" s="163">
        <v>43.222099999999998</v>
      </c>
      <c r="DN20" s="163">
        <v>45.1355</v>
      </c>
      <c r="DO20" s="163">
        <v>31.61</v>
      </c>
      <c r="DP20" s="163">
        <v>-6.3</v>
      </c>
      <c r="DQ20" s="163">
        <v>39.927999999999997</v>
      </c>
      <c r="DR20" s="163">
        <v>140.148</v>
      </c>
      <c r="DS20" s="164"/>
      <c r="DT20" s="163">
        <v>-47.96</v>
      </c>
      <c r="DU20" s="163">
        <v>86</v>
      </c>
      <c r="DV20" s="163">
        <v>46.78</v>
      </c>
      <c r="DW20" s="163">
        <v>142.8545</v>
      </c>
      <c r="DX20" s="163">
        <v>139.27269999999999</v>
      </c>
      <c r="DY20" s="163">
        <v>66.543199999999999</v>
      </c>
      <c r="DZ20" s="163">
        <v>64.736400000000003</v>
      </c>
      <c r="EA20" s="163">
        <v>240.7364</v>
      </c>
      <c r="EB20" s="163">
        <v>197.94649999999999</v>
      </c>
      <c r="EC20" s="163">
        <v>190.9802</v>
      </c>
      <c r="ED20" s="163">
        <v>191.18440000000001</v>
      </c>
      <c r="EE20" s="163">
        <v>103.6044</v>
      </c>
      <c r="EF20" s="163">
        <v>94.352800000000002</v>
      </c>
      <c r="EG20" s="163">
        <v>-20.170999999999999</v>
      </c>
      <c r="EH20" s="163">
        <v>530.85450000000003</v>
      </c>
      <c r="EI20" s="163">
        <v>550.19640000000004</v>
      </c>
      <c r="EJ20" s="164"/>
      <c r="EK20" s="163">
        <v>-25.2775</v>
      </c>
      <c r="EL20" s="163">
        <v>-23.1495</v>
      </c>
      <c r="EM20" s="164"/>
      <c r="EN20" s="163">
        <v>52.934399999999997</v>
      </c>
      <c r="EO20" s="163">
        <v>49.421500000000002</v>
      </c>
      <c r="EP20" s="163">
        <v>43.055999999999997</v>
      </c>
      <c r="EQ20" s="163">
        <v>-10.4236</v>
      </c>
      <c r="ER20" s="163">
        <v>-10.9893</v>
      </c>
      <c r="ES20" s="163">
        <v>-62.770200000000003</v>
      </c>
      <c r="ET20" s="164"/>
      <c r="EU20" s="163">
        <v>-20.48</v>
      </c>
      <c r="EV20" s="164"/>
      <c r="EW20" s="163">
        <v>9.5739000000000001</v>
      </c>
      <c r="EX20" s="163">
        <v>60.518700000000003</v>
      </c>
      <c r="EY20" s="163">
        <v>-34.464199999999998</v>
      </c>
      <c r="EZ20" s="163">
        <v>-33.803899999999999</v>
      </c>
      <c r="FA20" s="163">
        <v>7.6790000000000003</v>
      </c>
      <c r="FB20" s="163">
        <v>-90.990200000000002</v>
      </c>
      <c r="FC20" s="163">
        <v>55.169899999999998</v>
      </c>
      <c r="FD20" s="164"/>
      <c r="FE20" s="163">
        <v>22.5457</v>
      </c>
      <c r="FF20" s="163">
        <v>22.260100000000001</v>
      </c>
      <c r="FG20" s="163">
        <v>40.152500000000003</v>
      </c>
      <c r="FH20" s="163">
        <v>41.0794</v>
      </c>
      <c r="FI20" s="163">
        <v>39.795099999999998</v>
      </c>
      <c r="FJ20" s="163">
        <v>-40.859299999999998</v>
      </c>
      <c r="FK20" s="163">
        <v>-41.194299999999998</v>
      </c>
      <c r="FL20" s="163">
        <v>93.608099999999993</v>
      </c>
      <c r="FM20" s="163">
        <v>-64.323099999999997</v>
      </c>
      <c r="FN20" s="163">
        <v>-64.001300000000001</v>
      </c>
      <c r="FO20" s="163">
        <v>66.269000000000005</v>
      </c>
      <c r="FP20" s="163">
        <v>80.861400000000003</v>
      </c>
      <c r="FQ20" s="163">
        <v>12.5191</v>
      </c>
      <c r="FR20" s="163">
        <v>12.43</v>
      </c>
      <c r="FS20" s="163">
        <v>15.188800000000001</v>
      </c>
      <c r="FT20" s="163">
        <v>0.91579999999999995</v>
      </c>
      <c r="FU20" s="163">
        <v>-9.5500000000000007</v>
      </c>
      <c r="FV20" s="163">
        <v>14</v>
      </c>
      <c r="FW20" s="163">
        <v>12.0207</v>
      </c>
      <c r="FX20" s="164"/>
      <c r="FY20" s="163">
        <v>-1.7150000000000001</v>
      </c>
      <c r="FZ20" s="163">
        <v>4.3520000000000003</v>
      </c>
      <c r="GA20" s="164"/>
      <c r="GB20" s="163">
        <v>32.93</v>
      </c>
      <c r="GC20" s="163">
        <v>-81.813800000000001</v>
      </c>
      <c r="GD20" s="163">
        <v>-65.451300000000003</v>
      </c>
      <c r="GE20" s="163">
        <v>14.87</v>
      </c>
      <c r="GF20" s="163">
        <v>67.547700000000006</v>
      </c>
      <c r="GG20" s="163">
        <v>25.2</v>
      </c>
      <c r="GH20" s="163">
        <v>-15.847300000000001</v>
      </c>
      <c r="GI20" s="163">
        <v>-5.2295999999999996</v>
      </c>
      <c r="GJ20" s="163">
        <v>-5.7309999999999999</v>
      </c>
      <c r="GK20" s="163">
        <v>1.5302</v>
      </c>
      <c r="GL20" s="164"/>
      <c r="GM20" s="164"/>
      <c r="GN20" s="163">
        <v>-15.088200000000001</v>
      </c>
      <c r="GO20" s="163">
        <v>-24.394600000000001</v>
      </c>
      <c r="GP20" s="163">
        <v>14.0458</v>
      </c>
      <c r="GQ20" s="163">
        <v>25.467300000000002</v>
      </c>
      <c r="GR20" s="163">
        <v>62.8444</v>
      </c>
      <c r="GS20" s="163">
        <v>63.74</v>
      </c>
      <c r="GT20" s="163">
        <v>-95.044499999999999</v>
      </c>
      <c r="GU20" s="163">
        <v>-16.4756</v>
      </c>
      <c r="GV20" s="163">
        <v>29.036300000000001</v>
      </c>
      <c r="GW20" s="163">
        <v>-47.863100000000003</v>
      </c>
      <c r="GX20" s="164"/>
      <c r="GY20" s="163">
        <v>9.1420999999999992</v>
      </c>
      <c r="GZ20" s="163">
        <v>8.8292999999999999</v>
      </c>
      <c r="HA20" s="164"/>
      <c r="HB20" s="163">
        <v>248.5393</v>
      </c>
      <c r="HC20" s="163">
        <v>245.74359999999999</v>
      </c>
      <c r="HD20" s="164"/>
      <c r="HE20" s="163">
        <v>-81.284800000000004</v>
      </c>
      <c r="HF20" s="163">
        <v>-317.57670000000002</v>
      </c>
      <c r="HG20" s="163">
        <v>318.69810000000001</v>
      </c>
      <c r="HH20" s="163">
        <v>316.88729999999998</v>
      </c>
      <c r="HI20" s="163">
        <v>-228.60929999999999</v>
      </c>
      <c r="HJ20" s="163">
        <v>-231.44810000000001</v>
      </c>
      <c r="HK20" s="163">
        <v>-14.032400000000001</v>
      </c>
      <c r="HL20" s="163">
        <v>0</v>
      </c>
      <c r="HM20" s="163">
        <v>79.208200000000005</v>
      </c>
      <c r="HN20" s="163">
        <v>80.048000000000002</v>
      </c>
      <c r="HO20" s="164"/>
      <c r="HP20" s="164"/>
      <c r="HQ20" s="163">
        <v>48.0687</v>
      </c>
      <c r="HR20" s="163">
        <v>48.211500000000001</v>
      </c>
      <c r="HS20" s="163">
        <v>-69.286699999999996</v>
      </c>
      <c r="HT20" s="163">
        <v>-69.520200000000003</v>
      </c>
      <c r="HU20" s="163">
        <v>83.95</v>
      </c>
      <c r="HV20" s="163">
        <v>83.75</v>
      </c>
      <c r="HW20" s="163">
        <v>76.8</v>
      </c>
      <c r="HX20" s="163">
        <v>77.900000000000006</v>
      </c>
      <c r="HY20" s="163">
        <v>20.714300000000001</v>
      </c>
      <c r="HZ20" s="163">
        <v>30</v>
      </c>
      <c r="IA20" s="163">
        <v>-343.92579999999998</v>
      </c>
      <c r="IB20" s="163">
        <v>88.092699999999994</v>
      </c>
      <c r="IC20" s="163">
        <v>87.804100000000005</v>
      </c>
      <c r="ID20" s="163">
        <v>12.2</v>
      </c>
      <c r="IE20" s="163">
        <v>42.8</v>
      </c>
      <c r="IF20" s="163">
        <v>-46.3</v>
      </c>
      <c r="IG20" s="163">
        <v>-46.7</v>
      </c>
      <c r="IH20" s="164"/>
      <c r="II20" s="164"/>
      <c r="IJ20" s="163">
        <v>-313.06349999999998</v>
      </c>
      <c r="IK20" s="163">
        <v>-503.49810000000002</v>
      </c>
      <c r="IL20" s="163">
        <v>461.39690000000002</v>
      </c>
      <c r="IM20" s="163">
        <v>353.6782</v>
      </c>
      <c r="IN20" s="163">
        <v>2.5663999999999998</v>
      </c>
      <c r="IO20" s="163">
        <v>-345.73349999999999</v>
      </c>
      <c r="IP20" s="163">
        <v>344.60230000000001</v>
      </c>
      <c r="IQ20" s="163">
        <v>-195.10140000000001</v>
      </c>
      <c r="IR20" s="163">
        <v>-173.77549999999999</v>
      </c>
      <c r="IS20" s="163">
        <v>-342.42739999999998</v>
      </c>
      <c r="IT20" s="164"/>
      <c r="IU20" s="163">
        <v>136.4778</v>
      </c>
      <c r="IV20" s="163">
        <v>199.41329999999999</v>
      </c>
      <c r="IW20" s="163">
        <v>-448.70350000000002</v>
      </c>
      <c r="IX20" s="163">
        <v>180.96469999999999</v>
      </c>
      <c r="IY20" s="163">
        <v>-272.18</v>
      </c>
      <c r="IZ20" s="163">
        <v>273.55290000000002</v>
      </c>
      <c r="JA20" s="163">
        <v>-7.9089</v>
      </c>
      <c r="JB20" s="164"/>
      <c r="JC20" s="163">
        <v>30.56</v>
      </c>
      <c r="JD20" s="163">
        <v>7.2350000000000003</v>
      </c>
      <c r="JE20" s="163">
        <v>7.24</v>
      </c>
      <c r="JF20" s="163">
        <v>-29.92</v>
      </c>
      <c r="JG20" s="163">
        <v>7.92</v>
      </c>
      <c r="JH20" s="164"/>
      <c r="JI20" s="163">
        <v>-8.2597000000000005</v>
      </c>
      <c r="JJ20" s="163">
        <v>-36.415599999999998</v>
      </c>
      <c r="JK20" s="163">
        <v>-2.1958000000000002</v>
      </c>
      <c r="JL20" s="163">
        <v>19.2</v>
      </c>
      <c r="JM20" s="163">
        <v>56.273000000000003</v>
      </c>
      <c r="JN20" s="163">
        <v>54.366999999999997</v>
      </c>
      <c r="JO20" s="164"/>
      <c r="JP20" s="164"/>
      <c r="JQ20" s="163">
        <v>52.947299999999998</v>
      </c>
      <c r="JR20" s="163">
        <v>51.940899999999999</v>
      </c>
      <c r="JS20" s="163">
        <v>51.249400000000001</v>
      </c>
      <c r="JT20" s="164"/>
      <c r="JU20" s="163">
        <v>-41.3</v>
      </c>
      <c r="JV20" s="163">
        <v>23.7623</v>
      </c>
      <c r="JW20" s="163">
        <v>5.79</v>
      </c>
      <c r="JX20" s="164"/>
      <c r="JY20" s="163">
        <v>0</v>
      </c>
      <c r="JZ20" s="163">
        <v>41.652999999999999</v>
      </c>
      <c r="KA20" s="163">
        <v>13.113</v>
      </c>
      <c r="KB20" s="163">
        <v>-2.0116000000000001</v>
      </c>
      <c r="KC20" s="163">
        <v>-41.435400000000001</v>
      </c>
      <c r="KD20" s="163">
        <v>0</v>
      </c>
      <c r="KE20" s="163">
        <v>39.587800000000001</v>
      </c>
      <c r="KF20" s="163">
        <v>32</v>
      </c>
      <c r="KG20" s="163">
        <v>-33.6</v>
      </c>
      <c r="KH20" s="164"/>
      <c r="KI20" s="163">
        <v>-3.6400000000000002E-2</v>
      </c>
    </row>
    <row r="21" spans="1:295" ht="18" customHeight="1" x14ac:dyDescent="0.3">
      <c r="A21" s="160" t="s">
        <v>41</v>
      </c>
      <c r="B21" s="160" t="s">
        <v>751</v>
      </c>
      <c r="C21" s="163">
        <v>0</v>
      </c>
      <c r="D21" s="163">
        <v>16.5367</v>
      </c>
      <c r="E21" s="163">
        <v>-21.159800000000001</v>
      </c>
      <c r="F21" s="163">
        <v>8.0200999999999993</v>
      </c>
      <c r="G21" s="163">
        <v>13.1279</v>
      </c>
      <c r="H21" s="164"/>
      <c r="I21" s="163">
        <v>25.270700000000001</v>
      </c>
      <c r="J21" s="163">
        <v>-18.002800000000001</v>
      </c>
      <c r="K21" s="163">
        <v>45.003399999999999</v>
      </c>
      <c r="L21" s="163">
        <v>22.955300000000001</v>
      </c>
      <c r="M21" s="163">
        <v>22.260200000000001</v>
      </c>
      <c r="N21" s="163">
        <v>2.2200000000000002</v>
      </c>
      <c r="O21" s="163">
        <v>-37.729999999999997</v>
      </c>
      <c r="P21" s="163">
        <v>33</v>
      </c>
      <c r="Q21" s="163">
        <v>16.559999999999999</v>
      </c>
      <c r="R21" s="164"/>
      <c r="S21" s="163">
        <v>13.056900000000001</v>
      </c>
      <c r="T21" s="163">
        <v>-7.7702</v>
      </c>
      <c r="U21" s="163">
        <v>16.6221</v>
      </c>
      <c r="V21" s="163">
        <v>16.773099999999999</v>
      </c>
      <c r="W21" s="163">
        <v>28.2837</v>
      </c>
      <c r="X21" s="163">
        <v>7.9183000000000003</v>
      </c>
      <c r="Y21" s="163">
        <v>5.9283000000000001</v>
      </c>
      <c r="Z21" s="163">
        <v>7.6974</v>
      </c>
      <c r="AA21" s="164"/>
      <c r="AB21" s="164"/>
      <c r="AC21" s="163">
        <v>0</v>
      </c>
      <c r="AD21" s="163">
        <v>-76.290000000000006</v>
      </c>
      <c r="AE21" s="164"/>
      <c r="AF21" s="163">
        <v>-2.2200000000000002</v>
      </c>
      <c r="AG21" s="163">
        <v>37.4</v>
      </c>
      <c r="AH21" s="163">
        <v>22.47</v>
      </c>
      <c r="AI21" s="163">
        <v>0.29699999999999999</v>
      </c>
      <c r="AJ21" s="163">
        <v>-31</v>
      </c>
      <c r="AK21" s="163">
        <v>-31.22</v>
      </c>
      <c r="AL21" s="163">
        <v>-55.7</v>
      </c>
      <c r="AM21" s="163">
        <v>30.99</v>
      </c>
      <c r="AN21" s="163">
        <v>31.02</v>
      </c>
      <c r="AO21" s="163">
        <v>13.645799999999999</v>
      </c>
      <c r="AP21" s="163">
        <v>0.2944</v>
      </c>
      <c r="AQ21" s="163">
        <v>54.288899999999998</v>
      </c>
      <c r="AR21" s="163">
        <v>55.481000000000002</v>
      </c>
      <c r="AS21" s="163">
        <v>72.731899999999996</v>
      </c>
      <c r="AT21" s="163">
        <v>-33.623699999999999</v>
      </c>
      <c r="AU21" s="163">
        <v>-33.595199999999998</v>
      </c>
      <c r="AV21" s="163">
        <v>11.987</v>
      </c>
      <c r="AW21" s="163">
        <v>12.5954</v>
      </c>
      <c r="AX21" s="163">
        <v>75.954899999999995</v>
      </c>
      <c r="AY21" s="164"/>
      <c r="AZ21" s="163">
        <v>5.7744</v>
      </c>
      <c r="BA21" s="163">
        <v>30.317</v>
      </c>
      <c r="BB21" s="163">
        <v>-443.43920000000003</v>
      </c>
      <c r="BC21" s="163">
        <v>-2.9382999999999999</v>
      </c>
      <c r="BD21" s="163">
        <v>-13.1</v>
      </c>
      <c r="BE21" s="163">
        <v>-13.6</v>
      </c>
      <c r="BF21" s="163">
        <v>39.526299999999999</v>
      </c>
      <c r="BG21" s="163">
        <v>38.0914</v>
      </c>
      <c r="BH21" s="163">
        <v>-2.2911999999999999</v>
      </c>
      <c r="BI21" s="164"/>
      <c r="BJ21" s="163">
        <v>-79.527699999999996</v>
      </c>
      <c r="BK21" s="163">
        <v>0.99529999999999996</v>
      </c>
      <c r="BL21" s="164"/>
      <c r="BM21" s="163">
        <v>2.5653999999999999</v>
      </c>
      <c r="BN21" s="163">
        <v>498.15350000000001</v>
      </c>
      <c r="BO21" s="163">
        <v>95.5839</v>
      </c>
      <c r="BP21" s="163">
        <v>95.644999999999996</v>
      </c>
      <c r="BQ21" s="163">
        <v>-514.91039999999998</v>
      </c>
      <c r="BR21" s="163">
        <v>390.67669999999998</v>
      </c>
      <c r="BS21" s="164"/>
      <c r="BT21" s="163">
        <v>-51.004399999999997</v>
      </c>
      <c r="BU21" s="163">
        <v>52.202399999999997</v>
      </c>
      <c r="BV21" s="163">
        <v>68.369900000000001</v>
      </c>
      <c r="BW21" s="163">
        <v>26.04</v>
      </c>
      <c r="BX21" s="163">
        <v>17.04</v>
      </c>
      <c r="BY21" s="163">
        <v>47.53</v>
      </c>
      <c r="BZ21" s="163">
        <v>75.78</v>
      </c>
      <c r="CA21" s="163">
        <v>36.976399999999998</v>
      </c>
      <c r="CB21" s="163">
        <v>37.5122</v>
      </c>
      <c r="CC21" s="163">
        <v>28.8093</v>
      </c>
      <c r="CD21" s="163">
        <v>29.391999999999999</v>
      </c>
      <c r="CE21" s="163">
        <v>38.821800000000003</v>
      </c>
      <c r="CF21" s="163">
        <v>-24.4193</v>
      </c>
      <c r="CG21" s="163">
        <v>-24.344100000000001</v>
      </c>
      <c r="CH21" s="163">
        <v>4.5643000000000002</v>
      </c>
      <c r="CI21" s="163">
        <v>-53.6693</v>
      </c>
      <c r="CJ21" s="164"/>
      <c r="CK21" s="164"/>
      <c r="CL21" s="163">
        <v>32.6</v>
      </c>
      <c r="CM21" s="163">
        <v>106.6</v>
      </c>
      <c r="CN21" s="163">
        <v>-10.8</v>
      </c>
      <c r="CO21" s="163">
        <v>49.918700000000001</v>
      </c>
      <c r="CP21" s="163">
        <v>49.456600000000002</v>
      </c>
      <c r="CQ21" s="163">
        <v>49.179099999999998</v>
      </c>
      <c r="CR21" s="163">
        <v>-57.328400000000002</v>
      </c>
      <c r="CS21" s="163">
        <v>-57.440300000000001</v>
      </c>
      <c r="CT21" s="163">
        <v>57.839100000000002</v>
      </c>
      <c r="CU21" s="163">
        <v>-37.408099999999997</v>
      </c>
      <c r="CV21" s="163">
        <v>61.084800000000001</v>
      </c>
      <c r="CW21" s="163">
        <v>11.977399999999999</v>
      </c>
      <c r="CX21" s="163">
        <v>27.04</v>
      </c>
      <c r="CY21" s="163">
        <v>52.3</v>
      </c>
      <c r="CZ21" s="163">
        <v>34.694800000000001</v>
      </c>
      <c r="DA21" s="163">
        <v>32.817100000000003</v>
      </c>
      <c r="DB21" s="163">
        <v>-26.37</v>
      </c>
      <c r="DC21" s="164"/>
      <c r="DD21" s="163">
        <v>53.405299999999997</v>
      </c>
      <c r="DE21" s="163">
        <v>53.066200000000002</v>
      </c>
      <c r="DF21" s="163">
        <v>-139.04069999999999</v>
      </c>
      <c r="DG21" s="163">
        <v>-1E-4</v>
      </c>
      <c r="DH21" s="163">
        <v>-16.097799999999999</v>
      </c>
      <c r="DI21" s="163">
        <v>-66.900000000000006</v>
      </c>
      <c r="DJ21" s="163">
        <v>-67.400000000000006</v>
      </c>
      <c r="DK21" s="163">
        <v>22.497299999999999</v>
      </c>
      <c r="DL21" s="163">
        <v>34.872399999999999</v>
      </c>
      <c r="DM21" s="163">
        <v>45.100700000000003</v>
      </c>
      <c r="DN21" s="163">
        <v>49.823</v>
      </c>
      <c r="DO21" s="163">
        <v>34.630000000000003</v>
      </c>
      <c r="DP21" s="163">
        <v>-6.18</v>
      </c>
      <c r="DQ21" s="163">
        <v>40.393000000000001</v>
      </c>
      <c r="DR21" s="163">
        <v>136.90780000000001</v>
      </c>
      <c r="DS21" s="164"/>
      <c r="DT21" s="163">
        <v>-48.44</v>
      </c>
      <c r="DU21" s="163">
        <v>88.43</v>
      </c>
      <c r="DV21" s="163">
        <v>47.67</v>
      </c>
      <c r="DW21" s="163">
        <v>136.43639999999999</v>
      </c>
      <c r="DX21" s="163">
        <v>135.27269999999999</v>
      </c>
      <c r="DY21" s="163">
        <v>61.880800000000001</v>
      </c>
      <c r="DZ21" s="163">
        <v>61.218200000000003</v>
      </c>
      <c r="EA21" s="164"/>
      <c r="EB21" s="163">
        <v>196.97790000000001</v>
      </c>
      <c r="EC21" s="163">
        <v>189.93</v>
      </c>
      <c r="ED21" s="163">
        <v>191.65700000000001</v>
      </c>
      <c r="EE21" s="163">
        <v>102.8546</v>
      </c>
      <c r="EF21" s="163">
        <v>93.593599999999995</v>
      </c>
      <c r="EG21" s="163">
        <v>-19.789000000000001</v>
      </c>
      <c r="EH21" s="163">
        <v>524.77239999999995</v>
      </c>
      <c r="EI21" s="163">
        <v>538.0059</v>
      </c>
      <c r="EJ21" s="164"/>
      <c r="EK21" s="163">
        <v>-26.479399999999998</v>
      </c>
      <c r="EL21" s="163">
        <v>-24.360800000000001</v>
      </c>
      <c r="EM21" s="164"/>
      <c r="EN21" s="163">
        <v>58.368299999999998</v>
      </c>
      <c r="EO21" s="163">
        <v>54.246299999999998</v>
      </c>
      <c r="EP21" s="163">
        <v>39.984000000000002</v>
      </c>
      <c r="EQ21" s="163">
        <v>-13.3589</v>
      </c>
      <c r="ER21" s="163">
        <v>-13.8835</v>
      </c>
      <c r="ES21" s="163">
        <v>-63.770800000000001</v>
      </c>
      <c r="ET21" s="164"/>
      <c r="EU21" s="163">
        <v>-17.420000000000002</v>
      </c>
      <c r="EV21" s="164"/>
      <c r="EW21" s="163">
        <v>10.3871</v>
      </c>
      <c r="EX21" s="163">
        <v>66.446200000000005</v>
      </c>
      <c r="EY21" s="163">
        <v>-36.9497</v>
      </c>
      <c r="EZ21" s="163">
        <v>-36.464500000000001</v>
      </c>
      <c r="FA21" s="163">
        <v>10.4354</v>
      </c>
      <c r="FB21" s="163">
        <v>-91.725800000000007</v>
      </c>
      <c r="FC21" s="163">
        <v>58.081499999999998</v>
      </c>
      <c r="FD21" s="164"/>
      <c r="FE21" s="163">
        <v>22.9559</v>
      </c>
      <c r="FF21" s="163">
        <v>22.985299999999999</v>
      </c>
      <c r="FG21" s="163">
        <v>40.7988</v>
      </c>
      <c r="FH21" s="163">
        <v>42.205399999999997</v>
      </c>
      <c r="FI21" s="163">
        <v>39.829900000000002</v>
      </c>
      <c r="FJ21" s="163">
        <v>-38.347499999999997</v>
      </c>
      <c r="FK21" s="163">
        <v>-38.012599999999999</v>
      </c>
      <c r="FL21" s="163">
        <v>87.244699999999995</v>
      </c>
      <c r="FM21" s="163">
        <v>-60.040199999999999</v>
      </c>
      <c r="FN21" s="163">
        <v>-60.070300000000003</v>
      </c>
      <c r="FO21" s="163">
        <v>60.134900000000002</v>
      </c>
      <c r="FP21" s="163">
        <v>75.178200000000004</v>
      </c>
      <c r="FQ21" s="163">
        <v>10.4244</v>
      </c>
      <c r="FR21" s="163">
        <v>10.75</v>
      </c>
      <c r="FS21" s="163">
        <v>14.861700000000001</v>
      </c>
      <c r="FT21" s="163">
        <v>0.92679999999999996</v>
      </c>
      <c r="FU21" s="163">
        <v>-9.39</v>
      </c>
      <c r="FV21" s="163">
        <v>13.86</v>
      </c>
      <c r="FW21" s="163">
        <v>10.0375</v>
      </c>
      <c r="FX21" s="164"/>
      <c r="FY21" s="163">
        <v>-2.556</v>
      </c>
      <c r="FZ21" s="163">
        <v>4.399</v>
      </c>
      <c r="GA21" s="164"/>
      <c r="GB21" s="163">
        <v>31.51</v>
      </c>
      <c r="GC21" s="163">
        <v>-75.469399999999993</v>
      </c>
      <c r="GD21" s="163">
        <v>-59.692999999999998</v>
      </c>
      <c r="GE21" s="163">
        <v>14.52</v>
      </c>
      <c r="GF21" s="163">
        <v>66.653499999999994</v>
      </c>
      <c r="GG21" s="163">
        <v>22.2</v>
      </c>
      <c r="GH21" s="163">
        <v>-15.5809</v>
      </c>
      <c r="GI21" s="163">
        <v>-5.4924999999999997</v>
      </c>
      <c r="GJ21" s="163">
        <v>-5.8305999999999996</v>
      </c>
      <c r="GK21" s="163">
        <v>1.5582</v>
      </c>
      <c r="GL21" s="164"/>
      <c r="GM21" s="164"/>
      <c r="GN21" s="163">
        <v>-14.3599</v>
      </c>
      <c r="GO21" s="163">
        <v>-24.218699999999998</v>
      </c>
      <c r="GP21" s="163">
        <v>14.8551</v>
      </c>
      <c r="GQ21" s="163">
        <v>25.291499999999999</v>
      </c>
      <c r="GR21" s="163">
        <v>58.256500000000003</v>
      </c>
      <c r="GS21" s="163">
        <v>59.626399999999997</v>
      </c>
      <c r="GT21" s="163">
        <v>-91.2928</v>
      </c>
      <c r="GU21" s="163">
        <v>-16.323699999999999</v>
      </c>
      <c r="GV21" s="163">
        <v>28.892099999999999</v>
      </c>
      <c r="GW21" s="163">
        <v>-47.224200000000003</v>
      </c>
      <c r="GX21" s="163">
        <v>9.7498000000000005</v>
      </c>
      <c r="GY21" s="163">
        <v>9.3080999999999996</v>
      </c>
      <c r="GZ21" s="163">
        <v>8.9558999999999997</v>
      </c>
      <c r="HA21" s="163">
        <v>11.22</v>
      </c>
      <c r="HB21" s="163">
        <v>240.6551</v>
      </c>
      <c r="HC21" s="163">
        <v>239.32769999999999</v>
      </c>
      <c r="HD21" s="164"/>
      <c r="HE21" s="163">
        <v>-80.638199999999998</v>
      </c>
      <c r="HF21" s="163">
        <v>-316.35169999999999</v>
      </c>
      <c r="HG21" s="163">
        <v>321.20510000000002</v>
      </c>
      <c r="HH21" s="163">
        <v>317.97500000000002</v>
      </c>
      <c r="HI21" s="163">
        <v>-225.9725</v>
      </c>
      <c r="HJ21" s="163">
        <v>-225.87180000000001</v>
      </c>
      <c r="HK21" s="163">
        <v>-16.929099999999998</v>
      </c>
      <c r="HL21" s="163">
        <v>-5.7293000000000003</v>
      </c>
      <c r="HM21" s="163">
        <v>77.404600000000002</v>
      </c>
      <c r="HN21" s="163">
        <v>77.370099999999994</v>
      </c>
      <c r="HO21" s="164"/>
      <c r="HP21" s="164"/>
      <c r="HQ21" s="163">
        <v>48.475200000000001</v>
      </c>
      <c r="HR21" s="163">
        <v>46.596499999999999</v>
      </c>
      <c r="HS21" s="163">
        <v>-68.797399999999996</v>
      </c>
      <c r="HT21" s="163">
        <v>-68.080699999999993</v>
      </c>
      <c r="HU21" s="163">
        <v>83.62</v>
      </c>
      <c r="HV21" s="163">
        <v>83.57</v>
      </c>
      <c r="HW21" s="163">
        <v>75.400000000000006</v>
      </c>
      <c r="HX21" s="163">
        <v>76.2</v>
      </c>
      <c r="HY21" s="163">
        <v>21.002700000000001</v>
      </c>
      <c r="HZ21" s="163">
        <v>27.84</v>
      </c>
      <c r="IA21" s="163">
        <v>-344.44220000000001</v>
      </c>
      <c r="IB21" s="163">
        <v>88.334500000000006</v>
      </c>
      <c r="IC21" s="163">
        <v>87.045699999999997</v>
      </c>
      <c r="ID21" s="163">
        <v>12.2</v>
      </c>
      <c r="IE21" s="163">
        <v>42.8</v>
      </c>
      <c r="IF21" s="163">
        <v>-46.3</v>
      </c>
      <c r="IG21" s="163">
        <v>-46.7</v>
      </c>
      <c r="IH21" s="164"/>
      <c r="II21" s="164"/>
      <c r="IJ21" s="164"/>
      <c r="IK21" s="163">
        <v>-505.09930000000003</v>
      </c>
      <c r="IL21" s="163">
        <v>455.73750000000001</v>
      </c>
      <c r="IM21" s="163">
        <v>346.3904</v>
      </c>
      <c r="IN21" s="163">
        <v>-2.6842000000000001</v>
      </c>
      <c r="IO21" s="163">
        <v>-341.34969999999998</v>
      </c>
      <c r="IP21" s="163">
        <v>340.7337</v>
      </c>
      <c r="IQ21" s="163">
        <v>-197.9016</v>
      </c>
      <c r="IR21" s="163">
        <v>-170.92230000000001</v>
      </c>
      <c r="IS21" s="163">
        <v>-338.5498</v>
      </c>
      <c r="IT21" s="164"/>
      <c r="IU21" s="163">
        <v>138.88220000000001</v>
      </c>
      <c r="IV21" s="163">
        <v>198.40530000000001</v>
      </c>
      <c r="IW21" s="163">
        <v>-438.78910000000002</v>
      </c>
      <c r="IX21" s="163">
        <v>180.70580000000001</v>
      </c>
      <c r="IY21" s="163">
        <v>-267.58870000000002</v>
      </c>
      <c r="IZ21" s="163">
        <v>266.92739999999998</v>
      </c>
      <c r="JA21" s="163">
        <v>-8.3318999999999992</v>
      </c>
      <c r="JB21" s="164"/>
      <c r="JC21" s="163">
        <v>28.88</v>
      </c>
      <c r="JD21" s="163">
        <v>6.9610000000000003</v>
      </c>
      <c r="JE21" s="163">
        <v>6.9880000000000004</v>
      </c>
      <c r="JF21" s="163">
        <v>-28.08</v>
      </c>
      <c r="JG21" s="163">
        <v>7.36</v>
      </c>
      <c r="JH21" s="164"/>
      <c r="JI21" s="163">
        <v>-8.2322000000000006</v>
      </c>
      <c r="JJ21" s="163">
        <v>-38.673999999999999</v>
      </c>
      <c r="JK21" s="163">
        <v>-1.5792999999999999</v>
      </c>
      <c r="JL21" s="163">
        <v>20.6</v>
      </c>
      <c r="JM21" s="163">
        <v>52.908999999999999</v>
      </c>
      <c r="JN21" s="163">
        <v>53.875</v>
      </c>
      <c r="JO21" s="163">
        <v>11.4131</v>
      </c>
      <c r="JP21" s="163">
        <v>13.4198</v>
      </c>
      <c r="JQ21" s="163">
        <v>50.715699999999998</v>
      </c>
      <c r="JR21" s="163">
        <v>51.098300000000002</v>
      </c>
      <c r="JS21" s="163">
        <v>50.853900000000003</v>
      </c>
      <c r="JT21" s="164"/>
      <c r="JU21" s="163">
        <v>-41.5</v>
      </c>
      <c r="JV21" s="163">
        <v>22.825299999999999</v>
      </c>
      <c r="JW21" s="163">
        <v>5.43</v>
      </c>
      <c r="JX21" s="164"/>
      <c r="JY21" s="163">
        <v>-3.9729000000000001</v>
      </c>
      <c r="JZ21" s="163">
        <v>43.857500000000002</v>
      </c>
      <c r="KA21" s="163">
        <v>16.962800000000001</v>
      </c>
      <c r="KB21" s="163">
        <v>-4.5461</v>
      </c>
      <c r="KC21" s="163">
        <v>-43.150399999999998</v>
      </c>
      <c r="KD21" s="163">
        <v>5.0670999999999999</v>
      </c>
      <c r="KE21" s="163">
        <v>37.036799999999999</v>
      </c>
      <c r="KF21" s="163">
        <v>33.299999999999997</v>
      </c>
      <c r="KG21" s="163">
        <v>-32.200000000000003</v>
      </c>
      <c r="KH21" s="164"/>
      <c r="KI21" s="163">
        <v>1.518</v>
      </c>
    </row>
    <row r="22" spans="1:295" ht="18" customHeight="1" x14ac:dyDescent="0.3">
      <c r="A22" s="160" t="s">
        <v>41</v>
      </c>
      <c r="B22" s="160" t="s">
        <v>752</v>
      </c>
      <c r="C22" s="163">
        <v>0</v>
      </c>
      <c r="D22" s="163">
        <v>15.992800000000001</v>
      </c>
      <c r="E22" s="163">
        <v>-20.630800000000001</v>
      </c>
      <c r="F22" s="163">
        <v>7.6544999999999996</v>
      </c>
      <c r="G22" s="163">
        <v>14.0228</v>
      </c>
      <c r="H22" s="164"/>
      <c r="I22" s="163">
        <v>25.5914</v>
      </c>
      <c r="J22" s="163">
        <v>-15.2485</v>
      </c>
      <c r="K22" s="163">
        <v>46.499000000000002</v>
      </c>
      <c r="L22" s="163">
        <v>23.795300000000001</v>
      </c>
      <c r="M22" s="163">
        <v>23.138200000000001</v>
      </c>
      <c r="N22" s="163">
        <v>11.1</v>
      </c>
      <c r="O22" s="163">
        <v>-41.293999999999997</v>
      </c>
      <c r="P22" s="163">
        <v>37.4</v>
      </c>
      <c r="Q22" s="163">
        <v>17.388000000000002</v>
      </c>
      <c r="R22" s="163">
        <v>-37.4</v>
      </c>
      <c r="S22" s="163">
        <v>12.7041</v>
      </c>
      <c r="T22" s="163">
        <v>-13.3848</v>
      </c>
      <c r="U22" s="163">
        <v>16.702400000000001</v>
      </c>
      <c r="V22" s="163">
        <v>16.6935</v>
      </c>
      <c r="W22" s="163">
        <v>27.957599999999999</v>
      </c>
      <c r="X22" s="163">
        <v>7.6045999999999996</v>
      </c>
      <c r="Y22" s="163">
        <v>6.1887999999999996</v>
      </c>
      <c r="Z22" s="163">
        <v>8.0835000000000008</v>
      </c>
      <c r="AA22" s="164"/>
      <c r="AB22" s="164"/>
      <c r="AC22" s="164"/>
      <c r="AD22" s="163">
        <v>-65.790000000000006</v>
      </c>
      <c r="AE22" s="164"/>
      <c r="AF22" s="163">
        <v>-11.1</v>
      </c>
      <c r="AG22" s="163">
        <v>39.6</v>
      </c>
      <c r="AH22" s="163">
        <v>23.658999999999999</v>
      </c>
      <c r="AI22" s="163">
        <v>0.29499999999999998</v>
      </c>
      <c r="AJ22" s="163">
        <v>-26.91</v>
      </c>
      <c r="AK22" s="163">
        <v>-26.99</v>
      </c>
      <c r="AL22" s="163">
        <v>-51.85</v>
      </c>
      <c r="AM22" s="163">
        <v>27.01</v>
      </c>
      <c r="AN22" s="163">
        <v>27.32</v>
      </c>
      <c r="AO22" s="163">
        <v>13.7889</v>
      </c>
      <c r="AP22" s="163">
        <v>1.72E-2</v>
      </c>
      <c r="AQ22" s="163">
        <v>54.487299999999998</v>
      </c>
      <c r="AR22" s="163">
        <v>56.606099999999998</v>
      </c>
      <c r="AS22" s="163">
        <v>70.366200000000006</v>
      </c>
      <c r="AT22" s="163">
        <v>-33.087899999999998</v>
      </c>
      <c r="AU22" s="163">
        <v>-33.324800000000003</v>
      </c>
      <c r="AV22" s="163">
        <v>11.645300000000001</v>
      </c>
      <c r="AW22" s="163">
        <v>11.7094</v>
      </c>
      <c r="AX22" s="163">
        <v>59.879800000000003</v>
      </c>
      <c r="AY22" s="163">
        <v>61.2194</v>
      </c>
      <c r="AZ22" s="163">
        <v>5.2508999999999997</v>
      </c>
      <c r="BA22" s="163">
        <v>27.494599999999998</v>
      </c>
      <c r="BB22" s="163">
        <v>-462.6782</v>
      </c>
      <c r="BC22" s="163">
        <v>4.1548999999999996</v>
      </c>
      <c r="BD22" s="163">
        <v>-13.4</v>
      </c>
      <c r="BE22" s="163">
        <v>-13.6</v>
      </c>
      <c r="BF22" s="163">
        <v>39.462800000000001</v>
      </c>
      <c r="BG22" s="163">
        <v>38.511299999999999</v>
      </c>
      <c r="BH22" s="163">
        <v>-2.0689000000000002</v>
      </c>
      <c r="BI22" s="164"/>
      <c r="BJ22" s="163">
        <v>-84.120500000000007</v>
      </c>
      <c r="BK22" s="163">
        <v>-0.39550000000000002</v>
      </c>
      <c r="BL22" s="164"/>
      <c r="BM22" s="163">
        <v>2.6945999999999999</v>
      </c>
      <c r="BN22" s="163">
        <v>520.40150000000006</v>
      </c>
      <c r="BO22" s="163">
        <v>94.302199999999999</v>
      </c>
      <c r="BP22" s="163">
        <v>93.600200000000001</v>
      </c>
      <c r="BQ22" s="163">
        <v>-537.15189999999996</v>
      </c>
      <c r="BR22" s="163">
        <v>393.06439999999998</v>
      </c>
      <c r="BS22" s="164"/>
      <c r="BT22" s="163">
        <v>-30.4648</v>
      </c>
      <c r="BU22" s="163">
        <v>31.4237</v>
      </c>
      <c r="BV22" s="163">
        <v>64.218400000000003</v>
      </c>
      <c r="BW22" s="163">
        <v>24.74</v>
      </c>
      <c r="BX22" s="163">
        <v>15.68</v>
      </c>
      <c r="BY22" s="163">
        <v>44.54</v>
      </c>
      <c r="BZ22" s="163">
        <v>71.819999999999993</v>
      </c>
      <c r="CA22" s="163">
        <v>39.119700000000002</v>
      </c>
      <c r="CB22" s="163">
        <v>38.851799999999997</v>
      </c>
      <c r="CC22" s="163">
        <v>23.855699999999999</v>
      </c>
      <c r="CD22" s="163">
        <v>24.217700000000001</v>
      </c>
      <c r="CE22" s="163">
        <v>46.328299999999999</v>
      </c>
      <c r="CF22" s="163">
        <v>-15.666600000000001</v>
      </c>
      <c r="CG22" s="163">
        <v>-15.459899999999999</v>
      </c>
      <c r="CH22" s="163">
        <v>5.8070000000000004</v>
      </c>
      <c r="CI22" s="163">
        <v>-49.550800000000002</v>
      </c>
      <c r="CJ22" s="164"/>
      <c r="CK22" s="164"/>
      <c r="CL22" s="163">
        <v>38.700000000000003</v>
      </c>
      <c r="CM22" s="163">
        <v>100</v>
      </c>
      <c r="CN22" s="163">
        <v>-9.89</v>
      </c>
      <c r="CO22" s="163">
        <v>52.296900000000001</v>
      </c>
      <c r="CP22" s="163">
        <v>51.621600000000001</v>
      </c>
      <c r="CQ22" s="163">
        <v>51.360799999999998</v>
      </c>
      <c r="CR22" s="163">
        <v>-55.158200000000001</v>
      </c>
      <c r="CS22" s="163">
        <v>-53.894500000000001</v>
      </c>
      <c r="CT22" s="163">
        <v>71.390600000000006</v>
      </c>
      <c r="CU22" s="163">
        <v>-52.530900000000003</v>
      </c>
      <c r="CV22" s="163">
        <v>76.215900000000005</v>
      </c>
      <c r="CW22" s="163">
        <v>10.9382</v>
      </c>
      <c r="CX22" s="163">
        <v>20.76</v>
      </c>
      <c r="CY22" s="163">
        <v>47.08</v>
      </c>
      <c r="CZ22" s="163">
        <v>33.991700000000002</v>
      </c>
      <c r="DA22" s="163">
        <v>32.231099999999998</v>
      </c>
      <c r="DB22" s="163">
        <v>-24.71</v>
      </c>
      <c r="DC22" s="164"/>
      <c r="DD22" s="163">
        <v>50.558700000000002</v>
      </c>
      <c r="DE22" s="163">
        <v>49.4499</v>
      </c>
      <c r="DF22" s="163">
        <v>-132.8098</v>
      </c>
      <c r="DG22" s="163">
        <v>-2.9999999999999997E-4</v>
      </c>
      <c r="DH22" s="163">
        <v>-15.225300000000001</v>
      </c>
      <c r="DI22" s="163">
        <v>-65.3</v>
      </c>
      <c r="DJ22" s="163">
        <v>-63.7</v>
      </c>
      <c r="DK22" s="163">
        <v>22.464300000000001</v>
      </c>
      <c r="DL22" s="163">
        <v>35.165399999999998</v>
      </c>
      <c r="DM22" s="163">
        <v>40.404200000000003</v>
      </c>
      <c r="DN22" s="163">
        <v>50.408900000000003</v>
      </c>
      <c r="DO22" s="163">
        <v>34.9</v>
      </c>
      <c r="DP22" s="163">
        <v>-4.71</v>
      </c>
      <c r="DQ22" s="163">
        <v>37.990499999999997</v>
      </c>
      <c r="DR22" s="163">
        <v>131.0325</v>
      </c>
      <c r="DS22" s="164"/>
      <c r="DT22" s="163">
        <v>-47.89</v>
      </c>
      <c r="DU22" s="163">
        <v>86.21</v>
      </c>
      <c r="DV22" s="163">
        <v>44.21</v>
      </c>
      <c r="DW22" s="163">
        <v>131.96360000000001</v>
      </c>
      <c r="DX22" s="163">
        <v>132.32730000000001</v>
      </c>
      <c r="DY22" s="163">
        <v>62.209600000000002</v>
      </c>
      <c r="DZ22" s="163">
        <v>60.309100000000001</v>
      </c>
      <c r="EA22" s="163">
        <v>234.13489999999999</v>
      </c>
      <c r="EB22" s="163">
        <v>191.5804</v>
      </c>
      <c r="EC22" s="163">
        <v>183.33869999999999</v>
      </c>
      <c r="ED22" s="163">
        <v>185.31100000000001</v>
      </c>
      <c r="EE22" s="163">
        <v>97.7851</v>
      </c>
      <c r="EF22" s="163">
        <v>89.622699999999995</v>
      </c>
      <c r="EG22" s="163">
        <v>-18.324000000000002</v>
      </c>
      <c r="EH22" s="163">
        <v>549.85559999999998</v>
      </c>
      <c r="EI22" s="163">
        <v>486.2989</v>
      </c>
      <c r="EJ22" s="164"/>
      <c r="EK22" s="163">
        <v>-26.897500000000001</v>
      </c>
      <c r="EL22" s="163">
        <v>-24.644200000000001</v>
      </c>
      <c r="EM22" s="164"/>
      <c r="EN22" s="163">
        <v>53.361499999999999</v>
      </c>
      <c r="EO22" s="163">
        <v>49.843899999999998</v>
      </c>
      <c r="EP22" s="163">
        <v>39.984000000000002</v>
      </c>
      <c r="EQ22" s="163">
        <v>-19.488700000000001</v>
      </c>
      <c r="ER22" s="163">
        <v>-20.022500000000001</v>
      </c>
      <c r="ES22" s="163">
        <v>-58.875500000000002</v>
      </c>
      <c r="ET22" s="164"/>
      <c r="EU22" s="163">
        <v>-25.4</v>
      </c>
      <c r="EV22" s="164"/>
      <c r="EW22" s="163">
        <v>11.034000000000001</v>
      </c>
      <c r="EX22" s="163">
        <v>54.259099999999997</v>
      </c>
      <c r="EY22" s="163">
        <v>-33.900599999999997</v>
      </c>
      <c r="EZ22" s="163">
        <v>-32.801299999999998</v>
      </c>
      <c r="FA22" s="163">
        <v>5.7004999999999999</v>
      </c>
      <c r="FB22" s="163">
        <v>-86.691900000000004</v>
      </c>
      <c r="FC22" s="163">
        <v>53.316800000000001</v>
      </c>
      <c r="FD22" s="164"/>
      <c r="FE22" s="163">
        <v>22.063500000000001</v>
      </c>
      <c r="FF22" s="163">
        <v>21.547899999999998</v>
      </c>
      <c r="FG22" s="163">
        <v>39.9968</v>
      </c>
      <c r="FH22" s="163">
        <v>40.877600000000001</v>
      </c>
      <c r="FI22" s="163">
        <v>38.864100000000001</v>
      </c>
      <c r="FJ22" s="163">
        <v>-38.849899999999998</v>
      </c>
      <c r="FK22" s="163">
        <v>-38.849899999999998</v>
      </c>
      <c r="FL22" s="163">
        <v>116.8845</v>
      </c>
      <c r="FM22" s="163">
        <v>-60.067700000000002</v>
      </c>
      <c r="FN22" s="163">
        <v>-60.017699999999998</v>
      </c>
      <c r="FO22" s="163">
        <v>82.955200000000005</v>
      </c>
      <c r="FP22" s="163">
        <v>95.405500000000004</v>
      </c>
      <c r="FQ22" s="163">
        <v>22.011399999999998</v>
      </c>
      <c r="FR22" s="163">
        <v>10.5</v>
      </c>
      <c r="FS22" s="163">
        <v>10.5769</v>
      </c>
      <c r="FT22" s="163">
        <v>0.93899999999999995</v>
      </c>
      <c r="FU22" s="163">
        <v>-6.43</v>
      </c>
      <c r="FV22" s="163">
        <v>12.67</v>
      </c>
      <c r="FW22" s="163">
        <v>20.726600000000001</v>
      </c>
      <c r="FX22" s="164"/>
      <c r="FY22" s="163">
        <v>-2.5339999999999998</v>
      </c>
      <c r="FZ22" s="163">
        <v>4.319</v>
      </c>
      <c r="GA22" s="164"/>
      <c r="GB22" s="163">
        <v>31.08</v>
      </c>
      <c r="GC22" s="163">
        <v>-95.885000000000005</v>
      </c>
      <c r="GD22" s="163">
        <v>-80.609399999999994</v>
      </c>
      <c r="GE22" s="163">
        <v>13.76</v>
      </c>
      <c r="GF22" s="163">
        <v>65.414699999999996</v>
      </c>
      <c r="GG22" s="163">
        <v>23.2</v>
      </c>
      <c r="GH22" s="163">
        <v>-14.918900000000001</v>
      </c>
      <c r="GI22" s="163">
        <v>-5.5365000000000002</v>
      </c>
      <c r="GJ22" s="163">
        <v>-6.1040000000000001</v>
      </c>
      <c r="GK22" s="163">
        <v>1.5258</v>
      </c>
      <c r="GL22" s="164"/>
      <c r="GM22" s="164"/>
      <c r="GN22" s="163">
        <v>-13.413600000000001</v>
      </c>
      <c r="GO22" s="163">
        <v>-24.962599999999998</v>
      </c>
      <c r="GP22" s="163">
        <v>14.248100000000001</v>
      </c>
      <c r="GQ22" s="163">
        <v>25.936699999999998</v>
      </c>
      <c r="GR22" s="163">
        <v>57.329900000000002</v>
      </c>
      <c r="GS22" s="163">
        <v>60.767099999999999</v>
      </c>
      <c r="GT22" s="163">
        <v>-86.881699999999995</v>
      </c>
      <c r="GU22" s="163">
        <v>-16.970500000000001</v>
      </c>
      <c r="GV22" s="163">
        <v>28.903300000000002</v>
      </c>
      <c r="GW22" s="163">
        <v>-49.131900000000002</v>
      </c>
      <c r="GX22" s="163">
        <v>8.8338000000000001</v>
      </c>
      <c r="GY22" s="163">
        <v>9.9136000000000006</v>
      </c>
      <c r="GZ22" s="163">
        <v>9.6519999999999992</v>
      </c>
      <c r="HA22" s="163">
        <v>10</v>
      </c>
      <c r="HB22" s="163">
        <v>220.7766</v>
      </c>
      <c r="HC22" s="163">
        <v>220.41460000000001</v>
      </c>
      <c r="HD22" s="164"/>
      <c r="HE22" s="163">
        <v>-80.972700000000003</v>
      </c>
      <c r="HF22" s="163">
        <v>-300.80669999999998</v>
      </c>
      <c r="HG22" s="163">
        <v>302.81400000000002</v>
      </c>
      <c r="HH22" s="163">
        <v>302.61790000000002</v>
      </c>
      <c r="HI22" s="163">
        <v>-208.05850000000001</v>
      </c>
      <c r="HJ22" s="163">
        <v>-209.6148</v>
      </c>
      <c r="HK22" s="163">
        <v>-17.056699999999999</v>
      </c>
      <c r="HL22" s="163">
        <v>-5.7611999999999997</v>
      </c>
      <c r="HM22" s="163">
        <v>76.607200000000006</v>
      </c>
      <c r="HN22" s="163">
        <v>74.035799999999995</v>
      </c>
      <c r="HO22" s="163">
        <v>-127.8403</v>
      </c>
      <c r="HP22" s="164"/>
      <c r="HQ22" s="163">
        <v>36.148299999999999</v>
      </c>
      <c r="HR22" s="163">
        <v>35.2804</v>
      </c>
      <c r="HS22" s="163">
        <v>-61.859200000000001</v>
      </c>
      <c r="HT22" s="163">
        <v>-62.3202</v>
      </c>
      <c r="HU22" s="163">
        <v>77.709999999999994</v>
      </c>
      <c r="HV22" s="163">
        <v>77.47</v>
      </c>
      <c r="HW22" s="163">
        <v>75</v>
      </c>
      <c r="HX22" s="163">
        <v>75.900000000000006</v>
      </c>
      <c r="HY22" s="163">
        <v>20.9407</v>
      </c>
      <c r="HZ22" s="163">
        <v>8.56</v>
      </c>
      <c r="IA22" s="163">
        <v>-342.20370000000003</v>
      </c>
      <c r="IB22" s="163">
        <v>77.082899999999995</v>
      </c>
      <c r="IC22" s="163">
        <v>76.296099999999996</v>
      </c>
      <c r="ID22" s="163">
        <v>11.6</v>
      </c>
      <c r="IE22" s="163">
        <v>49.6</v>
      </c>
      <c r="IF22" s="163">
        <v>-33.5</v>
      </c>
      <c r="IG22" s="163">
        <v>-33.799999999999997</v>
      </c>
      <c r="IH22" s="164"/>
      <c r="II22" s="164"/>
      <c r="IJ22" s="163">
        <v>-300.93310000000002</v>
      </c>
      <c r="IK22" s="163">
        <v>-447.44589999999999</v>
      </c>
      <c r="IL22" s="163">
        <v>398.20920000000001</v>
      </c>
      <c r="IM22" s="163">
        <v>300.83429999999998</v>
      </c>
      <c r="IN22" s="163">
        <v>-14.297700000000001</v>
      </c>
      <c r="IO22" s="163">
        <v>-292.0034</v>
      </c>
      <c r="IP22" s="163">
        <v>292.86</v>
      </c>
      <c r="IQ22" s="163">
        <v>-174.04490000000001</v>
      </c>
      <c r="IR22" s="163">
        <v>-138.4442</v>
      </c>
      <c r="IS22" s="163">
        <v>-292.81450000000001</v>
      </c>
      <c r="IT22" s="164"/>
      <c r="IU22" s="163">
        <v>144.16040000000001</v>
      </c>
      <c r="IV22" s="163">
        <v>173.2081</v>
      </c>
      <c r="IW22" s="163">
        <v>-383.43619999999999</v>
      </c>
      <c r="IX22" s="163">
        <v>144.61000000000001</v>
      </c>
      <c r="IY22" s="163">
        <v>-248.41540000000001</v>
      </c>
      <c r="IZ22" s="163">
        <v>248.34739999999999</v>
      </c>
      <c r="JA22" s="163">
        <v>-8.2248000000000001</v>
      </c>
      <c r="JB22" s="164"/>
      <c r="JC22" s="163">
        <v>30</v>
      </c>
      <c r="JD22" s="163">
        <v>6.9930000000000003</v>
      </c>
      <c r="JE22" s="163">
        <v>6.9950000000000001</v>
      </c>
      <c r="JF22" s="163">
        <v>-29.52</v>
      </c>
      <c r="JG22" s="163">
        <v>8.7200000000000006</v>
      </c>
      <c r="JH22" s="164"/>
      <c r="JI22" s="163">
        <v>-8.6136999999999997</v>
      </c>
      <c r="JJ22" s="163">
        <v>-35.301699999999997</v>
      </c>
      <c r="JK22" s="163">
        <v>-1.4939</v>
      </c>
      <c r="JL22" s="163">
        <v>19</v>
      </c>
      <c r="JM22" s="163">
        <v>52.805999999999997</v>
      </c>
      <c r="JN22" s="163">
        <v>52.146999999999998</v>
      </c>
      <c r="JO22" s="163">
        <v>11.3992</v>
      </c>
      <c r="JP22" s="163">
        <v>13.710599999999999</v>
      </c>
      <c r="JQ22" s="163">
        <v>50.017000000000003</v>
      </c>
      <c r="JR22" s="163">
        <v>50.294199999999996</v>
      </c>
      <c r="JS22" s="163">
        <v>49.1785</v>
      </c>
      <c r="JT22" s="164"/>
      <c r="JU22" s="163">
        <v>-47.5</v>
      </c>
      <c r="JV22" s="163">
        <v>20.612200000000001</v>
      </c>
      <c r="JW22" s="163">
        <v>5.54</v>
      </c>
      <c r="JX22" s="164"/>
      <c r="JY22" s="163">
        <v>-6.1212999999999997</v>
      </c>
      <c r="JZ22" s="163">
        <v>43.292900000000003</v>
      </c>
      <c r="KA22" s="163">
        <v>16.872299999999999</v>
      </c>
      <c r="KB22" s="163">
        <v>-6.1734999999999998</v>
      </c>
      <c r="KC22" s="163">
        <v>-43.082099999999997</v>
      </c>
      <c r="KD22" s="163">
        <v>5.3487</v>
      </c>
      <c r="KE22" s="163">
        <v>36.420099999999998</v>
      </c>
      <c r="KF22" s="163">
        <v>39.4</v>
      </c>
      <c r="KG22" s="163">
        <v>-39.1</v>
      </c>
      <c r="KH22" s="164"/>
      <c r="KI22" s="163">
        <v>-2.5171000000000001</v>
      </c>
    </row>
    <row r="23" spans="1:295" ht="18" customHeight="1" x14ac:dyDescent="0.3">
      <c r="A23" s="160" t="s">
        <v>41</v>
      </c>
      <c r="B23" s="160" t="s">
        <v>753</v>
      </c>
      <c r="C23" s="163">
        <v>0</v>
      </c>
      <c r="D23" s="163">
        <v>16.585100000000001</v>
      </c>
      <c r="E23" s="163">
        <v>-20.940899999999999</v>
      </c>
      <c r="F23" s="163">
        <v>8.0291999999999994</v>
      </c>
      <c r="G23" s="163">
        <v>13.3925</v>
      </c>
      <c r="H23" s="164"/>
      <c r="I23" s="163">
        <v>26.315200000000001</v>
      </c>
      <c r="J23" s="163">
        <v>-13.8674</v>
      </c>
      <c r="K23" s="163">
        <v>49.272500000000001</v>
      </c>
      <c r="L23" s="163">
        <v>25.2332</v>
      </c>
      <c r="M23" s="163">
        <v>24.585999999999999</v>
      </c>
      <c r="N23" s="163">
        <v>13.32</v>
      </c>
      <c r="O23" s="163">
        <v>-45.722000000000001</v>
      </c>
      <c r="P23" s="163">
        <v>41.8</v>
      </c>
      <c r="Q23" s="163">
        <v>18.216000000000001</v>
      </c>
      <c r="R23" s="163">
        <v>-41.8</v>
      </c>
      <c r="S23" s="163">
        <v>11.5341</v>
      </c>
      <c r="T23" s="163">
        <v>-19.7136</v>
      </c>
      <c r="U23" s="163">
        <v>17.308199999999999</v>
      </c>
      <c r="V23" s="163">
        <v>17.4727</v>
      </c>
      <c r="W23" s="163">
        <v>28.992799999999999</v>
      </c>
      <c r="X23" s="163">
        <v>7.3798000000000004</v>
      </c>
      <c r="Y23" s="163">
        <v>5.8482000000000003</v>
      </c>
      <c r="Z23" s="163">
        <v>8.0798000000000005</v>
      </c>
      <c r="AA23" s="164"/>
      <c r="AB23" s="164"/>
      <c r="AC23" s="163">
        <v>0</v>
      </c>
      <c r="AD23" s="163">
        <v>-65.83</v>
      </c>
      <c r="AE23" s="164"/>
      <c r="AF23" s="163">
        <v>-13.32</v>
      </c>
      <c r="AG23" s="163">
        <v>44</v>
      </c>
      <c r="AH23" s="163">
        <v>23.346</v>
      </c>
      <c r="AI23" s="163">
        <v>0.29199999999999998</v>
      </c>
      <c r="AJ23" s="163">
        <v>-26.35</v>
      </c>
      <c r="AK23" s="163">
        <v>-26.44</v>
      </c>
      <c r="AL23" s="163">
        <v>-51.44</v>
      </c>
      <c r="AM23" s="163">
        <v>26.39</v>
      </c>
      <c r="AN23" s="163">
        <v>26.68</v>
      </c>
      <c r="AO23" s="163">
        <v>14.4993</v>
      </c>
      <c r="AP23" s="163">
        <v>-0.27129999999999999</v>
      </c>
      <c r="AQ23" s="163">
        <v>55.684399999999997</v>
      </c>
      <c r="AR23" s="163">
        <v>57.842300000000002</v>
      </c>
      <c r="AS23" s="163">
        <v>72.781000000000006</v>
      </c>
      <c r="AT23" s="163">
        <v>-33.221899999999998</v>
      </c>
      <c r="AU23" s="163">
        <v>-33.294699999999999</v>
      </c>
      <c r="AV23" s="163">
        <v>12.2004</v>
      </c>
      <c r="AW23" s="163">
        <v>12.054</v>
      </c>
      <c r="AX23" s="163">
        <v>60.549599999999998</v>
      </c>
      <c r="AY23" s="163">
        <v>61.889200000000002</v>
      </c>
      <c r="AZ23" s="163">
        <v>5.2508999999999997</v>
      </c>
      <c r="BA23" s="163">
        <v>29.222899999999999</v>
      </c>
      <c r="BB23" s="163">
        <v>-467.6345</v>
      </c>
      <c r="BC23" s="163">
        <v>-3.8319000000000001</v>
      </c>
      <c r="BD23" s="163">
        <v>-13.1</v>
      </c>
      <c r="BE23" s="163">
        <v>-13.4</v>
      </c>
      <c r="BF23" s="163">
        <v>38.714500000000001</v>
      </c>
      <c r="BG23" s="163">
        <v>37.616700000000002</v>
      </c>
      <c r="BH23" s="163">
        <v>-2.2824</v>
      </c>
      <c r="BI23" s="164"/>
      <c r="BJ23" s="163">
        <v>-82.348500000000001</v>
      </c>
      <c r="BK23" s="163">
        <v>0.83879999999999999</v>
      </c>
      <c r="BL23" s="164"/>
      <c r="BM23" s="163">
        <v>2.8355000000000001</v>
      </c>
      <c r="BN23" s="163">
        <v>525.34550000000002</v>
      </c>
      <c r="BO23" s="163">
        <v>104.6174</v>
      </c>
      <c r="BP23" s="163">
        <v>104.6174</v>
      </c>
      <c r="BQ23" s="163">
        <v>-565.18140000000005</v>
      </c>
      <c r="BR23" s="163">
        <v>406.95670000000001</v>
      </c>
      <c r="BS23" s="164"/>
      <c r="BT23" s="163">
        <v>-29.821300000000001</v>
      </c>
      <c r="BU23" s="163">
        <v>31.180399999999999</v>
      </c>
      <c r="BV23" s="163">
        <v>69.866799999999998</v>
      </c>
      <c r="BW23" s="163">
        <v>25.41</v>
      </c>
      <c r="BX23" s="163">
        <v>17.25</v>
      </c>
      <c r="BY23" s="163">
        <v>47.87</v>
      </c>
      <c r="BZ23" s="163">
        <v>74.14</v>
      </c>
      <c r="CA23" s="163">
        <v>31.0822</v>
      </c>
      <c r="CB23" s="163">
        <v>31.751999999999999</v>
      </c>
      <c r="CC23" s="163">
        <v>33.654899999999998</v>
      </c>
      <c r="CD23" s="163">
        <v>34.667299999999997</v>
      </c>
      <c r="CE23" s="163">
        <v>44.106400000000001</v>
      </c>
      <c r="CF23" s="163">
        <v>-20.001000000000001</v>
      </c>
      <c r="CG23" s="163">
        <v>-19.944099999999999</v>
      </c>
      <c r="CH23" s="163">
        <v>5.41</v>
      </c>
      <c r="CI23" s="163">
        <v>-47.066600000000001</v>
      </c>
      <c r="CJ23" s="164"/>
      <c r="CK23" s="164"/>
      <c r="CL23" s="163">
        <v>49.3</v>
      </c>
      <c r="CM23" s="163">
        <v>94.3</v>
      </c>
      <c r="CN23" s="163">
        <v>-9.85</v>
      </c>
      <c r="CO23" s="163">
        <v>55.817500000000003</v>
      </c>
      <c r="CP23" s="163">
        <v>54.666200000000003</v>
      </c>
      <c r="CQ23" s="163">
        <v>55.080399999999997</v>
      </c>
      <c r="CR23" s="163">
        <v>-45.5854</v>
      </c>
      <c r="CS23" s="163">
        <v>-44.975900000000003</v>
      </c>
      <c r="CT23" s="163">
        <v>71.328299999999999</v>
      </c>
      <c r="CU23" s="163">
        <v>-63.891399999999997</v>
      </c>
      <c r="CV23" s="163">
        <v>76.433000000000007</v>
      </c>
      <c r="CW23" s="163">
        <v>11.2484</v>
      </c>
      <c r="CX23" s="163">
        <v>23.64</v>
      </c>
      <c r="CY23" s="163">
        <v>48.09</v>
      </c>
      <c r="CZ23" s="163">
        <v>35.3979</v>
      </c>
      <c r="DA23" s="163">
        <v>33.11</v>
      </c>
      <c r="DB23" s="163">
        <v>-25.27</v>
      </c>
      <c r="DC23" s="164"/>
      <c r="DD23" s="163">
        <v>47.930999999999997</v>
      </c>
      <c r="DE23" s="163">
        <v>47.027900000000002</v>
      </c>
      <c r="DF23" s="163">
        <v>-120.3703</v>
      </c>
      <c r="DG23" s="163">
        <v>-2.0000000000000001E-4</v>
      </c>
      <c r="DH23" s="163">
        <v>-15.4382</v>
      </c>
      <c r="DI23" s="163">
        <v>-68.3</v>
      </c>
      <c r="DJ23" s="163">
        <v>-68.3</v>
      </c>
      <c r="DK23" s="163">
        <v>23.227799999999998</v>
      </c>
      <c r="DL23" s="163">
        <v>38.680999999999997</v>
      </c>
      <c r="DM23" s="163">
        <v>43.691800000000001</v>
      </c>
      <c r="DN23" s="163">
        <v>55.096400000000003</v>
      </c>
      <c r="DO23" s="163">
        <v>37.94</v>
      </c>
      <c r="DP23" s="163">
        <v>-5</v>
      </c>
      <c r="DQ23" s="163">
        <v>37.463500000000003</v>
      </c>
      <c r="DR23" s="163">
        <v>119.37179999999999</v>
      </c>
      <c r="DS23" s="164"/>
      <c r="DT23" s="163">
        <v>-48.11</v>
      </c>
      <c r="DU23" s="163">
        <v>88.55</v>
      </c>
      <c r="DV23" s="163">
        <v>47.69</v>
      </c>
      <c r="DW23" s="163">
        <v>119.1455</v>
      </c>
      <c r="DX23" s="163">
        <v>116.70910000000001</v>
      </c>
      <c r="DY23" s="163">
        <v>51.122700000000002</v>
      </c>
      <c r="DZ23" s="163">
        <v>49.1</v>
      </c>
      <c r="EA23" s="163">
        <v>225.8013</v>
      </c>
      <c r="EB23" s="163">
        <v>182.56559999999999</v>
      </c>
      <c r="EC23" s="163">
        <v>175.36869999999999</v>
      </c>
      <c r="ED23" s="163">
        <v>177.62180000000001</v>
      </c>
      <c r="EE23" s="163">
        <v>84.260199999999998</v>
      </c>
      <c r="EF23" s="163">
        <v>75.606200000000001</v>
      </c>
      <c r="EG23" s="163">
        <v>-19.312000000000001</v>
      </c>
      <c r="EH23" s="163">
        <v>583.90940000000001</v>
      </c>
      <c r="EI23" s="163">
        <v>394.77629999999999</v>
      </c>
      <c r="EJ23" s="164"/>
      <c r="EK23" s="163">
        <v>-27.615200000000002</v>
      </c>
      <c r="EL23" s="163">
        <v>-25.481000000000002</v>
      </c>
      <c r="EM23" s="164"/>
      <c r="EN23" s="163">
        <v>37.948399999999999</v>
      </c>
      <c r="EO23" s="163">
        <v>35.3277</v>
      </c>
      <c r="EP23" s="163">
        <v>39.984000000000002</v>
      </c>
      <c r="EQ23" s="163">
        <v>-25.936599999999999</v>
      </c>
      <c r="ER23" s="163">
        <v>-26.609200000000001</v>
      </c>
      <c r="ES23" s="163">
        <v>-44.912300000000002</v>
      </c>
      <c r="ET23" s="164"/>
      <c r="EU23" s="163">
        <v>-25.13</v>
      </c>
      <c r="EV23" s="164"/>
      <c r="EW23" s="163">
        <v>7.1139999999999999</v>
      </c>
      <c r="EX23" s="163">
        <v>41.93</v>
      </c>
      <c r="EY23" s="163">
        <v>-33.594099999999997</v>
      </c>
      <c r="EZ23" s="163">
        <v>-32.904800000000002</v>
      </c>
      <c r="FA23" s="163">
        <v>6.1971999999999996</v>
      </c>
      <c r="FB23" s="163">
        <v>-72.964100000000002</v>
      </c>
      <c r="FC23" s="163">
        <v>39.389600000000002</v>
      </c>
      <c r="FD23" s="164"/>
      <c r="FE23" s="163">
        <v>21.78</v>
      </c>
      <c r="FF23" s="163">
        <v>21.477699999999999</v>
      </c>
      <c r="FG23" s="163">
        <v>39.247999999999998</v>
      </c>
      <c r="FH23" s="163">
        <v>39.215299999999999</v>
      </c>
      <c r="FI23" s="163">
        <v>38.971499999999999</v>
      </c>
      <c r="FJ23" s="163">
        <v>-32.821399999999997</v>
      </c>
      <c r="FK23" s="163">
        <v>-33.491300000000003</v>
      </c>
      <c r="FL23" s="163">
        <v>131.6207</v>
      </c>
      <c r="FM23" s="163">
        <v>-48.199399999999997</v>
      </c>
      <c r="FN23" s="163">
        <v>-48.060899999999997</v>
      </c>
      <c r="FO23" s="163">
        <v>88.0137</v>
      </c>
      <c r="FP23" s="163">
        <v>102.41030000000001</v>
      </c>
      <c r="FQ23" s="163">
        <v>24.384499999999999</v>
      </c>
      <c r="FR23" s="163">
        <v>10.99</v>
      </c>
      <c r="FS23" s="163">
        <v>10.6722</v>
      </c>
      <c r="FT23" s="163">
        <v>0.99760000000000004</v>
      </c>
      <c r="FU23" s="163">
        <v>-6.36</v>
      </c>
      <c r="FV23" s="163">
        <v>13.34</v>
      </c>
      <c r="FW23" s="163">
        <v>24.3719</v>
      </c>
      <c r="FX23" s="164"/>
      <c r="FY23" s="163">
        <v>-3.1829999999999998</v>
      </c>
      <c r="FZ23" s="163">
        <v>4.423</v>
      </c>
      <c r="GA23" s="164"/>
      <c r="GB23" s="163">
        <v>33.020000000000003</v>
      </c>
      <c r="GC23" s="163">
        <v>-102.8272</v>
      </c>
      <c r="GD23" s="163">
        <v>-86.938999999999993</v>
      </c>
      <c r="GE23" s="163">
        <v>14.13</v>
      </c>
      <c r="GF23" s="163">
        <v>70.034499999999994</v>
      </c>
      <c r="GG23" s="163">
        <v>23.4</v>
      </c>
      <c r="GH23" s="163">
        <v>-15.903600000000001</v>
      </c>
      <c r="GI23" s="163">
        <v>-5.9406999999999996</v>
      </c>
      <c r="GJ23" s="163">
        <v>-6.2591999999999999</v>
      </c>
      <c r="GK23" s="163">
        <v>1.6104000000000001</v>
      </c>
      <c r="GL23" s="164"/>
      <c r="GM23" s="164"/>
      <c r="GN23" s="163">
        <v>-13.2502</v>
      </c>
      <c r="GO23" s="163">
        <v>-25.858599999999999</v>
      </c>
      <c r="GP23" s="163">
        <v>15.3642</v>
      </c>
      <c r="GQ23" s="163">
        <v>26.928799999999999</v>
      </c>
      <c r="GR23" s="163">
        <v>60.292400000000001</v>
      </c>
      <c r="GS23" s="163">
        <v>60.912700000000001</v>
      </c>
      <c r="GT23" s="163">
        <v>-91.055499999999995</v>
      </c>
      <c r="GU23" s="163">
        <v>-18.786799999999999</v>
      </c>
      <c r="GV23" s="163">
        <v>29.332899999999999</v>
      </c>
      <c r="GW23" s="163">
        <v>-53.296700000000001</v>
      </c>
      <c r="GX23" s="163">
        <v>8.7276000000000007</v>
      </c>
      <c r="GY23" s="163">
        <v>11.0672</v>
      </c>
      <c r="GZ23" s="163">
        <v>10.803000000000001</v>
      </c>
      <c r="HA23" s="163">
        <v>10.116899999999999</v>
      </c>
      <c r="HB23" s="163">
        <v>198.31039999999999</v>
      </c>
      <c r="HC23" s="163">
        <v>197.4315</v>
      </c>
      <c r="HD23" s="164"/>
      <c r="HE23" s="164"/>
      <c r="HF23" s="163">
        <v>-275.85879999999997</v>
      </c>
      <c r="HG23" s="163">
        <v>277.76549999999997</v>
      </c>
      <c r="HH23" s="163">
        <v>275.45979999999997</v>
      </c>
      <c r="HI23" s="163">
        <v>-184.35900000000001</v>
      </c>
      <c r="HJ23" s="163">
        <v>-183.0796</v>
      </c>
      <c r="HK23" s="163">
        <v>-17.198</v>
      </c>
      <c r="HL23" s="163">
        <v>-5.8967999999999998</v>
      </c>
      <c r="HM23" s="163">
        <v>78.035600000000002</v>
      </c>
      <c r="HN23" s="163">
        <v>79.615499999999997</v>
      </c>
      <c r="HO23" s="163">
        <v>-105.21339999999999</v>
      </c>
      <c r="HP23" s="163">
        <v>-104.96080000000001</v>
      </c>
      <c r="HQ23" s="163">
        <v>22.58</v>
      </c>
      <c r="HR23" s="163">
        <v>22.514099999999999</v>
      </c>
      <c r="HS23" s="163">
        <v>-49.520800000000001</v>
      </c>
      <c r="HT23" s="163">
        <v>-49.794899999999998</v>
      </c>
      <c r="HU23" s="163">
        <v>60.92</v>
      </c>
      <c r="HV23" s="163">
        <v>60.83</v>
      </c>
      <c r="HW23" s="163">
        <v>78.2</v>
      </c>
      <c r="HX23" s="163">
        <v>78</v>
      </c>
      <c r="HY23" s="163">
        <v>21.145800000000001</v>
      </c>
      <c r="HZ23" s="163">
        <v>-15.92</v>
      </c>
      <c r="IA23" s="163">
        <v>-359.827</v>
      </c>
      <c r="IB23" s="163">
        <v>71.240399999999994</v>
      </c>
      <c r="IC23" s="163">
        <v>70.359300000000005</v>
      </c>
      <c r="ID23" s="163">
        <v>11.6</v>
      </c>
      <c r="IE23" s="163">
        <v>53.6</v>
      </c>
      <c r="IF23" s="163">
        <v>-21.7</v>
      </c>
      <c r="IG23" s="163">
        <v>-21.7</v>
      </c>
      <c r="IH23" s="164"/>
      <c r="II23" s="164"/>
      <c r="IJ23" s="163">
        <v>-272.98079999999999</v>
      </c>
      <c r="IK23" s="163">
        <v>-344.78489999999999</v>
      </c>
      <c r="IL23" s="163">
        <v>307.18689999999998</v>
      </c>
      <c r="IM23" s="163">
        <v>227.62289999999999</v>
      </c>
      <c r="IN23" s="163">
        <v>-30.7104</v>
      </c>
      <c r="IO23" s="163">
        <v>-219.35669999999999</v>
      </c>
      <c r="IP23" s="163">
        <v>221.06139999999999</v>
      </c>
      <c r="IQ23" s="163">
        <v>-162.10400000000001</v>
      </c>
      <c r="IR23" s="163">
        <v>-83.310100000000006</v>
      </c>
      <c r="IS23" s="163">
        <v>-214.94210000000001</v>
      </c>
      <c r="IT23" s="164"/>
      <c r="IU23" s="163">
        <v>178.6651</v>
      </c>
      <c r="IV23" s="163">
        <v>163.87880000000001</v>
      </c>
      <c r="IW23" s="163">
        <v>-295.52019999999999</v>
      </c>
      <c r="IX23" s="163">
        <v>84.382099999999994</v>
      </c>
      <c r="IY23" s="163">
        <v>-212.82169999999999</v>
      </c>
      <c r="IZ23" s="163">
        <v>215.28620000000001</v>
      </c>
      <c r="JA23" s="163">
        <v>-7.6204999999999998</v>
      </c>
      <c r="JB23" s="164"/>
      <c r="JC23" s="163">
        <v>31.68</v>
      </c>
      <c r="JD23" s="163">
        <v>6.774</v>
      </c>
      <c r="JE23" s="163">
        <v>6.7789999999999999</v>
      </c>
      <c r="JF23" s="163">
        <v>-32.24</v>
      </c>
      <c r="JG23" s="163">
        <v>10.32</v>
      </c>
      <c r="JH23" s="164"/>
      <c r="JI23" s="163">
        <v>-11.7479</v>
      </c>
      <c r="JJ23" s="163">
        <v>-30.5562</v>
      </c>
      <c r="JK23" s="163">
        <v>-1.8448</v>
      </c>
      <c r="JL23" s="163">
        <v>17.5</v>
      </c>
      <c r="JM23" s="163">
        <v>54.787999999999997</v>
      </c>
      <c r="JN23" s="163">
        <v>53.442</v>
      </c>
      <c r="JO23" s="164"/>
      <c r="JP23" s="163">
        <v>13.684200000000001</v>
      </c>
      <c r="JQ23" s="163">
        <v>49.0655</v>
      </c>
      <c r="JR23" s="163">
        <v>51.326999999999998</v>
      </c>
      <c r="JS23" s="163">
        <v>52.411700000000003</v>
      </c>
      <c r="JT23" s="164"/>
      <c r="JU23" s="163">
        <v>-55.1</v>
      </c>
      <c r="JV23" s="163">
        <v>19.871400000000001</v>
      </c>
      <c r="JW23" s="163">
        <v>5.78</v>
      </c>
      <c r="JX23" s="164"/>
      <c r="JY23" s="163">
        <v>-7.0442999999999998</v>
      </c>
      <c r="JZ23" s="163">
        <v>43.722499999999997</v>
      </c>
      <c r="KA23" s="163">
        <v>16.647600000000001</v>
      </c>
      <c r="KB23" s="163">
        <v>-7.1554000000000002</v>
      </c>
      <c r="KC23" s="163">
        <v>-43.479700000000001</v>
      </c>
      <c r="KD23" s="163">
        <v>5.1837</v>
      </c>
      <c r="KE23" s="163">
        <v>36.972799999999999</v>
      </c>
      <c r="KF23" s="163">
        <v>46.5</v>
      </c>
      <c r="KG23" s="163">
        <v>-47</v>
      </c>
      <c r="KH23" s="164"/>
      <c r="KI23" s="163">
        <v>2.3400000000000001E-2</v>
      </c>
    </row>
    <row r="24" spans="1:295" ht="18" customHeight="1" x14ac:dyDescent="0.3">
      <c r="A24" s="160" t="s">
        <v>41</v>
      </c>
      <c r="B24" s="160" t="s">
        <v>754</v>
      </c>
      <c r="C24" s="165">
        <v>0</v>
      </c>
      <c r="D24" s="165">
        <v>17.32</v>
      </c>
      <c r="E24" s="165">
        <v>-21.854099999999999</v>
      </c>
      <c r="F24" s="165">
        <v>8.4841999999999995</v>
      </c>
      <c r="G24" s="165">
        <v>13.395899999999999</v>
      </c>
      <c r="H24" s="166"/>
      <c r="I24" s="165">
        <v>27.3185</v>
      </c>
      <c r="J24" s="165">
        <v>-13.681699999999999</v>
      </c>
      <c r="K24" s="165">
        <v>51.048200000000001</v>
      </c>
      <c r="L24" s="165">
        <v>25.915199999999999</v>
      </c>
      <c r="M24" s="165">
        <v>25.6295</v>
      </c>
      <c r="N24" s="165">
        <v>15.54</v>
      </c>
      <c r="O24" s="165">
        <v>-47.962000000000003</v>
      </c>
      <c r="P24" s="165">
        <v>44</v>
      </c>
      <c r="Q24" s="165">
        <v>19.044</v>
      </c>
      <c r="R24" s="165">
        <v>-44</v>
      </c>
      <c r="S24" s="165">
        <v>12.5296</v>
      </c>
      <c r="T24" s="165">
        <v>-21.032399999999999</v>
      </c>
      <c r="U24" s="165">
        <v>18.031600000000001</v>
      </c>
      <c r="V24" s="165">
        <v>18.1965</v>
      </c>
      <c r="W24" s="165">
        <v>30.450900000000001</v>
      </c>
      <c r="X24" s="165">
        <v>7.8036000000000003</v>
      </c>
      <c r="Y24" s="165">
        <v>6.024</v>
      </c>
      <c r="Z24" s="165">
        <v>7.9675000000000002</v>
      </c>
      <c r="AA24" s="166"/>
      <c r="AB24" s="166"/>
      <c r="AC24" s="165">
        <v>0</v>
      </c>
      <c r="AD24" s="165">
        <v>-67.069999999999993</v>
      </c>
      <c r="AE24" s="166"/>
      <c r="AF24" s="165">
        <v>-15.54</v>
      </c>
      <c r="AG24" s="165">
        <v>46.2</v>
      </c>
      <c r="AH24" s="165">
        <v>23.626000000000001</v>
      </c>
      <c r="AI24" s="165">
        <v>0.29499999999999998</v>
      </c>
      <c r="AJ24" s="165">
        <v>-26.01</v>
      </c>
      <c r="AK24" s="165">
        <v>-26.15</v>
      </c>
      <c r="AL24" s="165">
        <v>-51.9</v>
      </c>
      <c r="AM24" s="165">
        <v>25.89</v>
      </c>
      <c r="AN24" s="165">
        <v>26.2</v>
      </c>
      <c r="AO24" s="165">
        <v>15.2134</v>
      </c>
      <c r="AP24" s="165">
        <v>-0.3085</v>
      </c>
      <c r="AQ24" s="165">
        <v>57.122799999999998</v>
      </c>
      <c r="AR24" s="165">
        <v>59.027000000000001</v>
      </c>
      <c r="AS24" s="165">
        <v>72.692099999999996</v>
      </c>
      <c r="AT24" s="165">
        <v>-33.8917</v>
      </c>
      <c r="AU24" s="165">
        <v>-33.912100000000002</v>
      </c>
      <c r="AV24" s="165">
        <v>9.4565000000000001</v>
      </c>
      <c r="AW24" s="165">
        <v>9.6141000000000005</v>
      </c>
      <c r="AX24" s="165">
        <v>60.683500000000002</v>
      </c>
      <c r="AY24" s="165">
        <v>62.424999999999997</v>
      </c>
      <c r="AZ24" s="165">
        <v>5.2508999999999997</v>
      </c>
      <c r="BA24" s="165">
        <v>27.679400000000001</v>
      </c>
      <c r="BB24" s="165">
        <v>-466.86680000000001</v>
      </c>
      <c r="BC24" s="165">
        <v>-8.5129000000000001</v>
      </c>
      <c r="BD24" s="165">
        <v>-14.5</v>
      </c>
      <c r="BE24" s="165">
        <v>-14.8</v>
      </c>
      <c r="BF24" s="165">
        <v>39.736699999999999</v>
      </c>
      <c r="BG24" s="165">
        <v>38.690800000000003</v>
      </c>
      <c r="BH24" s="165">
        <v>-2.4544000000000001</v>
      </c>
      <c r="BI24" s="166"/>
      <c r="BJ24" s="165">
        <v>-81.242900000000006</v>
      </c>
      <c r="BK24" s="165">
        <v>1.3260000000000001</v>
      </c>
      <c r="BL24" s="166"/>
      <c r="BM24" s="165">
        <v>2.8411</v>
      </c>
      <c r="BN24" s="165">
        <v>521.89689999999996</v>
      </c>
      <c r="BO24" s="165">
        <v>114.1087</v>
      </c>
      <c r="BP24" s="165">
        <v>114.3223</v>
      </c>
      <c r="BQ24" s="165">
        <v>-584.13340000000005</v>
      </c>
      <c r="BR24" s="165">
        <v>414.33670000000001</v>
      </c>
      <c r="BS24" s="166"/>
      <c r="BT24" s="165">
        <v>-51.596600000000002</v>
      </c>
      <c r="BU24" s="165">
        <v>53.666699999999999</v>
      </c>
      <c r="BV24" s="165">
        <v>74.207999999999998</v>
      </c>
      <c r="BW24" s="165">
        <v>26.57</v>
      </c>
      <c r="BX24" s="165">
        <v>18.45</v>
      </c>
      <c r="BY24" s="165">
        <v>50.54</v>
      </c>
      <c r="BZ24" s="165">
        <v>77.260000000000005</v>
      </c>
      <c r="CA24" s="165">
        <v>31.484100000000002</v>
      </c>
      <c r="CB24" s="165">
        <v>31.350200000000001</v>
      </c>
      <c r="CC24" s="165">
        <v>36.506599999999999</v>
      </c>
      <c r="CD24" s="165">
        <v>36.842700000000001</v>
      </c>
      <c r="CE24" s="165">
        <v>41.929200000000002</v>
      </c>
      <c r="CF24" s="165">
        <v>-28.692499999999999</v>
      </c>
      <c r="CG24" s="165">
        <v>-28.77</v>
      </c>
      <c r="CH24" s="165">
        <v>5.6798000000000002</v>
      </c>
      <c r="CI24" s="165">
        <v>-45.6113</v>
      </c>
      <c r="CJ24" s="166"/>
      <c r="CK24" s="166"/>
      <c r="CL24" s="165">
        <v>61</v>
      </c>
      <c r="CM24" s="165">
        <v>91.7</v>
      </c>
      <c r="CN24" s="165">
        <v>-10.45</v>
      </c>
      <c r="CO24" s="165">
        <v>56.415300000000002</v>
      </c>
      <c r="CP24" s="165">
        <v>55.801400000000001</v>
      </c>
      <c r="CQ24" s="165">
        <v>55.462899999999998</v>
      </c>
      <c r="CR24" s="165">
        <v>-40.474400000000003</v>
      </c>
      <c r="CS24" s="165">
        <v>-39.082599999999999</v>
      </c>
      <c r="CT24" s="165">
        <v>67.447800000000001</v>
      </c>
      <c r="CU24" s="165">
        <v>-68.111000000000004</v>
      </c>
      <c r="CV24" s="165">
        <v>72.055000000000007</v>
      </c>
      <c r="CW24" s="165">
        <v>11.8789</v>
      </c>
      <c r="CX24" s="165">
        <v>27.15</v>
      </c>
      <c r="CY24" s="165">
        <v>51.84</v>
      </c>
      <c r="CZ24" s="165">
        <v>36.804200000000002</v>
      </c>
      <c r="DA24" s="165">
        <v>34.867899999999999</v>
      </c>
      <c r="DB24" s="165">
        <v>-26.62</v>
      </c>
      <c r="DC24" s="166"/>
      <c r="DD24" s="165">
        <v>46.438699999999997</v>
      </c>
      <c r="DE24" s="165">
        <v>45.313800000000001</v>
      </c>
      <c r="DF24" s="165">
        <v>-103.5909</v>
      </c>
      <c r="DG24" s="165">
        <v>-2.0000000000000001E-4</v>
      </c>
      <c r="DH24" s="165">
        <v>-16.2346</v>
      </c>
      <c r="DI24" s="165">
        <v>-75.3</v>
      </c>
      <c r="DJ24" s="165">
        <v>-76.400000000000006</v>
      </c>
      <c r="DK24" s="165">
        <v>23.963899999999999</v>
      </c>
      <c r="DL24" s="165">
        <v>41.610700000000001</v>
      </c>
      <c r="DM24" s="165">
        <v>47.918599999999998</v>
      </c>
      <c r="DN24" s="165">
        <v>58.612099999999998</v>
      </c>
      <c r="DO24" s="165">
        <v>41.22</v>
      </c>
      <c r="DP24" s="165">
        <v>-5.62</v>
      </c>
      <c r="DQ24" s="165">
        <v>39.230499999999999</v>
      </c>
      <c r="DR24" s="165">
        <v>103.0234</v>
      </c>
      <c r="DS24" s="166"/>
      <c r="DT24" s="165">
        <v>-48.62</v>
      </c>
      <c r="DU24" s="165">
        <v>90.64</v>
      </c>
      <c r="DV24" s="165">
        <v>50.55</v>
      </c>
      <c r="DW24" s="165">
        <v>104.0909</v>
      </c>
      <c r="DX24" s="165">
        <v>102.0364</v>
      </c>
      <c r="DY24" s="165">
        <v>43.365099999999998</v>
      </c>
      <c r="DZ24" s="165">
        <v>40.827300000000001</v>
      </c>
      <c r="EA24" s="165">
        <v>219.8579</v>
      </c>
      <c r="EB24" s="165">
        <v>176.17599999999999</v>
      </c>
      <c r="EC24" s="165">
        <v>170.06290000000001</v>
      </c>
      <c r="ED24" s="165">
        <v>172.91849999999999</v>
      </c>
      <c r="EE24" s="165">
        <v>78.032799999999995</v>
      </c>
      <c r="EF24" s="165">
        <v>69.190100000000001</v>
      </c>
      <c r="EG24" s="165">
        <v>-20.535</v>
      </c>
      <c r="EH24" s="165">
        <v>593.42790000000002</v>
      </c>
      <c r="EI24" s="165">
        <v>326.2099</v>
      </c>
      <c r="EJ24" s="166"/>
      <c r="EK24" s="165">
        <v>-28.431100000000001</v>
      </c>
      <c r="EL24" s="165">
        <v>-26.489000000000001</v>
      </c>
      <c r="EM24" s="166"/>
      <c r="EN24" s="165">
        <v>35.446399999999997</v>
      </c>
      <c r="EO24" s="165">
        <v>33.052700000000002</v>
      </c>
      <c r="EP24" s="165">
        <v>33.840000000000003</v>
      </c>
      <c r="EQ24" s="165">
        <v>-31.9693</v>
      </c>
      <c r="ER24" s="165">
        <v>-32.318899999999999</v>
      </c>
      <c r="ES24" s="165">
        <v>-38.331699999999998</v>
      </c>
      <c r="ET24" s="166"/>
      <c r="EU24" s="165">
        <v>-15.09</v>
      </c>
      <c r="EV24" s="166"/>
      <c r="EW24" s="165">
        <v>8.0538000000000007</v>
      </c>
      <c r="EX24" s="165">
        <v>31.9801</v>
      </c>
      <c r="EY24" s="165">
        <v>-33.373699999999999</v>
      </c>
      <c r="EZ24" s="165">
        <v>-32.583799999999997</v>
      </c>
      <c r="FA24" s="165">
        <v>5.0298999999999996</v>
      </c>
      <c r="FB24" s="165">
        <v>-67.563900000000004</v>
      </c>
      <c r="FC24" s="165">
        <v>32.898099999999999</v>
      </c>
      <c r="FD24" s="166"/>
      <c r="FE24" s="165">
        <v>21.711200000000002</v>
      </c>
      <c r="FF24" s="165">
        <v>21.555299999999999</v>
      </c>
      <c r="FG24" s="165">
        <v>38.804600000000001</v>
      </c>
      <c r="FH24" s="165">
        <v>39.360100000000003</v>
      </c>
      <c r="FI24" s="165">
        <v>37.599499999999999</v>
      </c>
      <c r="FJ24" s="165">
        <v>-32.654000000000003</v>
      </c>
      <c r="FK24" s="165">
        <v>-32.654000000000003</v>
      </c>
      <c r="FL24" s="165">
        <v>142.1704</v>
      </c>
      <c r="FM24" s="165">
        <v>-40.021099999999997</v>
      </c>
      <c r="FN24" s="165">
        <v>-40.717199999999998</v>
      </c>
      <c r="FO24" s="165">
        <v>91.2393</v>
      </c>
      <c r="FP24" s="165">
        <v>100.7714</v>
      </c>
      <c r="FQ24" s="165">
        <v>37.582999999999998</v>
      </c>
      <c r="FR24" s="165">
        <v>8.58</v>
      </c>
      <c r="FS24" s="165">
        <v>5.8697999999999997</v>
      </c>
      <c r="FT24" s="165">
        <v>1.0207999999999999</v>
      </c>
      <c r="FU24" s="165">
        <v>-2.94</v>
      </c>
      <c r="FV24" s="165">
        <v>14.44</v>
      </c>
      <c r="FW24" s="165">
        <v>37.358600000000003</v>
      </c>
      <c r="FX24" s="166"/>
      <c r="FY24" s="165">
        <v>-3.07</v>
      </c>
      <c r="FZ24" s="165">
        <v>4.4020000000000001</v>
      </c>
      <c r="GA24" s="166"/>
      <c r="GB24" s="165">
        <v>35.729999999999997</v>
      </c>
      <c r="GC24" s="165">
        <v>-101.1071</v>
      </c>
      <c r="GD24" s="165">
        <v>-89.253100000000003</v>
      </c>
      <c r="GE24" s="165">
        <v>14.47</v>
      </c>
      <c r="GF24" s="165">
        <v>71.748999999999995</v>
      </c>
      <c r="GG24" s="165">
        <v>23.6</v>
      </c>
      <c r="GH24" s="165">
        <v>-16.195399999999999</v>
      </c>
      <c r="GI24" s="165">
        <v>-5.8411999999999997</v>
      </c>
      <c r="GJ24" s="165">
        <v>-5.8883999999999999</v>
      </c>
      <c r="GK24" s="165">
        <v>1.6891</v>
      </c>
      <c r="GL24" s="166"/>
      <c r="GM24" s="166"/>
      <c r="GN24" s="165">
        <v>-14.0664</v>
      </c>
      <c r="GO24" s="165">
        <v>-26.987400000000001</v>
      </c>
      <c r="GP24" s="165">
        <v>15.0657</v>
      </c>
      <c r="GQ24" s="165">
        <v>27.515899999999998</v>
      </c>
      <c r="GR24" s="165">
        <v>59.190600000000003</v>
      </c>
      <c r="GS24" s="165">
        <v>60.286099999999998</v>
      </c>
      <c r="GT24" s="165">
        <v>-90.364999999999995</v>
      </c>
      <c r="GU24" s="165">
        <v>-20.5351</v>
      </c>
      <c r="GV24" s="165">
        <v>29.002800000000001</v>
      </c>
      <c r="GW24" s="165">
        <v>-56.570799999999998</v>
      </c>
      <c r="GX24" s="165">
        <v>8.9627999999999997</v>
      </c>
      <c r="GY24" s="165">
        <v>11.663</v>
      </c>
      <c r="GZ24" s="165">
        <v>11.1616</v>
      </c>
      <c r="HA24" s="165">
        <v>10</v>
      </c>
      <c r="HB24" s="165">
        <v>180.75190000000001</v>
      </c>
      <c r="HC24" s="165">
        <v>182.65100000000001</v>
      </c>
      <c r="HD24" s="165">
        <v>82.6</v>
      </c>
      <c r="HE24" s="165">
        <v>-83.377899999999997</v>
      </c>
      <c r="HF24" s="165">
        <v>-256.77370000000002</v>
      </c>
      <c r="HG24" s="165">
        <v>261.52589999999998</v>
      </c>
      <c r="HH24" s="165">
        <v>258.6703</v>
      </c>
      <c r="HI24" s="165">
        <v>-172.6617</v>
      </c>
      <c r="HJ24" s="165">
        <v>-170.06720000000001</v>
      </c>
      <c r="HK24" s="165">
        <v>-16.855</v>
      </c>
      <c r="HL24" s="165">
        <v>0</v>
      </c>
      <c r="HM24" s="165">
        <v>82.703299999999999</v>
      </c>
      <c r="HN24" s="165">
        <v>79.750500000000002</v>
      </c>
      <c r="HO24" s="165">
        <v>-88.939700000000002</v>
      </c>
      <c r="HP24" s="165">
        <v>-88.452100000000002</v>
      </c>
      <c r="HQ24" s="165">
        <v>16.713200000000001</v>
      </c>
      <c r="HR24" s="165">
        <v>15.856299999999999</v>
      </c>
      <c r="HS24" s="165">
        <v>-39.537700000000001</v>
      </c>
      <c r="HT24" s="165">
        <v>-39.343499999999999</v>
      </c>
      <c r="HU24" s="165">
        <v>51.48</v>
      </c>
      <c r="HV24" s="165">
        <v>51.29</v>
      </c>
      <c r="HW24" s="165">
        <v>76.2</v>
      </c>
      <c r="HX24" s="165">
        <v>76.099999999999994</v>
      </c>
      <c r="HY24" s="166"/>
      <c r="HZ24" s="165">
        <v>-39.200000000000003</v>
      </c>
      <c r="IA24" s="165">
        <v>-342.21039999999999</v>
      </c>
      <c r="IB24" s="165">
        <v>58.845799999999997</v>
      </c>
      <c r="IC24" s="165">
        <v>58.527900000000002</v>
      </c>
      <c r="ID24" s="165">
        <v>10.5</v>
      </c>
      <c r="IE24" s="165">
        <v>58.2</v>
      </c>
      <c r="IF24" s="165">
        <v>-14.8</v>
      </c>
      <c r="IG24" s="165">
        <v>-14.8</v>
      </c>
      <c r="IH24" s="166"/>
      <c r="II24" s="166"/>
      <c r="IJ24" s="165">
        <v>-256.1995</v>
      </c>
      <c r="IK24" s="165">
        <v>-287.97669999999999</v>
      </c>
      <c r="IL24" s="165">
        <v>249.86199999999999</v>
      </c>
      <c r="IM24" s="165">
        <v>181.73990000000001</v>
      </c>
      <c r="IN24" s="165">
        <v>-39.496600000000001</v>
      </c>
      <c r="IO24" s="165">
        <v>-177.77950000000001</v>
      </c>
      <c r="IP24" s="165">
        <v>171.89250000000001</v>
      </c>
      <c r="IQ24" s="165">
        <v>-162.2878</v>
      </c>
      <c r="IR24" s="165">
        <v>-49.724600000000002</v>
      </c>
      <c r="IS24" s="165">
        <v>-173.59880000000001</v>
      </c>
      <c r="IT24" s="166"/>
      <c r="IU24" s="165">
        <v>201.9255</v>
      </c>
      <c r="IV24" s="165">
        <v>163.99520000000001</v>
      </c>
      <c r="IW24" s="165">
        <v>-237.2628</v>
      </c>
      <c r="IX24" s="165">
        <v>52.099400000000003</v>
      </c>
      <c r="IY24" s="165">
        <v>-191.0412</v>
      </c>
      <c r="IZ24" s="165">
        <v>189.642</v>
      </c>
      <c r="JA24" s="165">
        <v>-7.4337</v>
      </c>
      <c r="JB24" s="166"/>
      <c r="JC24" s="165">
        <v>34.4</v>
      </c>
      <c r="JD24" s="165">
        <v>6.6689999999999996</v>
      </c>
      <c r="JE24" s="165">
        <v>6.7089999999999996</v>
      </c>
      <c r="JF24" s="165">
        <v>-32.96</v>
      </c>
      <c r="JG24" s="165">
        <v>12.64</v>
      </c>
      <c r="JH24" s="166"/>
      <c r="JI24" s="165">
        <v>-12.9198</v>
      </c>
      <c r="JJ24" s="165">
        <v>-27.306000000000001</v>
      </c>
      <c r="JK24" s="165">
        <v>-2.1073</v>
      </c>
      <c r="JL24" s="165">
        <v>14.8</v>
      </c>
      <c r="JM24" s="165">
        <v>52.706000000000003</v>
      </c>
      <c r="JN24" s="165">
        <v>53.005000000000003</v>
      </c>
      <c r="JO24" s="165">
        <v>11.3987</v>
      </c>
      <c r="JP24" s="165">
        <v>13.5829</v>
      </c>
      <c r="JQ24" s="165">
        <v>51.829500000000003</v>
      </c>
      <c r="JR24" s="165">
        <v>52.734099999999998</v>
      </c>
      <c r="JS24" s="165">
        <v>52.160499999999999</v>
      </c>
      <c r="JT24" s="166"/>
      <c r="JU24" s="165">
        <v>-56.9</v>
      </c>
      <c r="JV24" s="165">
        <v>19.852499999999999</v>
      </c>
      <c r="JW24" s="165">
        <v>5.95</v>
      </c>
      <c r="JX24" s="166"/>
      <c r="JY24" s="165">
        <v>-7.3635000000000002</v>
      </c>
      <c r="JZ24" s="165">
        <v>43.743200000000002</v>
      </c>
      <c r="KA24" s="165">
        <v>16.332899999999999</v>
      </c>
      <c r="KB24" s="165">
        <v>-7.2554999999999996</v>
      </c>
      <c r="KC24" s="165">
        <v>-42.886000000000003</v>
      </c>
      <c r="KD24" s="165">
        <v>4.3338000000000001</v>
      </c>
      <c r="KE24" s="165">
        <v>37.5518</v>
      </c>
      <c r="KF24" s="165">
        <v>48.3</v>
      </c>
      <c r="KG24" s="165">
        <v>-48.1</v>
      </c>
      <c r="KH24" s="166"/>
      <c r="KI24" s="165">
        <v>-0.17469999999999999</v>
      </c>
    </row>
    <row r="25" spans="1:295" ht="18" customHeight="1" x14ac:dyDescent="0.3">
      <c r="A25" s="160" t="s">
        <v>41</v>
      </c>
      <c r="B25" s="160" t="s">
        <v>755</v>
      </c>
      <c r="C25" s="161">
        <v>0</v>
      </c>
      <c r="D25" s="161">
        <v>17.872800000000002</v>
      </c>
      <c r="E25" s="161">
        <v>-22.3352</v>
      </c>
      <c r="F25" s="161">
        <v>8.8317999999999994</v>
      </c>
      <c r="G25" s="161">
        <v>15.813700000000001</v>
      </c>
      <c r="H25" s="162"/>
      <c r="I25" s="161">
        <v>29.007400000000001</v>
      </c>
      <c r="J25" s="161">
        <v>-16.444800000000001</v>
      </c>
      <c r="K25" s="161">
        <v>56.871600000000001</v>
      </c>
      <c r="L25" s="161">
        <v>29.025099999999998</v>
      </c>
      <c r="M25" s="161">
        <v>28.3583</v>
      </c>
      <c r="N25" s="161">
        <v>24.42</v>
      </c>
      <c r="O25" s="161">
        <v>-52.902999999999999</v>
      </c>
      <c r="P25" s="161">
        <v>48.4</v>
      </c>
      <c r="Q25" s="161">
        <v>20.7</v>
      </c>
      <c r="R25" s="161">
        <v>-48.4</v>
      </c>
      <c r="S25" s="161">
        <v>11.9497</v>
      </c>
      <c r="T25" s="161">
        <v>-15.490600000000001</v>
      </c>
      <c r="U25" s="161">
        <v>18.606100000000001</v>
      </c>
      <c r="V25" s="161">
        <v>18.971800000000002</v>
      </c>
      <c r="W25" s="161">
        <v>31.4956</v>
      </c>
      <c r="X25" s="161">
        <v>7.4195000000000002</v>
      </c>
      <c r="Y25" s="161">
        <v>6.1599000000000004</v>
      </c>
      <c r="Z25" s="161">
        <v>7.6565000000000003</v>
      </c>
      <c r="AA25" s="162"/>
      <c r="AB25" s="162"/>
      <c r="AC25" s="161">
        <v>0</v>
      </c>
      <c r="AD25" s="161">
        <v>-68.13</v>
      </c>
      <c r="AE25" s="162"/>
      <c r="AF25" s="161">
        <v>-22.2</v>
      </c>
      <c r="AG25" s="161">
        <v>50.6</v>
      </c>
      <c r="AH25" s="161">
        <v>24.844000000000001</v>
      </c>
      <c r="AI25" s="161">
        <v>0.29399999999999998</v>
      </c>
      <c r="AJ25" s="161">
        <v>-27.15</v>
      </c>
      <c r="AK25" s="161">
        <v>-27.19</v>
      </c>
      <c r="AL25" s="161">
        <v>-53</v>
      </c>
      <c r="AM25" s="161">
        <v>27.15</v>
      </c>
      <c r="AN25" s="161">
        <v>27.26</v>
      </c>
      <c r="AO25" s="161">
        <v>16.770399999999999</v>
      </c>
      <c r="AP25" s="161">
        <v>-1.1862999999999999</v>
      </c>
      <c r="AQ25" s="161">
        <v>59.844099999999997</v>
      </c>
      <c r="AR25" s="161">
        <v>62.007399999999997</v>
      </c>
      <c r="AS25" s="161">
        <v>50.557299999999998</v>
      </c>
      <c r="AT25" s="161">
        <v>-37.106699999999996</v>
      </c>
      <c r="AU25" s="161">
        <v>-36.640700000000002</v>
      </c>
      <c r="AV25" s="161">
        <v>7.5785999999999998</v>
      </c>
      <c r="AW25" s="161">
        <v>7.4039999999999999</v>
      </c>
      <c r="AX25" s="161">
        <v>66.443799999999996</v>
      </c>
      <c r="AY25" s="161">
        <v>67.917299999999997</v>
      </c>
      <c r="AZ25" s="161">
        <v>5.2508999999999997</v>
      </c>
      <c r="BA25" s="161">
        <v>28.258199999999999</v>
      </c>
      <c r="BB25" s="161">
        <v>-486.25069999999999</v>
      </c>
      <c r="BC25" s="161">
        <v>-9.3652999999999995</v>
      </c>
      <c r="BD25" s="161">
        <v>-13.8</v>
      </c>
      <c r="BE25" s="161">
        <v>-14.5</v>
      </c>
      <c r="BF25" s="161">
        <v>42.786900000000003</v>
      </c>
      <c r="BG25" s="161">
        <v>41.1905</v>
      </c>
      <c r="BH25" s="161">
        <v>-2.726</v>
      </c>
      <c r="BI25" s="162"/>
      <c r="BJ25" s="161">
        <v>-86.627099999999999</v>
      </c>
      <c r="BK25" s="161">
        <v>2.5364</v>
      </c>
      <c r="BL25" s="162"/>
      <c r="BM25" s="161">
        <v>3.1934999999999998</v>
      </c>
      <c r="BN25" s="161">
        <v>541.03200000000004</v>
      </c>
      <c r="BO25" s="161">
        <v>119.20529999999999</v>
      </c>
      <c r="BP25" s="161">
        <v>119.11369999999999</v>
      </c>
      <c r="BQ25" s="161">
        <v>-605.56730000000005</v>
      </c>
      <c r="BR25" s="161">
        <v>440.17840000000001</v>
      </c>
      <c r="BS25" s="162"/>
      <c r="BT25" s="161">
        <v>-69.840900000000005</v>
      </c>
      <c r="BU25" s="161">
        <v>70.650099999999995</v>
      </c>
      <c r="BV25" s="161">
        <v>80.405299999999997</v>
      </c>
      <c r="BW25" s="161">
        <v>28</v>
      </c>
      <c r="BX25" s="161">
        <v>20.66</v>
      </c>
      <c r="BY25" s="161">
        <v>54.38</v>
      </c>
      <c r="BZ25" s="161">
        <v>80.86</v>
      </c>
      <c r="CA25" s="161">
        <v>32.2879</v>
      </c>
      <c r="CB25" s="161">
        <v>32.1539</v>
      </c>
      <c r="CC25" s="161">
        <v>39.4788</v>
      </c>
      <c r="CD25" s="161">
        <v>39.572499999999998</v>
      </c>
      <c r="CE25" s="161">
        <v>39.169499999999999</v>
      </c>
      <c r="CF25" s="161">
        <v>-38.618400000000001</v>
      </c>
      <c r="CG25" s="161">
        <v>-38.832599999999999</v>
      </c>
      <c r="CH25" s="161">
        <v>7.8305999999999996</v>
      </c>
      <c r="CI25" s="161">
        <v>-50.976700000000001</v>
      </c>
      <c r="CJ25" s="162"/>
      <c r="CK25" s="162"/>
      <c r="CL25" s="161">
        <v>60.7</v>
      </c>
      <c r="CM25" s="161">
        <v>101.1</v>
      </c>
      <c r="CN25" s="161">
        <v>-11.23</v>
      </c>
      <c r="CO25" s="161">
        <v>55.3887</v>
      </c>
      <c r="CP25" s="161">
        <v>54.532699999999998</v>
      </c>
      <c r="CQ25" s="161">
        <v>55.389400000000002</v>
      </c>
      <c r="CR25" s="161">
        <v>-39.463700000000003</v>
      </c>
      <c r="CS25" s="161">
        <v>-38.707700000000003</v>
      </c>
      <c r="CT25" s="161">
        <v>66.121899999999997</v>
      </c>
      <c r="CU25" s="161">
        <v>-71.877899999999997</v>
      </c>
      <c r="CV25" s="161">
        <v>72.868200000000002</v>
      </c>
      <c r="CW25" s="161">
        <v>12.4</v>
      </c>
      <c r="CX25" s="161">
        <v>31.51</v>
      </c>
      <c r="CY25" s="161">
        <v>54.38</v>
      </c>
      <c r="CZ25" s="161">
        <v>39.616700000000002</v>
      </c>
      <c r="DA25" s="161">
        <v>37.504600000000003</v>
      </c>
      <c r="DB25" s="161">
        <v>-27.96</v>
      </c>
      <c r="DC25" s="162"/>
      <c r="DD25" s="161">
        <v>50.360900000000001</v>
      </c>
      <c r="DE25" s="161">
        <v>50.401200000000003</v>
      </c>
      <c r="DF25" s="161">
        <v>-110.4546</v>
      </c>
      <c r="DG25" s="161">
        <v>-2.0000000000000001E-4</v>
      </c>
      <c r="DH25" s="161">
        <v>-16.974499999999999</v>
      </c>
      <c r="DI25" s="161">
        <v>-78.7</v>
      </c>
      <c r="DJ25" s="161">
        <v>-79.3</v>
      </c>
      <c r="DK25" s="161">
        <v>24.628599999999999</v>
      </c>
      <c r="DL25" s="161">
        <v>44.540399999999998</v>
      </c>
      <c r="DM25" s="161">
        <v>53.554299999999998</v>
      </c>
      <c r="DN25" s="161">
        <v>63.299599999999998</v>
      </c>
      <c r="DO25" s="161">
        <v>44.36</v>
      </c>
      <c r="DP25" s="161">
        <v>-6.44</v>
      </c>
      <c r="DQ25" s="161">
        <v>36.719499999999996</v>
      </c>
      <c r="DR25" s="161">
        <v>110.0013</v>
      </c>
      <c r="DS25" s="162"/>
      <c r="DT25" s="161">
        <v>-47.76</v>
      </c>
      <c r="DU25" s="161">
        <v>93.95</v>
      </c>
      <c r="DV25" s="161">
        <v>55.06</v>
      </c>
      <c r="DW25" s="161">
        <v>108.5818</v>
      </c>
      <c r="DX25" s="161">
        <v>107.74550000000001</v>
      </c>
      <c r="DY25" s="161">
        <v>43.807000000000002</v>
      </c>
      <c r="DZ25" s="161">
        <v>42.309100000000001</v>
      </c>
      <c r="EA25" s="161">
        <v>230.62860000000001</v>
      </c>
      <c r="EB25" s="161">
        <v>186.6105</v>
      </c>
      <c r="EC25" s="161">
        <v>179.06059999999999</v>
      </c>
      <c r="ED25" s="161">
        <v>181.7808</v>
      </c>
      <c r="EE25" s="161">
        <v>77.105699999999999</v>
      </c>
      <c r="EF25" s="161">
        <v>68.234700000000004</v>
      </c>
      <c r="EG25" s="161">
        <v>-20.475999999999999</v>
      </c>
      <c r="EH25" s="161">
        <v>618.16390000000001</v>
      </c>
      <c r="EI25" s="161">
        <v>279.18020000000001</v>
      </c>
      <c r="EJ25" s="162"/>
      <c r="EK25" s="161">
        <v>-29.120799999999999</v>
      </c>
      <c r="EL25" s="161">
        <v>-27.0229</v>
      </c>
      <c r="EM25" s="162"/>
      <c r="EN25" s="161">
        <v>32.100200000000001</v>
      </c>
      <c r="EO25" s="161">
        <v>29.796299999999999</v>
      </c>
      <c r="EP25" s="161">
        <v>33.840000000000003</v>
      </c>
      <c r="EQ25" s="161">
        <v>-32.919199999999996</v>
      </c>
      <c r="ER25" s="161">
        <v>-33.507100000000001</v>
      </c>
      <c r="ES25" s="161">
        <v>-36.424700000000001</v>
      </c>
      <c r="ET25" s="162"/>
      <c r="EU25" s="161">
        <v>-15.23</v>
      </c>
      <c r="EV25" s="162"/>
      <c r="EW25" s="161">
        <v>8.5504999999999995</v>
      </c>
      <c r="EX25" s="161">
        <v>24.161300000000001</v>
      </c>
      <c r="EY25" s="161">
        <v>-32.247300000000003</v>
      </c>
      <c r="EZ25" s="161">
        <v>-31.231100000000001</v>
      </c>
      <c r="FA25" s="161">
        <v>1.8081</v>
      </c>
      <c r="FB25" s="161">
        <v>-66.418300000000002</v>
      </c>
      <c r="FC25" s="161">
        <v>30.788900000000002</v>
      </c>
      <c r="FD25" s="162"/>
      <c r="FE25" s="161">
        <v>21.869800000000001</v>
      </c>
      <c r="FF25" s="161">
        <v>21.393599999999999</v>
      </c>
      <c r="FG25" s="161">
        <v>40.6599</v>
      </c>
      <c r="FH25" s="161">
        <v>40.540700000000001</v>
      </c>
      <c r="FI25" s="161">
        <v>38.8262</v>
      </c>
      <c r="FJ25" s="161">
        <v>-34.496000000000002</v>
      </c>
      <c r="FK25" s="161">
        <v>-34.161099999999998</v>
      </c>
      <c r="FL25" s="161">
        <v>154.7296</v>
      </c>
      <c r="FM25" s="161">
        <v>-42.096899999999998</v>
      </c>
      <c r="FN25" s="161">
        <v>-42.313800000000001</v>
      </c>
      <c r="FO25" s="161">
        <v>98.600300000000004</v>
      </c>
      <c r="FP25" s="161">
        <v>110.3622</v>
      </c>
      <c r="FQ25" s="161">
        <v>40.585900000000002</v>
      </c>
      <c r="FR25" s="161">
        <v>10</v>
      </c>
      <c r="FS25" s="161">
        <v>6.0065999999999997</v>
      </c>
      <c r="FT25" s="161">
        <v>0.99760000000000004</v>
      </c>
      <c r="FU25" s="161">
        <v>-3.19</v>
      </c>
      <c r="FV25" s="161">
        <v>14.96</v>
      </c>
      <c r="FW25" s="161">
        <v>41.383499999999998</v>
      </c>
      <c r="FX25" s="162"/>
      <c r="FY25" s="161">
        <v>-2.3159999999999998</v>
      </c>
      <c r="FZ25" s="161">
        <v>4.3010000000000002</v>
      </c>
      <c r="GA25" s="162"/>
      <c r="GB25" s="161">
        <v>36.26</v>
      </c>
      <c r="GC25" s="161">
        <v>-110.093</v>
      </c>
      <c r="GD25" s="161">
        <v>-96.5655</v>
      </c>
      <c r="GE25" s="161">
        <v>14.73</v>
      </c>
      <c r="GF25" s="161">
        <v>71.830500000000001</v>
      </c>
      <c r="GG25" s="161">
        <v>23.3</v>
      </c>
      <c r="GH25" s="161">
        <v>-17.653300000000002</v>
      </c>
      <c r="GI25" s="161">
        <v>-5.8912000000000004</v>
      </c>
      <c r="GJ25" s="161">
        <v>-6.2356999999999996</v>
      </c>
      <c r="GK25" s="161">
        <v>1.7988999999999999</v>
      </c>
      <c r="GL25" s="162"/>
      <c r="GM25" s="162"/>
      <c r="GN25" s="161">
        <v>-14.882199999999999</v>
      </c>
      <c r="GO25" s="161">
        <v>-29.111899999999999</v>
      </c>
      <c r="GP25" s="161">
        <v>15.8302</v>
      </c>
      <c r="GQ25" s="161">
        <v>29.972999999999999</v>
      </c>
      <c r="GR25" s="161">
        <v>59.944800000000001</v>
      </c>
      <c r="GS25" s="161">
        <v>61.241</v>
      </c>
      <c r="GT25" s="161">
        <v>-94.815100000000001</v>
      </c>
      <c r="GU25" s="161">
        <v>-22.687100000000001</v>
      </c>
      <c r="GV25" s="161">
        <v>30.902999999999999</v>
      </c>
      <c r="GW25" s="161">
        <v>-62.416800000000002</v>
      </c>
      <c r="GX25" s="161">
        <v>9.2567000000000004</v>
      </c>
      <c r="GY25" s="161">
        <v>12.717700000000001</v>
      </c>
      <c r="GZ25" s="161">
        <v>12.269</v>
      </c>
      <c r="HA25" s="161">
        <v>11</v>
      </c>
      <c r="HB25" s="161">
        <v>173.16159999999999</v>
      </c>
      <c r="HC25" s="161">
        <v>171.2953</v>
      </c>
      <c r="HD25" s="162"/>
      <c r="HE25" s="161">
        <v>-82.633799999999994</v>
      </c>
      <c r="HF25" s="161">
        <v>-243.5009</v>
      </c>
      <c r="HG25" s="161">
        <v>245.5446</v>
      </c>
      <c r="HH25" s="161">
        <v>244.38820000000001</v>
      </c>
      <c r="HI25" s="161">
        <v>-161.9538</v>
      </c>
      <c r="HJ25" s="161">
        <v>-162.215</v>
      </c>
      <c r="HK25" s="161">
        <v>-15.9428</v>
      </c>
      <c r="HL25" s="161">
        <v>0</v>
      </c>
      <c r="HM25" s="161">
        <v>80.140799999999999</v>
      </c>
      <c r="HN25" s="161">
        <v>80.415000000000006</v>
      </c>
      <c r="HO25" s="162"/>
      <c r="HP25" s="162"/>
      <c r="HQ25" s="161">
        <v>9.8247</v>
      </c>
      <c r="HR25" s="161">
        <v>9.0116999999999994</v>
      </c>
      <c r="HS25" s="161">
        <v>-38.689700000000002</v>
      </c>
      <c r="HT25" s="161">
        <v>-37.469799999999999</v>
      </c>
      <c r="HU25" s="161">
        <v>47.63</v>
      </c>
      <c r="HV25" s="161">
        <v>47.44</v>
      </c>
      <c r="HW25" s="161">
        <v>78.599999999999994</v>
      </c>
      <c r="HX25" s="161">
        <v>79.099999999999994</v>
      </c>
      <c r="HY25" s="162"/>
      <c r="HZ25" s="161">
        <v>-45.2</v>
      </c>
      <c r="IA25" s="161">
        <v>-352.73239999999998</v>
      </c>
      <c r="IB25" s="161">
        <v>59.877000000000002</v>
      </c>
      <c r="IC25" s="161">
        <v>59.533700000000003</v>
      </c>
      <c r="ID25" s="161">
        <v>5.4</v>
      </c>
      <c r="IE25" s="161">
        <v>61.1</v>
      </c>
      <c r="IF25" s="161">
        <v>-7.9</v>
      </c>
      <c r="IG25" s="161">
        <v>-7.9</v>
      </c>
      <c r="IH25" s="162"/>
      <c r="II25" s="162"/>
      <c r="IJ25" s="161">
        <v>-240.56829999999999</v>
      </c>
      <c r="IK25" s="161">
        <v>-246.7</v>
      </c>
      <c r="IL25" s="161">
        <v>229.6481</v>
      </c>
      <c r="IM25" s="161">
        <v>162.87119999999999</v>
      </c>
      <c r="IN25" s="161">
        <v>-37.022199999999998</v>
      </c>
      <c r="IO25" s="161">
        <v>-156.4716</v>
      </c>
      <c r="IP25" s="161">
        <v>151.43340000000001</v>
      </c>
      <c r="IQ25" s="161">
        <v>-145.5771</v>
      </c>
      <c r="IR25" s="161">
        <v>-28.7179</v>
      </c>
      <c r="IS25" s="161">
        <v>-151.02379999999999</v>
      </c>
      <c r="IT25" s="162"/>
      <c r="IU25" s="161">
        <v>208.18430000000001</v>
      </c>
      <c r="IV25" s="161">
        <v>145.4314</v>
      </c>
      <c r="IW25" s="161">
        <v>-219.1849</v>
      </c>
      <c r="IX25" s="161">
        <v>30.8005</v>
      </c>
      <c r="IY25" s="161">
        <v>-187.6848</v>
      </c>
      <c r="IZ25" s="161">
        <v>187.17760000000001</v>
      </c>
      <c r="JA25" s="161">
        <v>-8.8070000000000004</v>
      </c>
      <c r="JB25" s="162"/>
      <c r="JC25" s="161">
        <v>35.04</v>
      </c>
      <c r="JD25" s="161">
        <v>6.4489999999999998</v>
      </c>
      <c r="JE25" s="161">
        <v>6.452</v>
      </c>
      <c r="JF25" s="161">
        <v>-33.76</v>
      </c>
      <c r="JG25" s="161">
        <v>13.2</v>
      </c>
      <c r="JH25" s="162"/>
      <c r="JI25" s="161">
        <v>-14.0032</v>
      </c>
      <c r="JJ25" s="161">
        <v>-25.575600000000001</v>
      </c>
      <c r="JK25" s="161">
        <v>-2.8976999999999999</v>
      </c>
      <c r="JL25" s="161">
        <v>14.9</v>
      </c>
      <c r="JM25" s="161">
        <v>54.476999999999997</v>
      </c>
      <c r="JN25" s="161">
        <v>54.734999999999999</v>
      </c>
      <c r="JO25" s="161">
        <v>11.185</v>
      </c>
      <c r="JP25" s="162"/>
      <c r="JQ25" s="161">
        <v>51.871000000000002</v>
      </c>
      <c r="JR25" s="161">
        <v>52.419899999999998</v>
      </c>
      <c r="JS25" s="161">
        <v>53.214599999999997</v>
      </c>
      <c r="JT25" s="162"/>
      <c r="JU25" s="161">
        <v>-61</v>
      </c>
      <c r="JV25" s="161">
        <v>20.9255</v>
      </c>
      <c r="JW25" s="161">
        <v>6.07</v>
      </c>
      <c r="JX25" s="162"/>
      <c r="JY25" s="161">
        <v>-4.7302</v>
      </c>
      <c r="JZ25" s="161">
        <v>43.776200000000003</v>
      </c>
      <c r="KA25" s="161">
        <v>15.580500000000001</v>
      </c>
      <c r="KB25" s="161">
        <v>-4.7488999999999999</v>
      </c>
      <c r="KC25" s="161">
        <v>-43.262</v>
      </c>
      <c r="KD25" s="161">
        <v>3.2012</v>
      </c>
      <c r="KE25" s="161">
        <v>38.716299999999997</v>
      </c>
      <c r="KF25" s="161">
        <v>52.1</v>
      </c>
      <c r="KG25" s="161">
        <v>-51.6</v>
      </c>
      <c r="KH25" s="162"/>
      <c r="KI25" s="161">
        <v>1.0918000000000001</v>
      </c>
    </row>
    <row r="26" spans="1:295" ht="18" customHeight="1" x14ac:dyDescent="0.3">
      <c r="A26" s="160" t="s">
        <v>41</v>
      </c>
      <c r="B26" s="160" t="s">
        <v>756</v>
      </c>
      <c r="C26" s="163">
        <v>0</v>
      </c>
      <c r="D26" s="163">
        <v>17.979199999999999</v>
      </c>
      <c r="E26" s="164"/>
      <c r="F26" s="163">
        <v>9.0047999999999995</v>
      </c>
      <c r="G26" s="163">
        <v>14.1143</v>
      </c>
      <c r="H26" s="164"/>
      <c r="I26" s="163">
        <v>30.7544</v>
      </c>
      <c r="J26" s="163">
        <v>-22.848099999999999</v>
      </c>
      <c r="K26" s="163">
        <v>56.8489</v>
      </c>
      <c r="L26" s="163">
        <v>29.155100000000001</v>
      </c>
      <c r="M26" s="163">
        <v>28.1859</v>
      </c>
      <c r="N26" s="163">
        <v>19.98</v>
      </c>
      <c r="O26" s="163">
        <v>-54.823999999999998</v>
      </c>
      <c r="P26" s="163">
        <v>50.6</v>
      </c>
      <c r="Q26" s="163">
        <v>22.356000000000002</v>
      </c>
      <c r="R26" s="163">
        <v>-50.6</v>
      </c>
      <c r="S26" s="163">
        <v>12.1896</v>
      </c>
      <c r="T26" s="163">
        <v>-10.587999999999999</v>
      </c>
      <c r="U26" s="163">
        <v>18.937100000000001</v>
      </c>
      <c r="V26" s="163">
        <v>19.101700000000001</v>
      </c>
      <c r="W26" s="163">
        <v>31.571899999999999</v>
      </c>
      <c r="X26" s="163">
        <v>7.5656999999999996</v>
      </c>
      <c r="Y26" s="163">
        <v>5.8826999999999998</v>
      </c>
      <c r="Z26" s="163">
        <v>8.1188000000000002</v>
      </c>
      <c r="AA26" s="164"/>
      <c r="AB26" s="164"/>
      <c r="AC26" s="164"/>
      <c r="AD26" s="163">
        <v>-70.58</v>
      </c>
      <c r="AE26" s="164"/>
      <c r="AF26" s="163">
        <v>-19.98</v>
      </c>
      <c r="AG26" s="163">
        <v>52.8</v>
      </c>
      <c r="AH26" s="163">
        <v>23.571999999999999</v>
      </c>
      <c r="AI26" s="163">
        <v>0.28899999999999998</v>
      </c>
      <c r="AJ26" s="163">
        <v>-34.4</v>
      </c>
      <c r="AK26" s="163">
        <v>-34.4</v>
      </c>
      <c r="AL26" s="163">
        <v>-41.99</v>
      </c>
      <c r="AM26" s="163">
        <v>34.54</v>
      </c>
      <c r="AN26" s="163">
        <v>34.549999999999997</v>
      </c>
      <c r="AO26" s="163">
        <v>18.087199999999999</v>
      </c>
      <c r="AP26" s="163">
        <v>-1.6107</v>
      </c>
      <c r="AQ26" s="163">
        <v>62.356299999999997</v>
      </c>
      <c r="AR26" s="163">
        <v>63.873199999999997</v>
      </c>
      <c r="AS26" s="163">
        <v>55.776000000000003</v>
      </c>
      <c r="AT26" s="163">
        <v>-42.598999999999997</v>
      </c>
      <c r="AU26" s="163">
        <v>-43.545000000000002</v>
      </c>
      <c r="AV26" s="163">
        <v>34.625799999999998</v>
      </c>
      <c r="AW26" s="163">
        <v>33.506999999999998</v>
      </c>
      <c r="AX26" s="163">
        <v>68.185199999999995</v>
      </c>
      <c r="AY26" s="163">
        <v>68.989000000000004</v>
      </c>
      <c r="AZ26" s="163">
        <v>9.4385999999999992</v>
      </c>
      <c r="BA26" s="163">
        <v>48.345799999999997</v>
      </c>
      <c r="BB26" s="163">
        <v>-548.50609999999995</v>
      </c>
      <c r="BC26" s="163">
        <v>-3.2201</v>
      </c>
      <c r="BD26" s="163">
        <v>-13.5</v>
      </c>
      <c r="BE26" s="163">
        <v>-14</v>
      </c>
      <c r="BF26" s="163">
        <v>49.945099999999996</v>
      </c>
      <c r="BG26" s="163">
        <v>47.590699999999998</v>
      </c>
      <c r="BH26" s="163">
        <v>-2.2212000000000001</v>
      </c>
      <c r="BI26" s="164"/>
      <c r="BJ26" s="163">
        <v>-97.828000000000003</v>
      </c>
      <c r="BK26" s="163">
        <v>4.3962000000000003</v>
      </c>
      <c r="BL26" s="164"/>
      <c r="BM26" s="163">
        <v>3.6507999999999998</v>
      </c>
      <c r="BN26" s="163">
        <v>599.56650000000002</v>
      </c>
      <c r="BO26" s="163">
        <v>123.9051</v>
      </c>
      <c r="BP26" s="163">
        <v>123.2032</v>
      </c>
      <c r="BQ26" s="163">
        <v>-635.41819999999996</v>
      </c>
      <c r="BR26" s="163">
        <v>477.56549999999999</v>
      </c>
      <c r="BS26" s="164"/>
      <c r="BT26" s="163">
        <v>-78.921300000000002</v>
      </c>
      <c r="BU26" s="163">
        <v>79.579700000000003</v>
      </c>
      <c r="BV26" s="163">
        <v>83.468999999999994</v>
      </c>
      <c r="BW26" s="163">
        <v>28.52</v>
      </c>
      <c r="BX26" s="163">
        <v>21.53</v>
      </c>
      <c r="BY26" s="163">
        <v>56.71</v>
      </c>
      <c r="BZ26" s="163">
        <v>83.5</v>
      </c>
      <c r="CA26" s="163">
        <v>28.403099999999998</v>
      </c>
      <c r="CB26" s="163">
        <v>28.805</v>
      </c>
      <c r="CC26" s="163">
        <v>44.157499999999999</v>
      </c>
      <c r="CD26" s="163">
        <v>44.6646</v>
      </c>
      <c r="CE26" s="163">
        <v>39.127200000000002</v>
      </c>
      <c r="CF26" s="163">
        <v>-46.996600000000001</v>
      </c>
      <c r="CG26" s="163">
        <v>-47.133000000000003</v>
      </c>
      <c r="CH26" s="163">
        <v>12.231</v>
      </c>
      <c r="CI26" s="163">
        <v>-56.706899999999997</v>
      </c>
      <c r="CJ26" s="164"/>
      <c r="CK26" s="164"/>
      <c r="CL26" s="163">
        <v>55.6</v>
      </c>
      <c r="CM26" s="163">
        <v>113.6</v>
      </c>
      <c r="CN26" s="163">
        <v>-11.58</v>
      </c>
      <c r="CO26" s="163">
        <v>52.582900000000002</v>
      </c>
      <c r="CP26" s="163">
        <v>51.4895</v>
      </c>
      <c r="CQ26" s="163">
        <v>51.216500000000003</v>
      </c>
      <c r="CR26" s="163">
        <v>-44.518099999999997</v>
      </c>
      <c r="CS26" s="163">
        <v>-43.389299999999999</v>
      </c>
      <c r="CT26" s="163">
        <v>73.677000000000007</v>
      </c>
      <c r="CU26" s="163">
        <v>-76.773499999999999</v>
      </c>
      <c r="CV26" s="163">
        <v>82.825800000000001</v>
      </c>
      <c r="CW26" s="163">
        <v>12.630599999999999</v>
      </c>
      <c r="CX26" s="163">
        <v>32.06</v>
      </c>
      <c r="CY26" s="163">
        <v>58.28</v>
      </c>
      <c r="CZ26" s="163">
        <v>41.491700000000002</v>
      </c>
      <c r="DA26" s="163">
        <v>39.2624</v>
      </c>
      <c r="DB26" s="163">
        <v>-29.13</v>
      </c>
      <c r="DC26" s="164"/>
      <c r="DD26" s="163">
        <v>56.619900000000001</v>
      </c>
      <c r="DE26" s="163">
        <v>55.518900000000002</v>
      </c>
      <c r="DF26" s="163">
        <v>-118.57599999999999</v>
      </c>
      <c r="DG26" s="163">
        <v>-2.0000000000000001E-4</v>
      </c>
      <c r="DH26" s="163">
        <v>-17.931100000000001</v>
      </c>
      <c r="DI26" s="163">
        <v>-83.4</v>
      </c>
      <c r="DJ26" s="163">
        <v>-84.4</v>
      </c>
      <c r="DK26" s="163">
        <v>25.48</v>
      </c>
      <c r="DL26" s="163">
        <v>47.470100000000002</v>
      </c>
      <c r="DM26" s="163">
        <v>55.9026</v>
      </c>
      <c r="DN26" s="163">
        <v>66.815200000000004</v>
      </c>
      <c r="DO26" s="163">
        <v>47.15</v>
      </c>
      <c r="DP26" s="163">
        <v>-6.53</v>
      </c>
      <c r="DQ26" s="163">
        <v>39.804000000000002</v>
      </c>
      <c r="DR26" s="163">
        <v>117.5442</v>
      </c>
      <c r="DS26" s="164"/>
      <c r="DT26" s="163">
        <v>-43.8</v>
      </c>
      <c r="DU26" s="163">
        <v>90.81</v>
      </c>
      <c r="DV26" s="163">
        <v>57.72</v>
      </c>
      <c r="DW26" s="163">
        <v>117.8364</v>
      </c>
      <c r="DX26" s="163">
        <v>116.3455</v>
      </c>
      <c r="DY26" s="163">
        <v>40.086199999999998</v>
      </c>
      <c r="DZ26" s="163">
        <v>39</v>
      </c>
      <c r="EA26" s="163">
        <v>239.17420000000001</v>
      </c>
      <c r="EB26" s="163">
        <v>193.6035</v>
      </c>
      <c r="EC26" s="163">
        <v>185.54060000000001</v>
      </c>
      <c r="ED26" s="163">
        <v>189.77860000000001</v>
      </c>
      <c r="EE26" s="163">
        <v>70.701899999999995</v>
      </c>
      <c r="EF26" s="163">
        <v>60.726700000000001</v>
      </c>
      <c r="EG26" s="163">
        <v>-22.053000000000001</v>
      </c>
      <c r="EH26" s="163">
        <v>648.6345</v>
      </c>
      <c r="EI26" s="163">
        <v>225.52590000000001</v>
      </c>
      <c r="EJ26" s="164"/>
      <c r="EK26" s="163">
        <v>-29.354600000000001</v>
      </c>
      <c r="EL26" s="163">
        <v>-26.931699999999999</v>
      </c>
      <c r="EM26" s="164"/>
      <c r="EN26" s="163">
        <v>28.968399999999999</v>
      </c>
      <c r="EO26" s="163">
        <v>26.637</v>
      </c>
      <c r="EP26" s="163">
        <v>24.623999999999999</v>
      </c>
      <c r="EQ26" s="163">
        <v>-36.753300000000003</v>
      </c>
      <c r="ER26" s="163">
        <v>-37.7896</v>
      </c>
      <c r="ES26" s="163">
        <v>-28.959800000000001</v>
      </c>
      <c r="ET26" s="164"/>
      <c r="EU26" s="163">
        <v>-7.03</v>
      </c>
      <c r="EV26" s="164"/>
      <c r="EW26" s="163">
        <v>8.8131000000000004</v>
      </c>
      <c r="EX26" s="163">
        <v>17.3018</v>
      </c>
      <c r="EY26" s="163">
        <v>-37.3718</v>
      </c>
      <c r="EZ26" s="163">
        <v>-36.457700000000003</v>
      </c>
      <c r="FA26" s="163">
        <v>11.554600000000001</v>
      </c>
      <c r="FB26" s="163">
        <v>-58.085999999999999</v>
      </c>
      <c r="FC26" s="163">
        <v>25.058499999999999</v>
      </c>
      <c r="FD26" s="164"/>
      <c r="FE26" s="163">
        <v>21.953099999999999</v>
      </c>
      <c r="FF26" s="163">
        <v>21.742000000000001</v>
      </c>
      <c r="FG26" s="163">
        <v>39.270299999999999</v>
      </c>
      <c r="FH26" s="163">
        <v>39.282800000000002</v>
      </c>
      <c r="FI26" s="163">
        <v>37.109400000000001</v>
      </c>
      <c r="FJ26" s="163">
        <v>-29.1374</v>
      </c>
      <c r="FK26" s="163">
        <v>-29.974699999999999</v>
      </c>
      <c r="FL26" s="163">
        <v>174.8244</v>
      </c>
      <c r="FM26" s="163">
        <v>-37.745699999999999</v>
      </c>
      <c r="FN26" s="163">
        <v>-37.477499999999999</v>
      </c>
      <c r="FO26" s="163">
        <v>107.8434</v>
      </c>
      <c r="FP26" s="163">
        <v>117.49760000000001</v>
      </c>
      <c r="FQ26" s="163">
        <v>53.506100000000004</v>
      </c>
      <c r="FR26" s="163">
        <v>23.97</v>
      </c>
      <c r="FS26" s="163">
        <v>6.0578000000000003</v>
      </c>
      <c r="FT26" s="163">
        <v>0.95</v>
      </c>
      <c r="FU26" s="163">
        <v>-2.98</v>
      </c>
      <c r="FV26" s="163">
        <v>14.07</v>
      </c>
      <c r="FW26" s="163">
        <v>52.988900000000001</v>
      </c>
      <c r="FX26" s="164"/>
      <c r="FY26" s="163">
        <v>-2.286</v>
      </c>
      <c r="FZ26" s="163">
        <v>4.5090000000000003</v>
      </c>
      <c r="GA26" s="164"/>
      <c r="GB26" s="163">
        <v>0</v>
      </c>
      <c r="GC26" s="163">
        <v>-117.0729</v>
      </c>
      <c r="GD26" s="163">
        <v>-107.28700000000001</v>
      </c>
      <c r="GE26" s="163">
        <v>10.27</v>
      </c>
      <c r="GF26" s="163">
        <v>92.7119</v>
      </c>
      <c r="GG26" s="163">
        <v>24.6</v>
      </c>
      <c r="GH26" s="163">
        <v>-17.1861</v>
      </c>
      <c r="GI26" s="163">
        <v>-6.9635999999999996</v>
      </c>
      <c r="GJ26" s="163">
        <v>-7.3841000000000001</v>
      </c>
      <c r="GK26" s="163">
        <v>1.8621000000000001</v>
      </c>
      <c r="GL26" s="164"/>
      <c r="GM26" s="164"/>
      <c r="GN26" s="163">
        <v>-19.645800000000001</v>
      </c>
      <c r="GO26" s="163">
        <v>-29.125</v>
      </c>
      <c r="GP26" s="163">
        <v>16.1295</v>
      </c>
      <c r="GQ26" s="163">
        <v>30.491099999999999</v>
      </c>
      <c r="GR26" s="163">
        <v>60.975000000000001</v>
      </c>
      <c r="GS26" s="163">
        <v>62.755699999999997</v>
      </c>
      <c r="GT26" s="163">
        <v>-103.9718</v>
      </c>
      <c r="GU26" s="163">
        <v>-23.763200000000001</v>
      </c>
      <c r="GV26" s="163">
        <v>31.884899999999998</v>
      </c>
      <c r="GW26" s="163">
        <v>-65.960300000000004</v>
      </c>
      <c r="GX26" s="163">
        <v>9.1531000000000002</v>
      </c>
      <c r="GY26" s="163">
        <v>13.4306</v>
      </c>
      <c r="GZ26" s="163">
        <v>12.870200000000001</v>
      </c>
      <c r="HA26" s="163">
        <v>10.635899999999999</v>
      </c>
      <c r="HB26" s="163">
        <v>166.6096</v>
      </c>
      <c r="HC26" s="163">
        <v>164.5531</v>
      </c>
      <c r="HD26" s="163">
        <v>127.8</v>
      </c>
      <c r="HE26" s="163">
        <v>-127.70910000000001</v>
      </c>
      <c r="HF26" s="163">
        <v>-279.33550000000002</v>
      </c>
      <c r="HG26" s="163">
        <v>281.62110000000001</v>
      </c>
      <c r="HH26" s="163">
        <v>278.30900000000003</v>
      </c>
      <c r="HI26" s="163">
        <v>-158.9829</v>
      </c>
      <c r="HJ26" s="163">
        <v>-157.93600000000001</v>
      </c>
      <c r="HK26" s="163">
        <v>-14.5876</v>
      </c>
      <c r="HL26" s="164"/>
      <c r="HM26" s="163">
        <v>82.782600000000002</v>
      </c>
      <c r="HN26" s="163">
        <v>81.894499999999994</v>
      </c>
      <c r="HO26" s="163">
        <v>-80.0715</v>
      </c>
      <c r="HP26" s="163">
        <v>-78.467500000000001</v>
      </c>
      <c r="HQ26" s="163">
        <v>9.7037999999999993</v>
      </c>
      <c r="HR26" s="163">
        <v>8.9238</v>
      </c>
      <c r="HS26" s="163">
        <v>-24.924900000000001</v>
      </c>
      <c r="HT26" s="163">
        <v>-24.961500000000001</v>
      </c>
      <c r="HU26" s="163">
        <v>36.229999999999997</v>
      </c>
      <c r="HV26" s="163">
        <v>34.86</v>
      </c>
      <c r="HW26" s="163">
        <v>79</v>
      </c>
      <c r="HX26" s="163">
        <v>79.099999999999994</v>
      </c>
      <c r="HY26" s="164"/>
      <c r="HZ26" s="163">
        <v>-49.28</v>
      </c>
      <c r="IA26" s="163">
        <v>-332.77229999999997</v>
      </c>
      <c r="IB26" s="163">
        <v>64.205100000000002</v>
      </c>
      <c r="IC26" s="163">
        <v>63.692700000000002</v>
      </c>
      <c r="ID26" s="163">
        <v>6.5</v>
      </c>
      <c r="IE26" s="163">
        <v>61</v>
      </c>
      <c r="IF26" s="163">
        <v>-9.6999999999999993</v>
      </c>
      <c r="IG26" s="163">
        <v>-9.6</v>
      </c>
      <c r="IH26" s="164"/>
      <c r="II26" s="164"/>
      <c r="IJ26" s="163">
        <v>-275.47489999999999</v>
      </c>
      <c r="IK26" s="163">
        <v>-194.61259999999999</v>
      </c>
      <c r="IL26" s="163">
        <v>200.071</v>
      </c>
      <c r="IM26" s="163">
        <v>150.6848</v>
      </c>
      <c r="IN26" s="163">
        <v>-45.02</v>
      </c>
      <c r="IO26" s="163">
        <v>-144.75299999999999</v>
      </c>
      <c r="IP26" s="163">
        <v>136.73230000000001</v>
      </c>
      <c r="IQ26" s="163">
        <v>-112.23779999999999</v>
      </c>
      <c r="IR26" s="163">
        <v>-33.9223</v>
      </c>
      <c r="IS26" s="163">
        <v>-140.4341</v>
      </c>
      <c r="IT26" s="163">
        <v>117.42</v>
      </c>
      <c r="IU26" s="163">
        <v>117.039</v>
      </c>
      <c r="IV26" s="163">
        <v>113.6828</v>
      </c>
      <c r="IW26" s="163">
        <v>-192.04920000000001</v>
      </c>
      <c r="IX26" s="163">
        <v>33.206600000000002</v>
      </c>
      <c r="IY26" s="163">
        <v>-153.10720000000001</v>
      </c>
      <c r="IZ26" s="163">
        <v>153.69890000000001</v>
      </c>
      <c r="JA26" s="163">
        <v>-7.6204999999999998</v>
      </c>
      <c r="JB26" s="164"/>
      <c r="JC26" s="163">
        <v>38.799999999999997</v>
      </c>
      <c r="JD26" s="163">
        <v>6.3529999999999998</v>
      </c>
      <c r="JE26" s="163">
        <v>6.3280000000000003</v>
      </c>
      <c r="JF26" s="163">
        <v>-37.68</v>
      </c>
      <c r="JG26" s="163">
        <v>15.84</v>
      </c>
      <c r="JH26" s="164"/>
      <c r="JI26" s="163">
        <v>-17.372399999999999</v>
      </c>
      <c r="JJ26" s="163">
        <v>-22.822900000000001</v>
      </c>
      <c r="JK26" s="163">
        <v>-1.9333</v>
      </c>
      <c r="JL26" s="163">
        <v>15</v>
      </c>
      <c r="JM26" s="163">
        <v>55.652000000000001</v>
      </c>
      <c r="JN26" s="163">
        <v>56.262999999999998</v>
      </c>
      <c r="JO26" s="163">
        <v>11.285299999999999</v>
      </c>
      <c r="JP26" s="163">
        <v>13.323700000000001</v>
      </c>
      <c r="JQ26" s="163">
        <v>54.0107</v>
      </c>
      <c r="JR26" s="163">
        <v>52.975999999999999</v>
      </c>
      <c r="JS26" s="163">
        <v>52.7468</v>
      </c>
      <c r="JT26" s="164"/>
      <c r="JU26" s="163">
        <v>-63.1</v>
      </c>
      <c r="JV26" s="163">
        <v>19.662199999999999</v>
      </c>
      <c r="JW26" s="163">
        <v>6.71</v>
      </c>
      <c r="JX26" s="164"/>
      <c r="JY26" s="163">
        <v>-2.7669999999999999</v>
      </c>
      <c r="JZ26" s="163">
        <v>43.107900000000001</v>
      </c>
      <c r="KA26" s="163">
        <v>13.4802</v>
      </c>
      <c r="KB26" s="163">
        <v>-3.2496999999999998</v>
      </c>
      <c r="KC26" s="163">
        <v>-42.976300000000002</v>
      </c>
      <c r="KD26" s="163">
        <v>0</v>
      </c>
      <c r="KE26" s="163">
        <v>39.857199999999999</v>
      </c>
      <c r="KF26" s="163">
        <v>53.3</v>
      </c>
      <c r="KG26" s="163">
        <v>-53.2</v>
      </c>
      <c r="KH26" s="164"/>
      <c r="KI26" s="163">
        <v>4.5805999999999996</v>
      </c>
    </row>
    <row r="27" spans="1:295" ht="18" customHeight="1" x14ac:dyDescent="0.3">
      <c r="A27" s="160" t="s">
        <v>41</v>
      </c>
      <c r="B27" s="160" t="s">
        <v>757</v>
      </c>
      <c r="C27" s="163">
        <v>0</v>
      </c>
      <c r="D27" s="163">
        <v>18.553100000000001</v>
      </c>
      <c r="E27" s="163">
        <v>-23.421299999999999</v>
      </c>
      <c r="F27" s="163">
        <v>9.3870000000000005</v>
      </c>
      <c r="G27" s="163">
        <v>14.9061</v>
      </c>
      <c r="H27" s="164"/>
      <c r="I27" s="163">
        <v>32.129800000000003</v>
      </c>
      <c r="J27" s="163">
        <v>-29.931899999999999</v>
      </c>
      <c r="K27" s="163">
        <v>58.972700000000003</v>
      </c>
      <c r="L27" s="163">
        <v>29.949100000000001</v>
      </c>
      <c r="M27" s="163">
        <v>29.292000000000002</v>
      </c>
      <c r="N27" s="163">
        <v>13.32</v>
      </c>
      <c r="O27" s="163">
        <v>-58.875999999999998</v>
      </c>
      <c r="P27" s="163">
        <v>55</v>
      </c>
      <c r="Q27" s="163">
        <v>24.012</v>
      </c>
      <c r="R27" s="163">
        <v>-52.8</v>
      </c>
      <c r="S27" s="163">
        <v>12.2501</v>
      </c>
      <c r="T27" s="163">
        <v>-4.3525999999999998</v>
      </c>
      <c r="U27" s="163">
        <v>19.292200000000001</v>
      </c>
      <c r="V27" s="163">
        <v>19.543299999999999</v>
      </c>
      <c r="W27" s="163">
        <v>32.600499999999997</v>
      </c>
      <c r="X27" s="163">
        <v>7.7011000000000003</v>
      </c>
      <c r="Y27" s="163">
        <v>6.1234000000000002</v>
      </c>
      <c r="Z27" s="163">
        <v>7.6661999999999999</v>
      </c>
      <c r="AA27" s="164"/>
      <c r="AB27" s="164"/>
      <c r="AC27" s="163">
        <v>-43.68</v>
      </c>
      <c r="AD27" s="163">
        <v>-43.83</v>
      </c>
      <c r="AE27" s="164"/>
      <c r="AF27" s="163">
        <v>-13.32</v>
      </c>
      <c r="AG27" s="163">
        <v>57.2</v>
      </c>
      <c r="AH27" s="163">
        <v>23.512</v>
      </c>
      <c r="AI27" s="163">
        <v>0.28699999999999998</v>
      </c>
      <c r="AJ27" s="163">
        <v>-35.81</v>
      </c>
      <c r="AK27" s="163">
        <v>-36.200000000000003</v>
      </c>
      <c r="AL27" s="163">
        <v>-56.57</v>
      </c>
      <c r="AM27" s="163">
        <v>36.020000000000003</v>
      </c>
      <c r="AN27" s="163">
        <v>36.11</v>
      </c>
      <c r="AO27" s="163">
        <v>18.488800000000001</v>
      </c>
      <c r="AP27" s="163">
        <v>-1.5829</v>
      </c>
      <c r="AQ27" s="163">
        <v>63.660400000000003</v>
      </c>
      <c r="AR27" s="163">
        <v>65.268900000000002</v>
      </c>
      <c r="AS27" s="163">
        <v>57.202800000000003</v>
      </c>
      <c r="AT27" s="163">
        <v>-39.116100000000003</v>
      </c>
      <c r="AU27" s="163">
        <v>-39.1447</v>
      </c>
      <c r="AV27" s="163">
        <v>11.057600000000001</v>
      </c>
      <c r="AW27" s="163">
        <v>11.846399999999999</v>
      </c>
      <c r="AX27" s="163">
        <v>69.7928</v>
      </c>
      <c r="AY27" s="163">
        <v>71.802099999999996</v>
      </c>
      <c r="AZ27" s="163">
        <v>6.8212999999999999</v>
      </c>
      <c r="BA27" s="163">
        <v>35.087400000000002</v>
      </c>
      <c r="BB27" s="163">
        <v>-541.62729999999999</v>
      </c>
      <c r="BC27" s="163">
        <v>5.0811000000000002</v>
      </c>
      <c r="BD27" s="163">
        <v>-13.9</v>
      </c>
      <c r="BE27" s="163">
        <v>-14.4</v>
      </c>
      <c r="BF27" s="163">
        <v>44.4328</v>
      </c>
      <c r="BG27" s="163">
        <v>43.4193</v>
      </c>
      <c r="BH27" s="163">
        <v>-2.5859999999999999</v>
      </c>
      <c r="BI27" s="164"/>
      <c r="BJ27" s="163">
        <v>-95.459900000000005</v>
      </c>
      <c r="BK27" s="163">
        <v>5.0837000000000003</v>
      </c>
      <c r="BL27" s="163">
        <v>5.9584999999999999</v>
      </c>
      <c r="BM27" s="163">
        <v>4.0728999999999997</v>
      </c>
      <c r="BN27" s="163">
        <v>590.04470000000003</v>
      </c>
      <c r="BO27" s="163">
        <v>135.68530000000001</v>
      </c>
      <c r="BP27" s="163">
        <v>135.8073</v>
      </c>
      <c r="BQ27" s="163">
        <v>-663.51369999999997</v>
      </c>
      <c r="BR27" s="163">
        <v>483.95460000000003</v>
      </c>
      <c r="BS27" s="164"/>
      <c r="BT27" s="163">
        <v>-52.8352</v>
      </c>
      <c r="BU27" s="163">
        <v>53.177700000000002</v>
      </c>
      <c r="BV27" s="163">
        <v>86.572599999999994</v>
      </c>
      <c r="BW27" s="163">
        <v>28.86</v>
      </c>
      <c r="BX27" s="163">
        <v>22.44</v>
      </c>
      <c r="BY27" s="163">
        <v>59.07</v>
      </c>
      <c r="BZ27" s="163">
        <v>85.36</v>
      </c>
      <c r="CA27" s="163">
        <v>14.7395</v>
      </c>
      <c r="CB27" s="163">
        <v>15.007400000000001</v>
      </c>
      <c r="CC27" s="163">
        <v>51.010100000000001</v>
      </c>
      <c r="CD27" s="163">
        <v>51.684800000000003</v>
      </c>
      <c r="CE27" s="163">
        <v>36.483699999999999</v>
      </c>
      <c r="CF27" s="163">
        <v>-46.758600000000001</v>
      </c>
      <c r="CG27" s="163">
        <v>-47.311900000000001</v>
      </c>
      <c r="CH27" s="163">
        <v>12.814399999999999</v>
      </c>
      <c r="CI27" s="163">
        <v>-60.388300000000001</v>
      </c>
      <c r="CJ27" s="164"/>
      <c r="CK27" s="164"/>
      <c r="CL27" s="163">
        <v>55.5</v>
      </c>
      <c r="CM27" s="163">
        <v>119.9</v>
      </c>
      <c r="CN27" s="163">
        <v>-11.76</v>
      </c>
      <c r="CO27" s="163">
        <v>55.170999999999999</v>
      </c>
      <c r="CP27" s="163">
        <v>54.194600000000001</v>
      </c>
      <c r="CQ27" s="163">
        <v>54.205599999999997</v>
      </c>
      <c r="CR27" s="163">
        <v>-35.436</v>
      </c>
      <c r="CS27" s="163">
        <v>-35.403599999999997</v>
      </c>
      <c r="CT27" s="163">
        <v>75.4803</v>
      </c>
      <c r="CU27" s="163">
        <v>-88.703699999999998</v>
      </c>
      <c r="CV27" s="163">
        <v>84.849800000000002</v>
      </c>
      <c r="CW27" s="163">
        <v>13.081200000000001</v>
      </c>
      <c r="CX27" s="163">
        <v>36.22</v>
      </c>
      <c r="CY27" s="163">
        <v>60.52</v>
      </c>
      <c r="CZ27" s="163">
        <v>43.8354</v>
      </c>
      <c r="DA27" s="163">
        <v>41.459699999999998</v>
      </c>
      <c r="DB27" s="163">
        <v>-30.4</v>
      </c>
      <c r="DC27" s="163">
        <v>-3.8935</v>
      </c>
      <c r="DD27" s="163">
        <v>59.929900000000004</v>
      </c>
      <c r="DE27" s="163">
        <v>59.005200000000002</v>
      </c>
      <c r="DF27" s="163">
        <v>-131.28479999999999</v>
      </c>
      <c r="DG27" s="163">
        <v>-2.0000000000000001E-4</v>
      </c>
      <c r="DH27" s="163">
        <v>-18.572900000000001</v>
      </c>
      <c r="DI27" s="163">
        <v>-88.8</v>
      </c>
      <c r="DJ27" s="163">
        <v>-86.8</v>
      </c>
      <c r="DK27" s="163">
        <v>25.4526</v>
      </c>
      <c r="DL27" s="163">
        <v>50.399799999999999</v>
      </c>
      <c r="DM27" s="163">
        <v>60.598999999999997</v>
      </c>
      <c r="DN27" s="163">
        <v>71.502700000000004</v>
      </c>
      <c r="DO27" s="163">
        <v>50.25</v>
      </c>
      <c r="DP27" s="163">
        <v>-7.57</v>
      </c>
      <c r="DQ27" s="163">
        <v>42.283999999999999</v>
      </c>
      <c r="DR27" s="163">
        <v>130.3349</v>
      </c>
      <c r="DS27" s="164"/>
      <c r="DT27" s="163">
        <v>-43.97</v>
      </c>
      <c r="DU27" s="163">
        <v>102.23</v>
      </c>
      <c r="DV27" s="163">
        <v>59.83</v>
      </c>
      <c r="DW27" s="163">
        <v>131.9091</v>
      </c>
      <c r="DX27" s="163">
        <v>129.7636</v>
      </c>
      <c r="DY27" s="163">
        <v>34.008800000000001</v>
      </c>
      <c r="DZ27" s="163">
        <v>32.454500000000003</v>
      </c>
      <c r="EA27" s="163">
        <v>248.1516</v>
      </c>
      <c r="EB27" s="163">
        <v>202.34530000000001</v>
      </c>
      <c r="EC27" s="163">
        <v>196.18700000000001</v>
      </c>
      <c r="ED27" s="163">
        <v>198.66669999999999</v>
      </c>
      <c r="EE27" s="163">
        <v>69.929400000000001</v>
      </c>
      <c r="EF27" s="163">
        <v>58.353999999999999</v>
      </c>
      <c r="EG27" s="163">
        <v>-23.091999999999999</v>
      </c>
      <c r="EH27" s="163">
        <v>678.35289999999998</v>
      </c>
      <c r="EI27" s="163">
        <v>173.12809999999999</v>
      </c>
      <c r="EJ27" s="164"/>
      <c r="EK27" s="163">
        <v>-29.6098</v>
      </c>
      <c r="EL27" s="163">
        <v>-27.466000000000001</v>
      </c>
      <c r="EM27" s="164"/>
      <c r="EN27" s="163">
        <v>26.410499999999999</v>
      </c>
      <c r="EO27" s="163">
        <v>24.5639</v>
      </c>
      <c r="EP27" s="163">
        <v>35.375999999999998</v>
      </c>
      <c r="EQ27" s="163">
        <v>-44.003599999999999</v>
      </c>
      <c r="ER27" s="163">
        <v>-44.912999999999997</v>
      </c>
      <c r="ES27" s="163">
        <v>-25.645800000000001</v>
      </c>
      <c r="ET27" s="164"/>
      <c r="EU27" s="163">
        <v>-15.91</v>
      </c>
      <c r="EV27" s="164"/>
      <c r="EW27" s="163">
        <v>9.2364999999999995</v>
      </c>
      <c r="EX27" s="163">
        <v>10.558199999999999</v>
      </c>
      <c r="EY27" s="163">
        <v>-34.116999999999997</v>
      </c>
      <c r="EZ27" s="163">
        <v>-33.230800000000002</v>
      </c>
      <c r="FA27" s="163">
        <v>6.1220999999999997</v>
      </c>
      <c r="FB27" s="163">
        <v>-57.478499999999997</v>
      </c>
      <c r="FC27" s="163">
        <v>21.012699999999999</v>
      </c>
      <c r="FD27" s="164"/>
      <c r="FE27" s="163">
        <v>22.0808</v>
      </c>
      <c r="FF27" s="163">
        <v>21.9053</v>
      </c>
      <c r="FG27" s="163">
        <v>38.421100000000003</v>
      </c>
      <c r="FH27" s="163">
        <v>38.809899999999999</v>
      </c>
      <c r="FI27" s="163">
        <v>38.637700000000002</v>
      </c>
      <c r="FJ27" s="163">
        <v>-16.243300000000001</v>
      </c>
      <c r="FK27" s="163">
        <v>-16.075800000000001</v>
      </c>
      <c r="FL27" s="163">
        <v>167.28880000000001</v>
      </c>
      <c r="FM27" s="163">
        <v>-31.411100000000001</v>
      </c>
      <c r="FN27" s="163">
        <v>-32.217599999999997</v>
      </c>
      <c r="FO27" s="163">
        <v>108.6797</v>
      </c>
      <c r="FP27" s="163">
        <v>120.84050000000001</v>
      </c>
      <c r="FQ27" s="163">
        <v>43.237400000000001</v>
      </c>
      <c r="FR27" s="163">
        <v>27.3</v>
      </c>
      <c r="FS27" s="163">
        <v>10.3645</v>
      </c>
      <c r="FT27" s="163">
        <v>0.99760000000000004</v>
      </c>
      <c r="FU27" s="163">
        <v>-6.3</v>
      </c>
      <c r="FV27" s="163">
        <v>14.15</v>
      </c>
      <c r="FW27" s="163">
        <v>43.462699999999998</v>
      </c>
      <c r="FX27" s="164"/>
      <c r="FY27" s="163">
        <v>-1.7030000000000001</v>
      </c>
      <c r="FZ27" s="163">
        <v>4.391</v>
      </c>
      <c r="GA27" s="164"/>
      <c r="GB27" s="163">
        <v>0</v>
      </c>
      <c r="GC27" s="163">
        <v>-120.7552</v>
      </c>
      <c r="GD27" s="163">
        <v>-107.8599</v>
      </c>
      <c r="GE27" s="163">
        <v>11.37</v>
      </c>
      <c r="GF27" s="163">
        <v>93.317999999999998</v>
      </c>
      <c r="GG27" s="163">
        <v>23.9</v>
      </c>
      <c r="GH27" s="163">
        <v>-17.314900000000002</v>
      </c>
      <c r="GI27" s="163">
        <v>-6.7239000000000004</v>
      </c>
      <c r="GJ27" s="163">
        <v>-7.1772</v>
      </c>
      <c r="GK27" s="163">
        <v>1.9254</v>
      </c>
      <c r="GL27" s="164"/>
      <c r="GM27" s="164"/>
      <c r="GN27" s="163">
        <v>-19.619199999999999</v>
      </c>
      <c r="GO27" s="163">
        <v>-30.559000000000001</v>
      </c>
      <c r="GP27" s="163">
        <v>16.049900000000001</v>
      </c>
      <c r="GQ27" s="163">
        <v>31.7517</v>
      </c>
      <c r="GR27" s="163">
        <v>61.369700000000002</v>
      </c>
      <c r="GS27" s="163">
        <v>62.594799999999999</v>
      </c>
      <c r="GT27" s="163">
        <v>-108.0699</v>
      </c>
      <c r="GU27" s="163">
        <v>-25.204799999999999</v>
      </c>
      <c r="GV27" s="163">
        <v>31.5015</v>
      </c>
      <c r="GW27" s="163">
        <v>-68.943899999999999</v>
      </c>
      <c r="GX27" s="163">
        <v>9.1031999999999993</v>
      </c>
      <c r="GY27" s="163">
        <v>13.918900000000001</v>
      </c>
      <c r="GZ27" s="163">
        <v>13.4503</v>
      </c>
      <c r="HA27" s="163">
        <v>11</v>
      </c>
      <c r="HB27" s="163">
        <v>167.1103</v>
      </c>
      <c r="HC27" s="163">
        <v>165.2054</v>
      </c>
      <c r="HD27" s="163">
        <v>181.9</v>
      </c>
      <c r="HE27" s="163">
        <v>-182.20079999999999</v>
      </c>
      <c r="HF27" s="163">
        <v>-318.96300000000002</v>
      </c>
      <c r="HG27" s="163">
        <v>324.12279999999998</v>
      </c>
      <c r="HH27" s="163">
        <v>319.65640000000002</v>
      </c>
      <c r="HI27" s="163">
        <v>-160.6584</v>
      </c>
      <c r="HJ27" s="163">
        <v>-159.4708</v>
      </c>
      <c r="HK27" s="163">
        <v>-12.783899999999999</v>
      </c>
      <c r="HL27" s="164"/>
      <c r="HM27" s="163">
        <v>79.214799999999997</v>
      </c>
      <c r="HN27" s="163">
        <v>83.032600000000002</v>
      </c>
      <c r="HO27" s="163">
        <v>-70.343000000000004</v>
      </c>
      <c r="HP27" s="164"/>
      <c r="HQ27" s="163">
        <v>10.8904</v>
      </c>
      <c r="HR27" s="163">
        <v>10.5608</v>
      </c>
      <c r="HS27" s="163">
        <v>-24.736899999999999</v>
      </c>
      <c r="HT27" s="163">
        <v>-24.244199999999999</v>
      </c>
      <c r="HU27" s="163">
        <v>33.08</v>
      </c>
      <c r="HV27" s="163">
        <v>33.07</v>
      </c>
      <c r="HW27" s="163">
        <v>80.599999999999994</v>
      </c>
      <c r="HX27" s="163">
        <v>80.400000000000006</v>
      </c>
      <c r="HY27" s="163">
        <v>20.838200000000001</v>
      </c>
      <c r="HZ27" s="163">
        <v>-51.68</v>
      </c>
      <c r="IA27" s="163">
        <v>-336.08850000000001</v>
      </c>
      <c r="IB27" s="163">
        <v>58.955300000000001</v>
      </c>
      <c r="IC27" s="163">
        <v>58.327300000000001</v>
      </c>
      <c r="ID27" s="163">
        <v>7.1</v>
      </c>
      <c r="IE27" s="163">
        <v>64.400000000000006</v>
      </c>
      <c r="IF27" s="163">
        <v>-11.2</v>
      </c>
      <c r="IG27" s="163">
        <v>-10.5</v>
      </c>
      <c r="IH27" s="163">
        <v>0.9798</v>
      </c>
      <c r="II27" s="163">
        <v>0.66420000000000001</v>
      </c>
      <c r="IJ27" s="163">
        <v>-315.92779999999999</v>
      </c>
      <c r="IK27" s="163">
        <v>-134.31049999999999</v>
      </c>
      <c r="IL27" s="163">
        <v>202.6901</v>
      </c>
      <c r="IM27" s="163">
        <v>152.54300000000001</v>
      </c>
      <c r="IN27" s="163">
        <v>-102.779</v>
      </c>
      <c r="IO27" s="163">
        <v>-145.98910000000001</v>
      </c>
      <c r="IP27" s="163">
        <v>144.63120000000001</v>
      </c>
      <c r="IQ27" s="163">
        <v>-112.3249</v>
      </c>
      <c r="IR27" s="163">
        <v>-34.5944</v>
      </c>
      <c r="IS27" s="163">
        <v>-139.7961</v>
      </c>
      <c r="IT27" s="163">
        <v>119.42400000000001</v>
      </c>
      <c r="IU27" s="163">
        <v>116.505</v>
      </c>
      <c r="IV27" s="163">
        <v>114.3549</v>
      </c>
      <c r="IW27" s="163">
        <v>-190.55119999999999</v>
      </c>
      <c r="IX27" s="163">
        <v>34.700400000000002</v>
      </c>
      <c r="IY27" s="163">
        <v>-159.93790000000001</v>
      </c>
      <c r="IZ27" s="163">
        <v>158.61609999999999</v>
      </c>
      <c r="JA27" s="163">
        <v>-7.2771999999999997</v>
      </c>
      <c r="JB27" s="164"/>
      <c r="JC27" s="163">
        <v>39.36</v>
      </c>
      <c r="JD27" s="163">
        <v>7.3739999999999997</v>
      </c>
      <c r="JE27" s="163">
        <v>7.3209999999999997</v>
      </c>
      <c r="JF27" s="163">
        <v>-37.76</v>
      </c>
      <c r="JG27" s="163">
        <v>16.8</v>
      </c>
      <c r="JH27" s="164"/>
      <c r="JI27" s="163">
        <v>-17.723400000000002</v>
      </c>
      <c r="JJ27" s="163">
        <v>-22.06</v>
      </c>
      <c r="JK27" s="163">
        <v>-0.23350000000000001</v>
      </c>
      <c r="JL27" s="163">
        <v>16.2</v>
      </c>
      <c r="JM27" s="163">
        <v>53.377000000000002</v>
      </c>
      <c r="JN27" s="163">
        <v>52.360999999999997</v>
      </c>
      <c r="JO27" s="163">
        <v>11.2736</v>
      </c>
      <c r="JP27" s="164"/>
      <c r="JQ27" s="163">
        <v>51.1631</v>
      </c>
      <c r="JR27" s="163">
        <v>51.539700000000003</v>
      </c>
      <c r="JS27" s="163">
        <v>52.006399999999999</v>
      </c>
      <c r="JT27" s="164"/>
      <c r="JU27" s="163">
        <v>-64.099999999999994</v>
      </c>
      <c r="JV27" s="163">
        <v>18.5396</v>
      </c>
      <c r="JW27" s="163">
        <v>6.82</v>
      </c>
      <c r="JX27" s="164"/>
      <c r="JY27" s="163">
        <v>0</v>
      </c>
      <c r="JZ27" s="163">
        <v>42.3827</v>
      </c>
      <c r="KA27" s="163">
        <v>12.8551</v>
      </c>
      <c r="KB27" s="163">
        <v>0</v>
      </c>
      <c r="KC27" s="163">
        <v>-42.296199999999999</v>
      </c>
      <c r="KD27" s="163">
        <v>0</v>
      </c>
      <c r="KE27" s="163">
        <v>41.696399999999997</v>
      </c>
      <c r="KF27" s="163">
        <v>56.6</v>
      </c>
      <c r="KG27" s="163">
        <v>-55</v>
      </c>
      <c r="KH27" s="164"/>
      <c r="KI27" s="163">
        <v>9.0482999999999993</v>
      </c>
    </row>
    <row r="28" spans="1:295" ht="18" customHeight="1" x14ac:dyDescent="0.3">
      <c r="A28" s="160" t="s">
        <v>41</v>
      </c>
      <c r="B28" s="160" t="s">
        <v>758</v>
      </c>
      <c r="C28" s="163">
        <v>0</v>
      </c>
      <c r="D28" s="163">
        <v>18.983799999999999</v>
      </c>
      <c r="E28" s="163">
        <v>-23.793299999999999</v>
      </c>
      <c r="F28" s="163">
        <v>9.8689</v>
      </c>
      <c r="G28" s="163">
        <v>14.626899999999999</v>
      </c>
      <c r="H28" s="164"/>
      <c r="I28" s="163">
        <v>33.791400000000003</v>
      </c>
      <c r="J28" s="163">
        <v>-33.348199999999999</v>
      </c>
      <c r="K28" s="163">
        <v>61.583100000000002</v>
      </c>
      <c r="L28" s="163">
        <v>31.376999999999999</v>
      </c>
      <c r="M28" s="163">
        <v>30.932200000000002</v>
      </c>
      <c r="N28" s="163">
        <v>11.1</v>
      </c>
      <c r="O28" s="163">
        <v>-60.302</v>
      </c>
      <c r="P28" s="163">
        <v>55</v>
      </c>
      <c r="Q28" s="163">
        <v>24.012</v>
      </c>
      <c r="R28" s="163">
        <v>-55</v>
      </c>
      <c r="S28" s="163">
        <v>12.3674</v>
      </c>
      <c r="T28" s="163">
        <v>-1.7028000000000001</v>
      </c>
      <c r="U28" s="163">
        <v>19.503799999999998</v>
      </c>
      <c r="V28" s="163">
        <v>19.750599999999999</v>
      </c>
      <c r="W28" s="163">
        <v>33.168599999999998</v>
      </c>
      <c r="X28" s="163">
        <v>7.8409000000000004</v>
      </c>
      <c r="Y28" s="163">
        <v>6.3205999999999998</v>
      </c>
      <c r="Z28" s="163">
        <v>8.1553000000000004</v>
      </c>
      <c r="AA28" s="164"/>
      <c r="AB28" s="164"/>
      <c r="AC28" s="163">
        <v>-44.44</v>
      </c>
      <c r="AD28" s="163">
        <v>-44.72</v>
      </c>
      <c r="AE28" s="164"/>
      <c r="AF28" s="163">
        <v>-11.1</v>
      </c>
      <c r="AG28" s="163">
        <v>59.4</v>
      </c>
      <c r="AH28" s="163">
        <v>21.878</v>
      </c>
      <c r="AI28" s="163">
        <v>0.27700000000000002</v>
      </c>
      <c r="AJ28" s="163">
        <v>-40.700000000000003</v>
      </c>
      <c r="AK28" s="163">
        <v>-40.71</v>
      </c>
      <c r="AL28" s="163">
        <v>-47.29</v>
      </c>
      <c r="AM28" s="163">
        <v>40.869999999999997</v>
      </c>
      <c r="AN28" s="163">
        <v>40.81</v>
      </c>
      <c r="AO28" s="163">
        <v>19.444099999999999</v>
      </c>
      <c r="AP28" s="163">
        <v>-1.8069</v>
      </c>
      <c r="AQ28" s="163">
        <v>65.879599999999996</v>
      </c>
      <c r="AR28" s="163">
        <v>67.9405</v>
      </c>
      <c r="AS28" s="163">
        <v>58.012300000000003</v>
      </c>
      <c r="AT28" s="163">
        <v>-40.589599999999997</v>
      </c>
      <c r="AU28" s="163">
        <v>-43.305900000000001</v>
      </c>
      <c r="AV28" s="163">
        <v>28.907699999999998</v>
      </c>
      <c r="AW28" s="163">
        <v>29.295400000000001</v>
      </c>
      <c r="AX28" s="163">
        <v>70.194599999999994</v>
      </c>
      <c r="AY28" s="163">
        <v>72.337999999999994</v>
      </c>
      <c r="AZ28" s="163">
        <v>9.4385999999999992</v>
      </c>
      <c r="BA28" s="163">
        <v>50.212800000000001</v>
      </c>
      <c r="BB28" s="163">
        <v>-570.38459999999998</v>
      </c>
      <c r="BC28" s="163">
        <v>0.71740000000000004</v>
      </c>
      <c r="BD28" s="163">
        <v>-13.7</v>
      </c>
      <c r="BE28" s="163">
        <v>-14.5</v>
      </c>
      <c r="BF28" s="163">
        <v>48.988599999999998</v>
      </c>
      <c r="BG28" s="163">
        <v>47.862299999999998</v>
      </c>
      <c r="BH28" s="163">
        <v>-2.7766000000000002</v>
      </c>
      <c r="BI28" s="164"/>
      <c r="BJ28" s="163">
        <v>-99.749799999999993</v>
      </c>
      <c r="BK28" s="163">
        <v>5.4485999999999999</v>
      </c>
      <c r="BL28" s="163">
        <v>6.1963999999999997</v>
      </c>
      <c r="BM28" s="163">
        <v>4.2497999999999996</v>
      </c>
      <c r="BN28" s="163">
        <v>619.73919999999998</v>
      </c>
      <c r="BO28" s="163">
        <v>141.42269999999999</v>
      </c>
      <c r="BP28" s="163">
        <v>142.21619999999999</v>
      </c>
      <c r="BQ28" s="163">
        <v>-674.33910000000003</v>
      </c>
      <c r="BR28" s="163">
        <v>515.00480000000005</v>
      </c>
      <c r="BS28" s="164"/>
      <c r="BT28" s="163">
        <v>-49.8919</v>
      </c>
      <c r="BU28" s="163">
        <v>51.286799999999999</v>
      </c>
      <c r="BV28" s="163">
        <v>88.368899999999996</v>
      </c>
      <c r="BW28" s="163">
        <v>29.19</v>
      </c>
      <c r="BX28" s="163">
        <v>23.12</v>
      </c>
      <c r="BY28" s="163">
        <v>60.9</v>
      </c>
      <c r="BZ28" s="163">
        <v>86.26</v>
      </c>
      <c r="CA28" s="163">
        <v>15.2753</v>
      </c>
      <c r="CB28" s="163">
        <v>15.8111</v>
      </c>
      <c r="CC28" s="163">
        <v>56.951999999999998</v>
      </c>
      <c r="CD28" s="163">
        <v>57.993000000000002</v>
      </c>
      <c r="CE28" s="163">
        <v>35.192500000000003</v>
      </c>
      <c r="CF28" s="163">
        <v>-51.703899999999997</v>
      </c>
      <c r="CG28" s="163">
        <v>-51.816600000000001</v>
      </c>
      <c r="CH28" s="163">
        <v>20.5458</v>
      </c>
      <c r="CI28" s="163">
        <v>-64.092500000000001</v>
      </c>
      <c r="CJ28" s="164"/>
      <c r="CK28" s="164"/>
      <c r="CL28" s="163">
        <v>52.3</v>
      </c>
      <c r="CM28" s="163">
        <v>130.80000000000001</v>
      </c>
      <c r="CN28" s="163">
        <v>-12.32</v>
      </c>
      <c r="CO28" s="163">
        <v>53.295200000000001</v>
      </c>
      <c r="CP28" s="163">
        <v>52.797400000000003</v>
      </c>
      <c r="CQ28" s="163">
        <v>52.817599999999999</v>
      </c>
      <c r="CR28" s="163">
        <v>-40.019300000000001</v>
      </c>
      <c r="CS28" s="163">
        <v>-39.491500000000002</v>
      </c>
      <c r="CT28" s="163">
        <v>81.369200000000006</v>
      </c>
      <c r="CU28" s="163">
        <v>-92.1661</v>
      </c>
      <c r="CV28" s="163">
        <v>90.282399999999996</v>
      </c>
      <c r="CW28" s="163">
        <v>13.5474</v>
      </c>
      <c r="CX28" s="163">
        <v>38.42</v>
      </c>
      <c r="CY28" s="163">
        <v>61.78</v>
      </c>
      <c r="CZ28" s="163">
        <v>45.241700000000002</v>
      </c>
      <c r="DA28" s="163">
        <v>42.777999999999999</v>
      </c>
      <c r="DB28" s="163">
        <v>-31.2</v>
      </c>
      <c r="DC28" s="163">
        <v>-3.8935</v>
      </c>
      <c r="DD28" s="163">
        <v>64.554199999999994</v>
      </c>
      <c r="DE28" s="163">
        <v>64.403499999999994</v>
      </c>
      <c r="DF28" s="163">
        <v>-141.28290000000001</v>
      </c>
      <c r="DG28" s="163">
        <v>0</v>
      </c>
      <c r="DH28" s="163">
        <v>-19.130500000000001</v>
      </c>
      <c r="DI28" s="163">
        <v>-88.9</v>
      </c>
      <c r="DJ28" s="163">
        <v>-88.9</v>
      </c>
      <c r="DK28" s="163">
        <v>25.787700000000001</v>
      </c>
      <c r="DL28" s="163">
        <v>52.743499999999997</v>
      </c>
      <c r="DM28" s="163">
        <v>63.886499999999998</v>
      </c>
      <c r="DN28" s="163">
        <v>73.846400000000003</v>
      </c>
      <c r="DO28" s="163">
        <v>52.39</v>
      </c>
      <c r="DP28" s="163">
        <v>-8.11</v>
      </c>
      <c r="DQ28" s="163">
        <v>44.174999999999997</v>
      </c>
      <c r="DR28" s="163">
        <v>141.72800000000001</v>
      </c>
      <c r="DS28" s="164"/>
      <c r="DT28" s="163">
        <v>-43.53</v>
      </c>
      <c r="DU28" s="163">
        <v>101.75</v>
      </c>
      <c r="DV28" s="163">
        <v>60.56</v>
      </c>
      <c r="DW28" s="163">
        <v>141.18180000000001</v>
      </c>
      <c r="DX28" s="163">
        <v>138.7636</v>
      </c>
      <c r="DY28" s="163">
        <v>34.101500000000001</v>
      </c>
      <c r="DZ28" s="163">
        <v>33.063600000000001</v>
      </c>
      <c r="EA28" s="163">
        <v>261.19</v>
      </c>
      <c r="EB28" s="163">
        <v>212.10839999999999</v>
      </c>
      <c r="EC28" s="163">
        <v>204.58459999999999</v>
      </c>
      <c r="ED28" s="163">
        <v>207.55950000000001</v>
      </c>
      <c r="EE28" s="163">
        <v>70.415899999999993</v>
      </c>
      <c r="EF28" s="163">
        <v>58.137599999999999</v>
      </c>
      <c r="EG28" s="163">
        <v>-23.986000000000001</v>
      </c>
      <c r="EH28" s="163">
        <v>688.13639999999998</v>
      </c>
      <c r="EI28" s="163">
        <v>156.8931</v>
      </c>
      <c r="EJ28" s="164"/>
      <c r="EK28" s="163">
        <v>-29.582799999999999</v>
      </c>
      <c r="EL28" s="163">
        <v>-27.286200000000001</v>
      </c>
      <c r="EM28" s="164"/>
      <c r="EN28" s="163">
        <v>24.701899999999998</v>
      </c>
      <c r="EO28" s="163">
        <v>23.1814</v>
      </c>
      <c r="EP28" s="163">
        <v>35.375999999999998</v>
      </c>
      <c r="EQ28" s="163">
        <v>-42.845500000000001</v>
      </c>
      <c r="ER28" s="163">
        <v>-43.629399999999997</v>
      </c>
      <c r="ES28" s="163">
        <v>-24.3889</v>
      </c>
      <c r="ET28" s="164"/>
      <c r="EU28" s="163">
        <v>-11.61</v>
      </c>
      <c r="EV28" s="164"/>
      <c r="EW28" s="163">
        <v>9.7392000000000003</v>
      </c>
      <c r="EX28" s="163">
        <v>5.9461000000000004</v>
      </c>
      <c r="EY28" s="163">
        <v>-32.322699999999998</v>
      </c>
      <c r="EZ28" s="163">
        <v>-32.016599999999997</v>
      </c>
      <c r="FA28" s="163">
        <v>3.4584999999999999</v>
      </c>
      <c r="FB28" s="163">
        <v>-56.958599999999997</v>
      </c>
      <c r="FC28" s="163">
        <v>20.1388</v>
      </c>
      <c r="FD28" s="164"/>
      <c r="FE28" s="163">
        <v>21.660799999999998</v>
      </c>
      <c r="FF28" s="163">
        <v>21.711300000000001</v>
      </c>
      <c r="FG28" s="163">
        <v>40.672400000000003</v>
      </c>
      <c r="FH28" s="163">
        <v>40.579599999999999</v>
      </c>
      <c r="FI28" s="163">
        <v>39.199300000000001</v>
      </c>
      <c r="FJ28" s="163">
        <v>-13.898899999999999</v>
      </c>
      <c r="FK28" s="163">
        <v>-13.898899999999999</v>
      </c>
      <c r="FL28" s="163">
        <v>166.78649999999999</v>
      </c>
      <c r="FM28" s="163">
        <v>-32.094099999999997</v>
      </c>
      <c r="FN28" s="163">
        <v>-32.202300000000001</v>
      </c>
      <c r="FO28" s="163">
        <v>114.9772</v>
      </c>
      <c r="FP28" s="163">
        <v>127.04</v>
      </c>
      <c r="FQ28" s="163">
        <v>36.674799999999998</v>
      </c>
      <c r="FR28" s="163">
        <v>31.12</v>
      </c>
      <c r="FS28" s="163">
        <v>14.6737</v>
      </c>
      <c r="FT28" s="163">
        <v>0.95</v>
      </c>
      <c r="FU28" s="163">
        <v>-9.14</v>
      </c>
      <c r="FV28" s="163">
        <v>16.05</v>
      </c>
      <c r="FW28" s="163">
        <v>37.907299999999999</v>
      </c>
      <c r="FX28" s="164"/>
      <c r="FY28" s="163">
        <v>-0.98299999999999998</v>
      </c>
      <c r="FZ28" s="163">
        <v>4.4980000000000002</v>
      </c>
      <c r="GA28" s="164"/>
      <c r="GB28" s="163">
        <v>0</v>
      </c>
      <c r="GC28" s="163">
        <v>-126.7642</v>
      </c>
      <c r="GD28" s="163">
        <v>-112.21120000000001</v>
      </c>
      <c r="GE28" s="163">
        <v>11.54</v>
      </c>
      <c r="GF28" s="163">
        <v>94.017399999999995</v>
      </c>
      <c r="GG28" s="163">
        <v>23.7</v>
      </c>
      <c r="GH28" s="163">
        <v>-18.312899999999999</v>
      </c>
      <c r="GI28" s="163">
        <v>-6.5964</v>
      </c>
      <c r="GJ28" s="163">
        <v>-7.0000999999999998</v>
      </c>
      <c r="GK28" s="163">
        <v>1.962</v>
      </c>
      <c r="GL28" s="164"/>
      <c r="GM28" s="164"/>
      <c r="GN28" s="163">
        <v>-19.2471</v>
      </c>
      <c r="GO28" s="163">
        <v>-33.665900000000001</v>
      </c>
      <c r="GP28" s="163">
        <v>14.2921</v>
      </c>
      <c r="GQ28" s="163">
        <v>34.629800000000003</v>
      </c>
      <c r="GR28" s="163">
        <v>62.120800000000003</v>
      </c>
      <c r="GS28" s="163">
        <v>63.316299999999998</v>
      </c>
      <c r="GT28" s="163">
        <v>-113.7257</v>
      </c>
      <c r="GU28" s="163">
        <v>-26.334499999999998</v>
      </c>
      <c r="GV28" s="163">
        <v>32.5563</v>
      </c>
      <c r="GW28" s="163">
        <v>-70.466300000000004</v>
      </c>
      <c r="GX28" s="163">
        <v>8.4758999999999993</v>
      </c>
      <c r="GY28" s="163">
        <v>14.5341</v>
      </c>
      <c r="GZ28" s="163">
        <v>14.0199</v>
      </c>
      <c r="HA28" s="163">
        <v>9.9379000000000008</v>
      </c>
      <c r="HB28" s="163">
        <v>166.10579999999999</v>
      </c>
      <c r="HC28" s="163">
        <v>165.7741</v>
      </c>
      <c r="HD28" s="164"/>
      <c r="HE28" s="164"/>
      <c r="HF28" s="163">
        <v>-319.13150000000002</v>
      </c>
      <c r="HG28" s="163">
        <v>321.66539999999998</v>
      </c>
      <c r="HH28" s="163">
        <v>322.69420000000002</v>
      </c>
      <c r="HI28" s="163">
        <v>-156.8107</v>
      </c>
      <c r="HJ28" s="163">
        <v>-156.24420000000001</v>
      </c>
      <c r="HK28" s="163">
        <v>-14.1213</v>
      </c>
      <c r="HL28" s="164"/>
      <c r="HM28" s="163">
        <v>80.279899999999998</v>
      </c>
      <c r="HN28" s="163">
        <v>80.0822</v>
      </c>
      <c r="HO28" s="164"/>
      <c r="HP28" s="163">
        <v>-71.412899999999993</v>
      </c>
      <c r="HQ28" s="163">
        <v>13.098599999999999</v>
      </c>
      <c r="HR28" s="163">
        <v>13.098599999999999</v>
      </c>
      <c r="HS28" s="163">
        <v>-24.5943</v>
      </c>
      <c r="HT28" s="163">
        <v>-25.235700000000001</v>
      </c>
      <c r="HU28" s="163">
        <v>32.9</v>
      </c>
      <c r="HV28" s="163">
        <v>32.909999999999997</v>
      </c>
      <c r="HW28" s="163">
        <v>80.7</v>
      </c>
      <c r="HX28" s="163">
        <v>81.2</v>
      </c>
      <c r="HY28" s="164"/>
      <c r="HZ28" s="163">
        <v>-54.48</v>
      </c>
      <c r="IA28" s="163">
        <v>-339.7346</v>
      </c>
      <c r="IB28" s="163">
        <v>59.675400000000003</v>
      </c>
      <c r="IC28" s="163">
        <v>59.318199999999997</v>
      </c>
      <c r="ID28" s="163">
        <v>7.1</v>
      </c>
      <c r="IE28" s="163">
        <v>66.3</v>
      </c>
      <c r="IF28" s="163">
        <v>-11.4</v>
      </c>
      <c r="IG28" s="163">
        <v>-11.4</v>
      </c>
      <c r="IH28" s="164"/>
      <c r="II28" s="164"/>
      <c r="IJ28" s="163">
        <v>-315.57159999999999</v>
      </c>
      <c r="IK28" s="163">
        <v>-128.0849</v>
      </c>
      <c r="IL28" s="163">
        <v>202.9649</v>
      </c>
      <c r="IM28" s="163">
        <v>154.92920000000001</v>
      </c>
      <c r="IN28" s="163">
        <v>-87.383600000000001</v>
      </c>
      <c r="IO28" s="163">
        <v>-150.56970000000001</v>
      </c>
      <c r="IP28" s="163">
        <v>146.41560000000001</v>
      </c>
      <c r="IQ28" s="163">
        <v>-118.871</v>
      </c>
      <c r="IR28" s="163">
        <v>-37.8018</v>
      </c>
      <c r="IS28" s="163">
        <v>-141.28749999999999</v>
      </c>
      <c r="IT28" s="163">
        <v>119.4015</v>
      </c>
      <c r="IU28" s="163">
        <v>119.5838</v>
      </c>
      <c r="IV28" s="163">
        <v>120.04640000000001</v>
      </c>
      <c r="IW28" s="163">
        <v>-194.14869999999999</v>
      </c>
      <c r="IX28" s="163">
        <v>40.0244</v>
      </c>
      <c r="IY28" s="163">
        <v>-158.3954</v>
      </c>
      <c r="IZ28" s="163">
        <v>156.3381</v>
      </c>
      <c r="JA28" s="163">
        <v>-7.6204999999999998</v>
      </c>
      <c r="JB28" s="164"/>
      <c r="JC28" s="163">
        <v>39.68</v>
      </c>
      <c r="JD28" s="163">
        <v>7.4809999999999999</v>
      </c>
      <c r="JE28" s="163">
        <v>7.4870000000000001</v>
      </c>
      <c r="JF28" s="163">
        <v>-38.159999999999997</v>
      </c>
      <c r="JG28" s="163">
        <v>16.64</v>
      </c>
      <c r="JH28" s="164"/>
      <c r="JI28" s="163">
        <v>-16.524000000000001</v>
      </c>
      <c r="JJ28" s="163">
        <v>-22.322399999999998</v>
      </c>
      <c r="JK28" s="163">
        <v>-0.90790000000000004</v>
      </c>
      <c r="JL28" s="163">
        <v>15.8</v>
      </c>
      <c r="JM28" s="163">
        <v>55.161999999999999</v>
      </c>
      <c r="JN28" s="163">
        <v>54.234000000000002</v>
      </c>
      <c r="JO28" s="163">
        <v>11.2736</v>
      </c>
      <c r="JP28" s="163">
        <v>13.323700000000001</v>
      </c>
      <c r="JQ28" s="163">
        <v>51.728900000000003</v>
      </c>
      <c r="JR28" s="163">
        <v>51.538200000000003</v>
      </c>
      <c r="JS28" s="163">
        <v>51.652999999999999</v>
      </c>
      <c r="JT28" s="164"/>
      <c r="JU28" s="163">
        <v>-61.9</v>
      </c>
      <c r="JV28" s="163">
        <v>17.108799999999999</v>
      </c>
      <c r="JW28" s="163">
        <v>6.98</v>
      </c>
      <c r="JX28" s="164"/>
      <c r="JY28" s="163">
        <v>0</v>
      </c>
      <c r="JZ28" s="163">
        <v>44.244500000000002</v>
      </c>
      <c r="KA28" s="163">
        <v>13.450200000000001</v>
      </c>
      <c r="KB28" s="163">
        <v>-2.2118000000000002</v>
      </c>
      <c r="KC28" s="163">
        <v>-43.407299999999999</v>
      </c>
      <c r="KD28" s="163">
        <v>0</v>
      </c>
      <c r="KE28" s="163">
        <v>42.133099999999999</v>
      </c>
      <c r="KF28" s="163">
        <v>54</v>
      </c>
      <c r="KG28" s="163">
        <v>-54</v>
      </c>
      <c r="KH28" s="164"/>
      <c r="KI28" s="163">
        <v>29.160599999999999</v>
      </c>
    </row>
    <row r="29" spans="1:295" ht="18" customHeight="1" x14ac:dyDescent="0.3">
      <c r="A29" s="160" t="s">
        <v>41</v>
      </c>
      <c r="B29" s="160" t="s">
        <v>759</v>
      </c>
      <c r="C29" s="163">
        <v>0</v>
      </c>
      <c r="D29" s="163">
        <v>19.2485</v>
      </c>
      <c r="E29" s="164"/>
      <c r="F29" s="163">
        <v>10.3362</v>
      </c>
      <c r="G29" s="163">
        <v>15.5321</v>
      </c>
      <c r="H29" s="164"/>
      <c r="I29" s="163">
        <v>34.465200000000003</v>
      </c>
      <c r="J29" s="163">
        <v>-44.614199999999997</v>
      </c>
      <c r="K29" s="163">
        <v>63.4251</v>
      </c>
      <c r="L29" s="163">
        <v>32.121000000000002</v>
      </c>
      <c r="M29" s="163">
        <v>31.403700000000001</v>
      </c>
      <c r="N29" s="163">
        <v>0</v>
      </c>
      <c r="O29" s="163">
        <v>-60.893000000000001</v>
      </c>
      <c r="P29" s="163">
        <v>55</v>
      </c>
      <c r="Q29" s="163">
        <v>24.84</v>
      </c>
      <c r="R29" s="163">
        <v>-55</v>
      </c>
      <c r="S29" s="163">
        <v>12.5747</v>
      </c>
      <c r="T29" s="163">
        <v>11.375</v>
      </c>
      <c r="U29" s="163">
        <v>19.315100000000001</v>
      </c>
      <c r="V29" s="163">
        <v>19.508400000000002</v>
      </c>
      <c r="W29" s="163">
        <v>32.671300000000002</v>
      </c>
      <c r="X29" s="163">
        <v>4.9413</v>
      </c>
      <c r="Y29" s="163">
        <v>6.1944999999999997</v>
      </c>
      <c r="Z29" s="163">
        <v>7.7112999999999996</v>
      </c>
      <c r="AA29" s="164"/>
      <c r="AB29" s="164"/>
      <c r="AC29" s="163">
        <v>-53</v>
      </c>
      <c r="AD29" s="163">
        <v>-52.88</v>
      </c>
      <c r="AE29" s="164"/>
      <c r="AF29" s="163">
        <v>0</v>
      </c>
      <c r="AG29" s="163">
        <v>59.4</v>
      </c>
      <c r="AH29" s="163">
        <v>22.824999999999999</v>
      </c>
      <c r="AI29" s="163">
        <v>0.28299999999999997</v>
      </c>
      <c r="AJ29" s="163">
        <v>-47.82</v>
      </c>
      <c r="AK29" s="163">
        <v>-48.37</v>
      </c>
      <c r="AL29" s="163">
        <v>-51.57</v>
      </c>
      <c r="AM29" s="163">
        <v>48.55</v>
      </c>
      <c r="AN29" s="163">
        <v>48.62</v>
      </c>
      <c r="AO29" s="163">
        <v>20.1829</v>
      </c>
      <c r="AP29" s="163">
        <v>-2.4643999999999999</v>
      </c>
      <c r="AQ29" s="163">
        <v>67.319100000000006</v>
      </c>
      <c r="AR29" s="163">
        <v>69.644900000000007</v>
      </c>
      <c r="AS29" s="163">
        <v>61.375700000000002</v>
      </c>
      <c r="AT29" s="163">
        <v>-44.474400000000003</v>
      </c>
      <c r="AU29" s="163">
        <v>-44.618000000000002</v>
      </c>
      <c r="AV29" s="163">
        <v>9.7449999999999992</v>
      </c>
      <c r="AW29" s="163">
        <v>9.8838000000000008</v>
      </c>
      <c r="AX29" s="163">
        <v>75.418999999999997</v>
      </c>
      <c r="AY29" s="163">
        <v>77.696399999999997</v>
      </c>
      <c r="AZ29" s="163">
        <v>5.7744</v>
      </c>
      <c r="BA29" s="163">
        <v>31.132899999999999</v>
      </c>
      <c r="BB29" s="163">
        <v>-562.76340000000005</v>
      </c>
      <c r="BC29" s="163">
        <v>2.3635000000000002</v>
      </c>
      <c r="BD29" s="163">
        <v>-14.7</v>
      </c>
      <c r="BE29" s="163">
        <v>-15</v>
      </c>
      <c r="BF29" s="163">
        <v>50.465400000000002</v>
      </c>
      <c r="BG29" s="163">
        <v>48.802300000000002</v>
      </c>
      <c r="BH29" s="163">
        <v>-3.6863000000000001</v>
      </c>
      <c r="BI29" s="164"/>
      <c r="BJ29" s="163">
        <v>-88.067599999999999</v>
      </c>
      <c r="BK29" s="163">
        <v>6.0509000000000004</v>
      </c>
      <c r="BL29" s="163">
        <v>5.8049999999999997</v>
      </c>
      <c r="BM29" s="163">
        <v>4.0423999999999998</v>
      </c>
      <c r="BN29" s="163">
        <v>613.63549999999998</v>
      </c>
      <c r="BO29" s="163">
        <v>144.38300000000001</v>
      </c>
      <c r="BP29" s="163">
        <v>144.0778</v>
      </c>
      <c r="BQ29" s="163">
        <v>-670.83950000000004</v>
      </c>
      <c r="BR29" s="163">
        <v>514.48050000000001</v>
      </c>
      <c r="BS29" s="164"/>
      <c r="BT29" s="163">
        <v>-41.0291</v>
      </c>
      <c r="BU29" s="163">
        <v>41.895699999999998</v>
      </c>
      <c r="BV29" s="163">
        <v>89.337000000000003</v>
      </c>
      <c r="BW29" s="163">
        <v>30.58</v>
      </c>
      <c r="BX29" s="163">
        <v>23.41</v>
      </c>
      <c r="BY29" s="163">
        <v>62.14</v>
      </c>
      <c r="BZ29" s="163">
        <v>87.13</v>
      </c>
      <c r="CA29" s="163">
        <v>-3.3447</v>
      </c>
      <c r="CB29" s="163">
        <v>-3.3447</v>
      </c>
      <c r="CC29" s="163">
        <v>68.347700000000003</v>
      </c>
      <c r="CD29" s="163">
        <v>69.130899999999997</v>
      </c>
      <c r="CE29" s="163">
        <v>32.905299999999997</v>
      </c>
      <c r="CF29" s="163">
        <v>-54.175800000000002</v>
      </c>
      <c r="CG29" s="163">
        <v>-53.912999999999997</v>
      </c>
      <c r="CH29" s="163">
        <v>19.859500000000001</v>
      </c>
      <c r="CI29" s="163">
        <v>-65.275400000000005</v>
      </c>
      <c r="CJ29" s="164"/>
      <c r="CK29" s="164"/>
      <c r="CL29" s="163">
        <v>52.9</v>
      </c>
      <c r="CM29" s="163">
        <v>132.5</v>
      </c>
      <c r="CN29" s="163">
        <v>-12.82</v>
      </c>
      <c r="CO29" s="163">
        <v>53.761800000000001</v>
      </c>
      <c r="CP29" s="163">
        <v>53.323099999999997</v>
      </c>
      <c r="CQ29" s="163">
        <v>53.212899999999998</v>
      </c>
      <c r="CR29" s="163">
        <v>-36.581099999999999</v>
      </c>
      <c r="CS29" s="163">
        <v>-35.526899999999998</v>
      </c>
      <c r="CT29" s="163">
        <v>76.378399999999999</v>
      </c>
      <c r="CU29" s="163">
        <v>-92.045599999999993</v>
      </c>
      <c r="CV29" s="163">
        <v>87.101299999999995</v>
      </c>
      <c r="CW29" s="163">
        <v>13.551399999999999</v>
      </c>
      <c r="CX29" s="163">
        <v>43.3</v>
      </c>
      <c r="CY29" s="163">
        <v>65.040000000000006</v>
      </c>
      <c r="CZ29" s="163">
        <v>47.116700000000002</v>
      </c>
      <c r="DA29" s="163">
        <v>44.096400000000003</v>
      </c>
      <c r="DB29" s="163">
        <v>-31.69</v>
      </c>
      <c r="DC29" s="163">
        <v>-0.86519999999999997</v>
      </c>
      <c r="DD29" s="163">
        <v>66.608199999999997</v>
      </c>
      <c r="DE29" s="163">
        <v>65.459100000000007</v>
      </c>
      <c r="DF29" s="163">
        <v>-145.36799999999999</v>
      </c>
      <c r="DG29" s="163">
        <v>-1E-4</v>
      </c>
      <c r="DH29" s="163">
        <v>-19.267299999999999</v>
      </c>
      <c r="DI29" s="163">
        <v>-95.2</v>
      </c>
      <c r="DJ29" s="163">
        <v>-94.8</v>
      </c>
      <c r="DK29" s="163">
        <v>25.897500000000001</v>
      </c>
      <c r="DL29" s="163">
        <v>54.501300000000001</v>
      </c>
      <c r="DM29" s="163">
        <v>65.765100000000004</v>
      </c>
      <c r="DN29" s="163">
        <v>77.362099999999998</v>
      </c>
      <c r="DO29" s="163">
        <v>53.55</v>
      </c>
      <c r="DP29" s="163">
        <v>-8.42</v>
      </c>
      <c r="DQ29" s="163">
        <v>46.655000000000001</v>
      </c>
      <c r="DR29" s="163">
        <v>142.8031</v>
      </c>
      <c r="DS29" s="164"/>
      <c r="DT29" s="163">
        <v>-43.61</v>
      </c>
      <c r="DU29" s="163">
        <v>101.06</v>
      </c>
      <c r="DV29" s="163">
        <v>62.23</v>
      </c>
      <c r="DW29" s="163">
        <v>144.10910000000001</v>
      </c>
      <c r="DX29" s="163">
        <v>139.87270000000001</v>
      </c>
      <c r="DY29" s="163">
        <v>20.648499999999999</v>
      </c>
      <c r="DZ29" s="163">
        <v>19.709099999999999</v>
      </c>
      <c r="EA29" s="163">
        <v>255.2056</v>
      </c>
      <c r="EB29" s="163">
        <v>207.2662</v>
      </c>
      <c r="EC29" s="163">
        <v>200.3409</v>
      </c>
      <c r="ED29" s="163">
        <v>202.74549999999999</v>
      </c>
      <c r="EE29" s="163">
        <v>62.108699999999999</v>
      </c>
      <c r="EF29" s="163">
        <v>49.803199999999997</v>
      </c>
      <c r="EG29" s="163">
        <v>-24.806000000000001</v>
      </c>
      <c r="EH29" s="163">
        <v>686.1902</v>
      </c>
      <c r="EI29" s="163">
        <v>92.897599999999997</v>
      </c>
      <c r="EJ29" s="164"/>
      <c r="EK29" s="163">
        <v>-28.520199999999999</v>
      </c>
      <c r="EL29" s="163">
        <v>-26.223600000000001</v>
      </c>
      <c r="EM29" s="164"/>
      <c r="EN29" s="163">
        <v>14.9184</v>
      </c>
      <c r="EO29" s="163">
        <v>13.7813</v>
      </c>
      <c r="EP29" s="163">
        <v>29.231999999999999</v>
      </c>
      <c r="EQ29" s="163">
        <v>-41.985399999999998</v>
      </c>
      <c r="ER29" s="163">
        <v>-42.5685</v>
      </c>
      <c r="ES29" s="163">
        <v>-15.8703</v>
      </c>
      <c r="ET29" s="164"/>
      <c r="EU29" s="163">
        <v>-11.98</v>
      </c>
      <c r="EV29" s="164"/>
      <c r="EW29" s="163">
        <v>9.9274000000000004</v>
      </c>
      <c r="EX29" s="163">
        <v>-14.0654</v>
      </c>
      <c r="EY29" s="163">
        <v>-35.005800000000001</v>
      </c>
      <c r="EZ29" s="163">
        <v>-34.023800000000001</v>
      </c>
      <c r="FA29" s="163">
        <v>6.3624000000000001</v>
      </c>
      <c r="FB29" s="163">
        <v>-49.328899999999997</v>
      </c>
      <c r="FC29" s="163">
        <v>11.507400000000001</v>
      </c>
      <c r="FD29" s="164"/>
      <c r="FE29" s="163">
        <v>22.157499999999999</v>
      </c>
      <c r="FF29" s="163">
        <v>21.927499999999998</v>
      </c>
      <c r="FG29" s="163">
        <v>40.395400000000002</v>
      </c>
      <c r="FH29" s="163">
        <v>41.505800000000001</v>
      </c>
      <c r="FI29" s="163">
        <v>39.801200000000001</v>
      </c>
      <c r="FJ29" s="163">
        <v>2.6793</v>
      </c>
      <c r="FK29" s="163">
        <v>2.1768999999999998</v>
      </c>
      <c r="FL29" s="163">
        <v>119.3963</v>
      </c>
      <c r="FM29" s="163">
        <v>-18.800699999999999</v>
      </c>
      <c r="FN29" s="163">
        <v>-18.698599999999999</v>
      </c>
      <c r="FO29" s="163">
        <v>72.746399999999994</v>
      </c>
      <c r="FP29" s="163">
        <v>82.399900000000002</v>
      </c>
      <c r="FQ29" s="163">
        <v>37.436500000000002</v>
      </c>
      <c r="FR29" s="163">
        <v>26.31</v>
      </c>
      <c r="FS29" s="163">
        <v>12.483700000000001</v>
      </c>
      <c r="FT29" s="163">
        <v>0.95120000000000005</v>
      </c>
      <c r="FU29" s="163">
        <v>-7.62</v>
      </c>
      <c r="FV29" s="163">
        <v>15.59</v>
      </c>
      <c r="FW29" s="163">
        <v>37.283499999999997</v>
      </c>
      <c r="FX29" s="164"/>
      <c r="FY29" s="163">
        <v>-0.91600000000000004</v>
      </c>
      <c r="FZ29" s="163">
        <v>4.351</v>
      </c>
      <c r="GA29" s="164"/>
      <c r="GB29" s="163">
        <v>0</v>
      </c>
      <c r="GC29" s="163">
        <v>-83.693100000000001</v>
      </c>
      <c r="GD29" s="163">
        <v>-72.466800000000006</v>
      </c>
      <c r="GE29" s="163">
        <v>10.32</v>
      </c>
      <c r="GF29" s="163">
        <v>106.1828</v>
      </c>
      <c r="GG29" s="163">
        <v>24.7</v>
      </c>
      <c r="GH29" s="163">
        <v>-22.128900000000002</v>
      </c>
      <c r="GI29" s="163">
        <v>-7.2454999999999998</v>
      </c>
      <c r="GJ29" s="163">
        <v>-7.2305000000000001</v>
      </c>
      <c r="GK29" s="163">
        <v>1.9964</v>
      </c>
      <c r="GL29" s="164"/>
      <c r="GM29" s="164"/>
      <c r="GN29" s="163">
        <v>-20.5718</v>
      </c>
      <c r="GO29" s="163">
        <v>-36.262999999999998</v>
      </c>
      <c r="GP29" s="163">
        <v>16.349299999999999</v>
      </c>
      <c r="GQ29" s="163">
        <v>38.357599999999998</v>
      </c>
      <c r="GR29" s="163">
        <v>59.291400000000003</v>
      </c>
      <c r="GS29" s="163">
        <v>63.173999999999999</v>
      </c>
      <c r="GT29" s="163">
        <v>-135.2679</v>
      </c>
      <c r="GU29" s="163">
        <v>-26.956600000000002</v>
      </c>
      <c r="GV29" s="163">
        <v>36.510300000000001</v>
      </c>
      <c r="GW29" s="163">
        <v>-73.593000000000004</v>
      </c>
      <c r="GX29" s="163">
        <v>8.6784999999999997</v>
      </c>
      <c r="GY29" s="163">
        <v>14.9541</v>
      </c>
      <c r="GZ29" s="163">
        <v>14.5261</v>
      </c>
      <c r="HA29" s="163">
        <v>10.056900000000001</v>
      </c>
      <c r="HB29" s="163">
        <v>180.6146</v>
      </c>
      <c r="HC29" s="163">
        <v>180.00540000000001</v>
      </c>
      <c r="HD29" s="164"/>
      <c r="HE29" s="164"/>
      <c r="HF29" s="163">
        <v>-290.6157</v>
      </c>
      <c r="HG29" s="163">
        <v>290.07240000000002</v>
      </c>
      <c r="HH29" s="163">
        <v>289.09640000000002</v>
      </c>
      <c r="HI29" s="163">
        <v>-173.92439999999999</v>
      </c>
      <c r="HJ29" s="163">
        <v>-173.25729999999999</v>
      </c>
      <c r="HK29" s="163">
        <v>-15.044600000000001</v>
      </c>
      <c r="HL29" s="164"/>
      <c r="HM29" s="163">
        <v>73.638999999999996</v>
      </c>
      <c r="HN29" s="163">
        <v>77.039000000000001</v>
      </c>
      <c r="HO29" s="163">
        <v>-93.979100000000003</v>
      </c>
      <c r="HP29" s="163">
        <v>-90.606499999999997</v>
      </c>
      <c r="HQ29" s="163">
        <v>10.714600000000001</v>
      </c>
      <c r="HR29" s="163">
        <v>10.637700000000001</v>
      </c>
      <c r="HS29" s="163">
        <v>-24.808900000000001</v>
      </c>
      <c r="HT29" s="163">
        <v>-23.746600000000001</v>
      </c>
      <c r="HU29" s="163">
        <v>29.58</v>
      </c>
      <c r="HV29" s="163">
        <v>29.87</v>
      </c>
      <c r="HW29" s="163">
        <v>64.3</v>
      </c>
      <c r="HX29" s="163">
        <v>65.7</v>
      </c>
      <c r="HY29" s="163">
        <v>20.838200000000001</v>
      </c>
      <c r="HZ29" s="163">
        <v>-55.12</v>
      </c>
      <c r="IA29" s="163">
        <v>-321.08870000000002</v>
      </c>
      <c r="IB29" s="163">
        <v>55.223799999999997</v>
      </c>
      <c r="IC29" s="163">
        <v>54.898899999999998</v>
      </c>
      <c r="ID29" s="163">
        <v>7.7</v>
      </c>
      <c r="IE29" s="163">
        <v>44.2</v>
      </c>
      <c r="IF29" s="163">
        <v>-10.5</v>
      </c>
      <c r="IG29" s="163">
        <v>-10.5</v>
      </c>
      <c r="IH29" s="164"/>
      <c r="II29" s="164"/>
      <c r="IJ29" s="163">
        <v>-285.59140000000002</v>
      </c>
      <c r="IK29" s="163">
        <v>-70.587000000000003</v>
      </c>
      <c r="IL29" s="163">
        <v>0</v>
      </c>
      <c r="IM29" s="163">
        <v>259.32799999999997</v>
      </c>
      <c r="IN29" s="163">
        <v>-33.8536</v>
      </c>
      <c r="IO29" s="163">
        <v>-262.15300000000002</v>
      </c>
      <c r="IP29" s="163">
        <v>257.4427</v>
      </c>
      <c r="IQ29" s="163">
        <v>-214.78210000000001</v>
      </c>
      <c r="IR29" s="163">
        <v>83.276899999999998</v>
      </c>
      <c r="IS29" s="163">
        <v>-260.65570000000002</v>
      </c>
      <c r="IT29" s="163">
        <v>120.3122</v>
      </c>
      <c r="IU29" s="163">
        <v>120.7796</v>
      </c>
      <c r="IV29" s="163">
        <v>223.57749999999999</v>
      </c>
      <c r="IW29" s="163">
        <v>0</v>
      </c>
      <c r="IX29" s="163">
        <v>-81.307500000000005</v>
      </c>
      <c r="IY29" s="163">
        <v>-81.347399999999993</v>
      </c>
      <c r="IZ29" s="163">
        <v>80.013499999999993</v>
      </c>
      <c r="JA29" s="163">
        <v>-8.5680999999999994</v>
      </c>
      <c r="JB29" s="164"/>
      <c r="JC29" s="163">
        <v>34.4</v>
      </c>
      <c r="JD29" s="163">
        <v>7.4829999999999997</v>
      </c>
      <c r="JE29" s="163">
        <v>7.4880000000000004</v>
      </c>
      <c r="JF29" s="163">
        <v>-33.28</v>
      </c>
      <c r="JG29" s="163">
        <v>10.88</v>
      </c>
      <c r="JH29" s="164"/>
      <c r="JI29" s="163">
        <v>-11.4244</v>
      </c>
      <c r="JJ29" s="163">
        <v>-22.001999999999999</v>
      </c>
      <c r="JK29" s="163">
        <v>-6.7674000000000003</v>
      </c>
      <c r="JL29" s="163">
        <v>13.4</v>
      </c>
      <c r="JM29" s="163">
        <v>54.439</v>
      </c>
      <c r="JN29" s="163">
        <v>53.822000000000003</v>
      </c>
      <c r="JO29" s="163">
        <v>11.268700000000001</v>
      </c>
      <c r="JP29" s="163">
        <v>13.3306</v>
      </c>
      <c r="JQ29" s="163">
        <v>50.239400000000003</v>
      </c>
      <c r="JR29" s="163">
        <v>50.488300000000002</v>
      </c>
      <c r="JS29" s="163">
        <v>49.170999999999999</v>
      </c>
      <c r="JT29" s="164"/>
      <c r="JU29" s="163">
        <v>-39.5</v>
      </c>
      <c r="JV29" s="163">
        <v>15.9848</v>
      </c>
      <c r="JW29" s="163">
        <v>7.27</v>
      </c>
      <c r="JX29" s="164"/>
      <c r="JY29" s="163">
        <v>0</v>
      </c>
      <c r="JZ29" s="163">
        <v>44.042499999999997</v>
      </c>
      <c r="KA29" s="163">
        <v>13.9939</v>
      </c>
      <c r="KB29" s="163">
        <v>-2.7734999999999999</v>
      </c>
      <c r="KC29" s="163">
        <v>-43.596600000000002</v>
      </c>
      <c r="KD29" s="163">
        <v>0</v>
      </c>
      <c r="KE29" s="163">
        <v>41.659500000000001</v>
      </c>
      <c r="KF29" s="163">
        <v>33.5</v>
      </c>
      <c r="KG29" s="163">
        <v>-33.299999999999997</v>
      </c>
      <c r="KH29" s="164"/>
      <c r="KI29" s="163">
        <v>38.899000000000001</v>
      </c>
    </row>
    <row r="30" spans="1:295" ht="18" customHeight="1" x14ac:dyDescent="0.3">
      <c r="A30" s="160" t="s">
        <v>41</v>
      </c>
      <c r="B30" s="160" t="s">
        <v>760</v>
      </c>
      <c r="C30" s="163">
        <v>0</v>
      </c>
      <c r="D30" s="163">
        <v>19.7165</v>
      </c>
      <c r="E30" s="163">
        <v>-24.0563</v>
      </c>
      <c r="F30" s="163">
        <v>10.6488</v>
      </c>
      <c r="G30" s="163">
        <v>16.4544</v>
      </c>
      <c r="H30" s="164"/>
      <c r="I30" s="163">
        <v>36.077300000000001</v>
      </c>
      <c r="J30" s="163">
        <v>-61.121200000000002</v>
      </c>
      <c r="K30" s="163">
        <v>63.602200000000003</v>
      </c>
      <c r="L30" s="163">
        <v>32.529000000000003</v>
      </c>
      <c r="M30" s="163">
        <v>31.660399999999999</v>
      </c>
      <c r="N30" s="163">
        <v>2.2200000000000002</v>
      </c>
      <c r="O30" s="163">
        <v>-61.881</v>
      </c>
      <c r="P30" s="163">
        <v>57.2</v>
      </c>
      <c r="Q30" s="163">
        <v>24.84</v>
      </c>
      <c r="R30" s="163">
        <v>-57.2</v>
      </c>
      <c r="S30" s="163">
        <v>12.7842</v>
      </c>
      <c r="T30" s="163">
        <v>29.668199999999999</v>
      </c>
      <c r="U30" s="163">
        <v>20.219200000000001</v>
      </c>
      <c r="V30" s="163">
        <v>20.500900000000001</v>
      </c>
      <c r="W30" s="163">
        <v>33.653100000000002</v>
      </c>
      <c r="X30" s="163">
        <v>7.5423</v>
      </c>
      <c r="Y30" s="163">
        <v>6.2153</v>
      </c>
      <c r="Z30" s="163">
        <v>7.7588999999999997</v>
      </c>
      <c r="AA30" s="164"/>
      <c r="AB30" s="164"/>
      <c r="AC30" s="163">
        <v>-52.98</v>
      </c>
      <c r="AD30" s="163">
        <v>-53.1</v>
      </c>
      <c r="AE30" s="164"/>
      <c r="AF30" s="163">
        <v>-2.2200000000000002</v>
      </c>
      <c r="AG30" s="163">
        <v>61.6</v>
      </c>
      <c r="AH30" s="163">
        <v>23.962</v>
      </c>
      <c r="AI30" s="163">
        <v>0.28599999999999998</v>
      </c>
      <c r="AJ30" s="163">
        <v>-50.61</v>
      </c>
      <c r="AK30" s="163">
        <v>-50.61</v>
      </c>
      <c r="AL30" s="163">
        <v>-48.76</v>
      </c>
      <c r="AM30" s="163">
        <v>51.36</v>
      </c>
      <c r="AN30" s="163">
        <v>50.97</v>
      </c>
      <c r="AO30" s="163">
        <v>20.758900000000001</v>
      </c>
      <c r="AP30" s="163">
        <v>-2.8820999999999999</v>
      </c>
      <c r="AQ30" s="163">
        <v>66.164599999999993</v>
      </c>
      <c r="AR30" s="163">
        <v>68.470100000000002</v>
      </c>
      <c r="AS30" s="163">
        <v>56.072000000000003</v>
      </c>
      <c r="AT30" s="163">
        <v>-50.770499999999998</v>
      </c>
      <c r="AU30" s="163">
        <v>-47.2881</v>
      </c>
      <c r="AV30" s="163">
        <v>14.299899999999999</v>
      </c>
      <c r="AW30" s="163">
        <v>13.6722</v>
      </c>
      <c r="AX30" s="163">
        <v>74.883200000000002</v>
      </c>
      <c r="AY30" s="163">
        <v>76.490700000000004</v>
      </c>
      <c r="AZ30" s="163">
        <v>6.8212999999999999</v>
      </c>
      <c r="BA30" s="163">
        <v>36.061500000000002</v>
      </c>
      <c r="BB30" s="163">
        <v>-568.67930000000001</v>
      </c>
      <c r="BC30" s="163">
        <v>-1.38</v>
      </c>
      <c r="BD30" s="163">
        <v>-14.3</v>
      </c>
      <c r="BE30" s="163">
        <v>-15.4</v>
      </c>
      <c r="BF30" s="163">
        <v>52.847999999999999</v>
      </c>
      <c r="BG30" s="163">
        <v>51.831600000000002</v>
      </c>
      <c r="BH30" s="163">
        <v>-3.5024000000000002</v>
      </c>
      <c r="BI30" s="164"/>
      <c r="BJ30" s="163">
        <v>-89.5595</v>
      </c>
      <c r="BK30" s="163">
        <v>6.0800999999999998</v>
      </c>
      <c r="BL30" s="163">
        <v>6.1086999999999998</v>
      </c>
      <c r="BM30" s="163">
        <v>4.1237000000000004</v>
      </c>
      <c r="BN30" s="163">
        <v>613.72709999999995</v>
      </c>
      <c r="BO30" s="163">
        <v>133.54900000000001</v>
      </c>
      <c r="BP30" s="163">
        <v>133.6405</v>
      </c>
      <c r="BQ30" s="163">
        <v>-637.83119999999997</v>
      </c>
      <c r="BR30" s="163">
        <v>520.92650000000003</v>
      </c>
      <c r="BS30" s="164"/>
      <c r="BT30" s="163">
        <v>-43.048499999999997</v>
      </c>
      <c r="BU30" s="163">
        <v>45.2072</v>
      </c>
      <c r="BV30" s="163">
        <v>89.5565</v>
      </c>
      <c r="BW30" s="163">
        <v>31.61</v>
      </c>
      <c r="BX30" s="163">
        <v>24.61</v>
      </c>
      <c r="BY30" s="163">
        <v>62.79</v>
      </c>
      <c r="BZ30" s="163">
        <v>87.13</v>
      </c>
      <c r="CA30" s="163">
        <v>-4.1485000000000003</v>
      </c>
      <c r="CB30" s="163">
        <v>-3.7465999999999999</v>
      </c>
      <c r="CC30" s="163">
        <v>71.380200000000002</v>
      </c>
      <c r="CD30" s="163">
        <v>72.140600000000006</v>
      </c>
      <c r="CE30" s="163">
        <v>32.489100000000001</v>
      </c>
      <c r="CF30" s="163">
        <v>-58.595700000000001</v>
      </c>
      <c r="CG30" s="163">
        <v>-58.755099999999999</v>
      </c>
      <c r="CH30" s="163">
        <v>17.4756</v>
      </c>
      <c r="CI30" s="163">
        <v>-79.485900000000001</v>
      </c>
      <c r="CJ30" s="164"/>
      <c r="CK30" s="164"/>
      <c r="CL30" s="163">
        <v>28.2</v>
      </c>
      <c r="CM30" s="163">
        <v>159.5</v>
      </c>
      <c r="CN30" s="163">
        <v>-13.22</v>
      </c>
      <c r="CO30" s="163">
        <v>47.123100000000001</v>
      </c>
      <c r="CP30" s="163">
        <v>46.452399999999997</v>
      </c>
      <c r="CQ30" s="163">
        <v>45.389600000000002</v>
      </c>
      <c r="CR30" s="163">
        <v>-47.494999999999997</v>
      </c>
      <c r="CS30" s="163">
        <v>-46.964500000000001</v>
      </c>
      <c r="CT30" s="163">
        <v>76.5732</v>
      </c>
      <c r="CU30" s="163">
        <v>-80.113200000000006</v>
      </c>
      <c r="CV30" s="163">
        <v>87.653999999999996</v>
      </c>
      <c r="CW30" s="163">
        <v>13.941700000000001</v>
      </c>
      <c r="CX30" s="163">
        <v>49.84</v>
      </c>
      <c r="CY30" s="163">
        <v>69.86</v>
      </c>
      <c r="CZ30" s="163">
        <v>47.5854</v>
      </c>
      <c r="DA30" s="163">
        <v>45.2682</v>
      </c>
      <c r="DB30" s="163">
        <v>-32.450000000000003</v>
      </c>
      <c r="DC30" s="163">
        <v>-3.7679</v>
      </c>
      <c r="DD30" s="163">
        <v>79.303700000000006</v>
      </c>
      <c r="DE30" s="163">
        <v>78.162499999999994</v>
      </c>
      <c r="DF30" s="163">
        <v>-185.3082</v>
      </c>
      <c r="DG30" s="163">
        <v>-1E-4</v>
      </c>
      <c r="DH30" s="163">
        <v>-19.6326</v>
      </c>
      <c r="DI30" s="163">
        <v>-94.5</v>
      </c>
      <c r="DJ30" s="163">
        <v>-94.6</v>
      </c>
      <c r="DK30" s="163">
        <v>26.985199999999999</v>
      </c>
      <c r="DL30" s="163">
        <v>55.673200000000001</v>
      </c>
      <c r="DM30" s="163">
        <v>70.461600000000004</v>
      </c>
      <c r="DN30" s="163">
        <v>78.533900000000003</v>
      </c>
      <c r="DO30" s="163">
        <v>55.25</v>
      </c>
      <c r="DP30" s="163">
        <v>-10.02</v>
      </c>
      <c r="DQ30" s="163">
        <v>44.64</v>
      </c>
      <c r="DR30" s="163">
        <v>185.38550000000001</v>
      </c>
      <c r="DS30" s="164"/>
      <c r="DT30" s="163">
        <v>-34.270000000000003</v>
      </c>
      <c r="DU30" s="163">
        <v>96.13</v>
      </c>
      <c r="DV30" s="163">
        <v>60.77</v>
      </c>
      <c r="DW30" s="163">
        <v>186.8</v>
      </c>
      <c r="DX30" s="163">
        <v>181.0727</v>
      </c>
      <c r="DY30" s="163">
        <v>31.601199999999999</v>
      </c>
      <c r="DZ30" s="163">
        <v>30.381799999999998</v>
      </c>
      <c r="EA30" s="163">
        <v>283.76740000000001</v>
      </c>
      <c r="EB30" s="163">
        <v>234.78639999999999</v>
      </c>
      <c r="EC30" s="163">
        <v>229.0455</v>
      </c>
      <c r="ED30" s="163">
        <v>232.43629999999999</v>
      </c>
      <c r="EE30" s="163">
        <v>66.287800000000004</v>
      </c>
      <c r="EF30" s="163">
        <v>53.579300000000003</v>
      </c>
      <c r="EG30" s="163">
        <v>-24.288</v>
      </c>
      <c r="EH30" s="163">
        <v>650.32569999999998</v>
      </c>
      <c r="EI30" s="163">
        <v>80.671700000000001</v>
      </c>
      <c r="EJ30" s="164"/>
      <c r="EK30" s="163">
        <v>-27.739699999999999</v>
      </c>
      <c r="EL30" s="163">
        <v>-25.770299999999999</v>
      </c>
      <c r="EM30" s="164"/>
      <c r="EN30" s="163">
        <v>11.591699999999999</v>
      </c>
      <c r="EO30" s="163">
        <v>10.4171</v>
      </c>
      <c r="EP30" s="163">
        <v>32.304000000000002</v>
      </c>
      <c r="EQ30" s="163">
        <v>-34.576999999999998</v>
      </c>
      <c r="ER30" s="163">
        <v>-35.430300000000003</v>
      </c>
      <c r="ES30" s="163">
        <v>-19.744599999999998</v>
      </c>
      <c r="ET30" s="164"/>
      <c r="EU30" s="163">
        <v>-15.21</v>
      </c>
      <c r="EV30" s="164"/>
      <c r="EW30" s="163">
        <v>10.0497</v>
      </c>
      <c r="EX30" s="163">
        <v>-19.6066</v>
      </c>
      <c r="EY30" s="163">
        <v>-34.294800000000002</v>
      </c>
      <c r="EZ30" s="163">
        <v>-33.5702</v>
      </c>
      <c r="FA30" s="163">
        <v>5.7996999999999996</v>
      </c>
      <c r="FB30" s="163">
        <v>-52.401899999999998</v>
      </c>
      <c r="FC30" s="163">
        <v>15.5396</v>
      </c>
      <c r="FD30" s="164"/>
      <c r="FE30" s="163">
        <v>22.1693</v>
      </c>
      <c r="FF30" s="163">
        <v>21.864000000000001</v>
      </c>
      <c r="FG30" s="163">
        <v>41.130899999999997</v>
      </c>
      <c r="FH30" s="163">
        <v>41.748199999999997</v>
      </c>
      <c r="FI30" s="163">
        <v>39.671700000000001</v>
      </c>
      <c r="FJ30" s="163">
        <v>3.1817000000000002</v>
      </c>
      <c r="FK30" s="163">
        <v>2.8468</v>
      </c>
      <c r="FL30" s="163">
        <v>124.0851</v>
      </c>
      <c r="FM30" s="163">
        <v>-29.7349</v>
      </c>
      <c r="FN30" s="163">
        <v>-29.512599999999999</v>
      </c>
      <c r="FO30" s="163">
        <v>77.836699999999993</v>
      </c>
      <c r="FP30" s="163">
        <v>86.443899999999999</v>
      </c>
      <c r="FQ30" s="163">
        <v>37.582999999999998</v>
      </c>
      <c r="FR30" s="163">
        <v>26.77</v>
      </c>
      <c r="FS30" s="163">
        <v>13.3797</v>
      </c>
      <c r="FT30" s="163">
        <v>0.98540000000000005</v>
      </c>
      <c r="FU30" s="163">
        <v>-8.0500000000000007</v>
      </c>
      <c r="FV30" s="163">
        <v>16.18</v>
      </c>
      <c r="FW30" s="163">
        <v>37.732599999999998</v>
      </c>
      <c r="FX30" s="164"/>
      <c r="FY30" s="163">
        <v>-0.92400000000000004</v>
      </c>
      <c r="FZ30" s="163">
        <v>4.3579999999999997</v>
      </c>
      <c r="GA30" s="164"/>
      <c r="GB30" s="163">
        <v>0</v>
      </c>
      <c r="GC30" s="163">
        <v>-85.2791</v>
      </c>
      <c r="GD30" s="163">
        <v>-76.7196</v>
      </c>
      <c r="GE30" s="163">
        <v>10.59</v>
      </c>
      <c r="GF30" s="163">
        <v>106.69199999999999</v>
      </c>
      <c r="GG30" s="163">
        <v>24.8</v>
      </c>
      <c r="GH30" s="163">
        <v>-22.917100000000001</v>
      </c>
      <c r="GI30" s="163">
        <v>-7.2939999999999996</v>
      </c>
      <c r="GJ30" s="163">
        <v>-7.7686999999999999</v>
      </c>
      <c r="GK30" s="163">
        <v>2.1114999999999999</v>
      </c>
      <c r="GL30" s="164"/>
      <c r="GM30" s="164"/>
      <c r="GN30" s="164"/>
      <c r="GO30" s="163">
        <v>-37.896799999999999</v>
      </c>
      <c r="GP30" s="163">
        <v>16.049900000000001</v>
      </c>
      <c r="GQ30" s="163">
        <v>39.719799999999999</v>
      </c>
      <c r="GR30" s="163">
        <v>61.307699999999997</v>
      </c>
      <c r="GS30" s="163">
        <v>59.792999999999999</v>
      </c>
      <c r="GT30" s="163">
        <v>-137.86869999999999</v>
      </c>
      <c r="GU30" s="163">
        <v>-27.973700000000001</v>
      </c>
      <c r="GV30" s="163">
        <v>38.135599999999997</v>
      </c>
      <c r="GW30" s="163">
        <v>-76.391800000000003</v>
      </c>
      <c r="GX30" s="163">
        <v>9.1323000000000008</v>
      </c>
      <c r="GY30" s="163">
        <v>14.9443</v>
      </c>
      <c r="GZ30" s="163">
        <v>14.642099999999999</v>
      </c>
      <c r="HA30" s="163">
        <v>10.658300000000001</v>
      </c>
      <c r="HB30" s="163">
        <v>187.2432</v>
      </c>
      <c r="HC30" s="163">
        <v>188.98509999999999</v>
      </c>
      <c r="HD30" s="164"/>
      <c r="HE30" s="164"/>
      <c r="HF30" s="163">
        <v>-292.86290000000002</v>
      </c>
      <c r="HG30" s="163">
        <v>296.3655</v>
      </c>
      <c r="HH30" s="163">
        <v>296.14769999999999</v>
      </c>
      <c r="HI30" s="163">
        <v>-177.05850000000001</v>
      </c>
      <c r="HJ30" s="163">
        <v>-176.90819999999999</v>
      </c>
      <c r="HK30" s="163">
        <v>-13.3775</v>
      </c>
      <c r="HL30" s="164"/>
      <c r="HM30" s="163">
        <v>80.289699999999996</v>
      </c>
      <c r="HN30" s="163">
        <v>80.424800000000005</v>
      </c>
      <c r="HO30" s="164"/>
      <c r="HP30" s="164"/>
      <c r="HQ30" s="163">
        <v>11.5276</v>
      </c>
      <c r="HR30" s="163">
        <v>11.538600000000001</v>
      </c>
      <c r="HS30" s="163">
        <v>-23.3232</v>
      </c>
      <c r="HT30" s="163">
        <v>-22.763300000000001</v>
      </c>
      <c r="HU30" s="163">
        <v>31.82</v>
      </c>
      <c r="HV30" s="163">
        <v>31.94</v>
      </c>
      <c r="HW30" s="163">
        <v>64.8</v>
      </c>
      <c r="HX30" s="163">
        <v>65.8</v>
      </c>
      <c r="HY30" s="163">
        <v>21.021899999999999</v>
      </c>
      <c r="HZ30" s="163">
        <v>-56.88</v>
      </c>
      <c r="IA30" s="163">
        <v>-322.40210000000002</v>
      </c>
      <c r="IB30" s="163">
        <v>56.273499999999999</v>
      </c>
      <c r="IC30" s="163">
        <v>55.331499999999998</v>
      </c>
      <c r="ID30" s="163">
        <v>7.7</v>
      </c>
      <c r="IE30" s="163">
        <v>40.5</v>
      </c>
      <c r="IF30" s="163">
        <v>-11.4</v>
      </c>
      <c r="IG30" s="163">
        <v>-11.4</v>
      </c>
      <c r="IH30" s="164"/>
      <c r="II30" s="164"/>
      <c r="IJ30" s="163">
        <v>-289.04860000000002</v>
      </c>
      <c r="IK30" s="163">
        <v>-55.525300000000001</v>
      </c>
      <c r="IL30" s="163">
        <v>0</v>
      </c>
      <c r="IM30" s="163">
        <v>266.30779999999999</v>
      </c>
      <c r="IN30" s="163">
        <v>-31.542999999999999</v>
      </c>
      <c r="IO30" s="163">
        <v>-264.49549999999999</v>
      </c>
      <c r="IP30" s="163">
        <v>255.9659</v>
      </c>
      <c r="IQ30" s="163">
        <v>-223.7235</v>
      </c>
      <c r="IR30" s="163">
        <v>82.211699999999993</v>
      </c>
      <c r="IS30" s="163">
        <v>-252.38499999999999</v>
      </c>
      <c r="IT30" s="163">
        <v>122.7206</v>
      </c>
      <c r="IU30" s="163">
        <v>121.3279</v>
      </c>
      <c r="IV30" s="163">
        <v>221.21440000000001</v>
      </c>
      <c r="IW30" s="163">
        <v>0</v>
      </c>
      <c r="IX30" s="163">
        <v>-79.808700000000002</v>
      </c>
      <c r="IY30" s="163">
        <v>-79.737700000000004</v>
      </c>
      <c r="IZ30" s="163">
        <v>79.161100000000005</v>
      </c>
      <c r="JA30" s="163">
        <v>-7.9089</v>
      </c>
      <c r="JB30" s="164"/>
      <c r="JC30" s="163">
        <v>34.08</v>
      </c>
      <c r="JD30" s="163">
        <v>7.407</v>
      </c>
      <c r="JE30" s="163">
        <v>7.4059999999999997</v>
      </c>
      <c r="JF30" s="163">
        <v>-33.6</v>
      </c>
      <c r="JG30" s="163">
        <v>10.96</v>
      </c>
      <c r="JH30" s="164"/>
      <c r="JI30" s="163">
        <v>-11.4549</v>
      </c>
      <c r="JJ30" s="163">
        <v>-21.358000000000001</v>
      </c>
      <c r="JK30" s="163">
        <v>-5.2140000000000004</v>
      </c>
      <c r="JL30" s="163">
        <v>11.5</v>
      </c>
      <c r="JM30" s="163">
        <v>52.186999999999998</v>
      </c>
      <c r="JN30" s="163">
        <v>51.643000000000001</v>
      </c>
      <c r="JO30" s="163">
        <v>11.067600000000001</v>
      </c>
      <c r="JP30" s="163">
        <v>13.3306</v>
      </c>
      <c r="JQ30" s="163">
        <v>51.1813</v>
      </c>
      <c r="JR30" s="163">
        <v>52.740499999999997</v>
      </c>
      <c r="JS30" s="163">
        <v>51.564700000000002</v>
      </c>
      <c r="JT30" s="164"/>
      <c r="JU30" s="163">
        <v>-40.5</v>
      </c>
      <c r="JV30" s="163">
        <v>15.7242</v>
      </c>
      <c r="JW30" s="163">
        <v>7.34</v>
      </c>
      <c r="JX30" s="164"/>
      <c r="JY30" s="163">
        <v>0</v>
      </c>
      <c r="JZ30" s="163">
        <v>43.5291</v>
      </c>
      <c r="KA30" s="163">
        <v>12.871600000000001</v>
      </c>
      <c r="KB30" s="163">
        <v>0</v>
      </c>
      <c r="KC30" s="163">
        <v>-42.780900000000003</v>
      </c>
      <c r="KD30" s="163">
        <v>0</v>
      </c>
      <c r="KE30" s="163">
        <v>41.4009</v>
      </c>
      <c r="KF30" s="163">
        <v>32.700000000000003</v>
      </c>
      <c r="KG30" s="163">
        <v>-33.799999999999997</v>
      </c>
      <c r="KH30" s="164"/>
      <c r="KI30" s="163">
        <v>44.152999999999999</v>
      </c>
    </row>
    <row r="31" spans="1:295" ht="18" customHeight="1" x14ac:dyDescent="0.3">
      <c r="A31" s="160" t="s">
        <v>41</v>
      </c>
      <c r="B31" s="160" t="s">
        <v>761</v>
      </c>
      <c r="C31" s="163">
        <v>0</v>
      </c>
      <c r="D31" s="163">
        <v>19.9147</v>
      </c>
      <c r="E31" s="163">
        <v>-24.058199999999999</v>
      </c>
      <c r="F31" s="163">
        <v>-32.470300000000002</v>
      </c>
      <c r="G31" s="163">
        <v>15.3818</v>
      </c>
      <c r="H31" s="164"/>
      <c r="I31" s="163">
        <v>37.035899999999998</v>
      </c>
      <c r="J31" s="163">
        <v>-56.143500000000003</v>
      </c>
      <c r="K31" s="163">
        <v>66.066800000000001</v>
      </c>
      <c r="L31" s="163">
        <v>33.302999999999997</v>
      </c>
      <c r="M31" s="163">
        <v>32.499699999999997</v>
      </c>
      <c r="N31" s="163">
        <v>0</v>
      </c>
      <c r="O31" s="163">
        <v>-63.5</v>
      </c>
      <c r="P31" s="163">
        <v>57.2</v>
      </c>
      <c r="Q31" s="163">
        <v>24.84</v>
      </c>
      <c r="R31" s="163">
        <v>-57.2</v>
      </c>
      <c r="S31" s="163">
        <v>12.327</v>
      </c>
      <c r="T31" s="163">
        <v>24.295200000000001</v>
      </c>
      <c r="U31" s="163">
        <v>20.331800000000001</v>
      </c>
      <c r="V31" s="163">
        <v>20.687999999999999</v>
      </c>
      <c r="W31" s="163">
        <v>34.2577</v>
      </c>
      <c r="X31" s="163">
        <v>7.8532000000000002</v>
      </c>
      <c r="Y31" s="163">
        <v>6.2294999999999998</v>
      </c>
      <c r="Z31" s="163">
        <v>7.7591999999999999</v>
      </c>
      <c r="AA31" s="164"/>
      <c r="AB31" s="164"/>
      <c r="AC31" s="163">
        <v>-53.31</v>
      </c>
      <c r="AD31" s="163">
        <v>-53.37</v>
      </c>
      <c r="AE31" s="164"/>
      <c r="AF31" s="163">
        <v>0</v>
      </c>
      <c r="AG31" s="163">
        <v>61.6</v>
      </c>
      <c r="AH31" s="163">
        <v>23.666</v>
      </c>
      <c r="AI31" s="163">
        <v>0.28599999999999998</v>
      </c>
      <c r="AJ31" s="163">
        <v>-49.44</v>
      </c>
      <c r="AK31" s="163">
        <v>-49.64</v>
      </c>
      <c r="AL31" s="163">
        <v>-49.76</v>
      </c>
      <c r="AM31" s="163">
        <v>49.87</v>
      </c>
      <c r="AN31" s="163">
        <v>50.08</v>
      </c>
      <c r="AO31" s="163">
        <v>20.1113</v>
      </c>
      <c r="AP31" s="163">
        <v>-2.4011999999999998</v>
      </c>
      <c r="AQ31" s="163">
        <v>65.500900000000001</v>
      </c>
      <c r="AR31" s="163">
        <v>68.325299999999999</v>
      </c>
      <c r="AS31" s="163">
        <v>54.070900000000002</v>
      </c>
      <c r="AT31" s="163">
        <v>-46.349899999999998</v>
      </c>
      <c r="AU31" s="163">
        <v>-46.8324</v>
      </c>
      <c r="AV31" s="163">
        <v>12.145099999999999</v>
      </c>
      <c r="AW31" s="163">
        <v>12.088800000000001</v>
      </c>
      <c r="AX31" s="163">
        <v>73.677599999999998</v>
      </c>
      <c r="AY31" s="163">
        <v>75.552999999999997</v>
      </c>
      <c r="AZ31" s="163">
        <v>6.8212999999999999</v>
      </c>
      <c r="BA31" s="163">
        <v>35.4634</v>
      </c>
      <c r="BB31" s="163">
        <v>-559.80050000000006</v>
      </c>
      <c r="BC31" s="163">
        <v>-2.3803999999999998</v>
      </c>
      <c r="BD31" s="163">
        <v>-13.9</v>
      </c>
      <c r="BE31" s="163">
        <v>-14.8</v>
      </c>
      <c r="BF31" s="163">
        <v>51.406599999999997</v>
      </c>
      <c r="BG31" s="163">
        <v>50.895200000000003</v>
      </c>
      <c r="BH31" s="163">
        <v>-3.6436000000000002</v>
      </c>
      <c r="BI31" s="164"/>
      <c r="BJ31" s="163">
        <v>-89.624600000000001</v>
      </c>
      <c r="BK31" s="163">
        <v>6.6543999999999999</v>
      </c>
      <c r="BL31" s="163">
        <v>5.7976000000000001</v>
      </c>
      <c r="BM31" s="163">
        <v>3.9333999999999998</v>
      </c>
      <c r="BN31" s="163">
        <v>605.54809999999998</v>
      </c>
      <c r="BO31" s="163">
        <v>134.434</v>
      </c>
      <c r="BP31" s="163">
        <v>134.434</v>
      </c>
      <c r="BQ31" s="163">
        <v>-617.5299</v>
      </c>
      <c r="BR31" s="163">
        <v>522.96669999999995</v>
      </c>
      <c r="BS31" s="164"/>
      <c r="BT31" s="163">
        <v>-35.292400000000001</v>
      </c>
      <c r="BU31" s="163">
        <v>36.647599999999997</v>
      </c>
      <c r="BV31" s="163">
        <v>91.552400000000006</v>
      </c>
      <c r="BW31" s="163">
        <v>31.63</v>
      </c>
      <c r="BX31" s="163">
        <v>24.71</v>
      </c>
      <c r="BY31" s="163">
        <v>63.42</v>
      </c>
      <c r="BZ31" s="163">
        <v>89.3</v>
      </c>
      <c r="CA31" s="163">
        <v>-6.9615999999999998</v>
      </c>
      <c r="CB31" s="163">
        <v>-7.2294999999999998</v>
      </c>
      <c r="CC31" s="163">
        <v>73.271699999999996</v>
      </c>
      <c r="CD31" s="163">
        <v>75.046599999999998</v>
      </c>
      <c r="CE31" s="163">
        <v>32.674199999999999</v>
      </c>
      <c r="CF31" s="163">
        <v>-58.747900000000001</v>
      </c>
      <c r="CG31" s="163">
        <v>-58.627899999999997</v>
      </c>
      <c r="CH31" s="163">
        <v>17.820399999999999</v>
      </c>
      <c r="CI31" s="163">
        <v>-78.4298</v>
      </c>
      <c r="CJ31" s="164"/>
      <c r="CK31" s="164"/>
      <c r="CL31" s="163">
        <v>29.6</v>
      </c>
      <c r="CM31" s="163">
        <v>157.5</v>
      </c>
      <c r="CN31" s="163">
        <v>-13.27</v>
      </c>
      <c r="CO31" s="163">
        <v>48.252899999999997</v>
      </c>
      <c r="CP31" s="163">
        <v>47.2211</v>
      </c>
      <c r="CQ31" s="163">
        <v>47.6218</v>
      </c>
      <c r="CR31" s="163">
        <v>-44.3508</v>
      </c>
      <c r="CS31" s="163">
        <v>-43.664200000000001</v>
      </c>
      <c r="CT31" s="163">
        <v>71.469200000000001</v>
      </c>
      <c r="CU31" s="163">
        <v>-79.037499999999994</v>
      </c>
      <c r="CV31" s="163">
        <v>84.246600000000001</v>
      </c>
      <c r="CW31" s="163">
        <v>13.7682</v>
      </c>
      <c r="CX31" s="163">
        <v>48.01</v>
      </c>
      <c r="CY31" s="163">
        <v>70.14</v>
      </c>
      <c r="CZ31" s="163">
        <v>48.288600000000002</v>
      </c>
      <c r="DA31" s="163">
        <v>45.854199999999999</v>
      </c>
      <c r="DB31" s="163">
        <v>-33.549999999999997</v>
      </c>
      <c r="DC31" s="163">
        <v>-3.7679</v>
      </c>
      <c r="DD31" s="163">
        <v>79.564999999999998</v>
      </c>
      <c r="DE31" s="163">
        <v>77.928299999999993</v>
      </c>
      <c r="DF31" s="163">
        <v>-185.19659999999999</v>
      </c>
      <c r="DG31" s="163">
        <v>-1E-4</v>
      </c>
      <c r="DH31" s="163">
        <v>-20.404800000000002</v>
      </c>
      <c r="DI31" s="163">
        <v>-97.9</v>
      </c>
      <c r="DJ31" s="163">
        <v>-96.9</v>
      </c>
      <c r="DK31" s="163">
        <v>27.067599999999999</v>
      </c>
      <c r="DL31" s="163">
        <v>56.845100000000002</v>
      </c>
      <c r="DM31" s="163">
        <v>70.461600000000004</v>
      </c>
      <c r="DN31" s="163">
        <v>79.705799999999996</v>
      </c>
      <c r="DO31" s="163">
        <v>56.4</v>
      </c>
      <c r="DP31" s="163">
        <v>-9.8800000000000008</v>
      </c>
      <c r="DQ31" s="163">
        <v>40.951000000000001</v>
      </c>
      <c r="DR31" s="163">
        <v>183.77539999999999</v>
      </c>
      <c r="DS31" s="164"/>
      <c r="DT31" s="163">
        <v>-35.270000000000003</v>
      </c>
      <c r="DU31" s="163">
        <v>95.63</v>
      </c>
      <c r="DV31" s="163">
        <v>62.15</v>
      </c>
      <c r="DW31" s="163">
        <v>185.2364</v>
      </c>
      <c r="DX31" s="163">
        <v>180.98179999999999</v>
      </c>
      <c r="DY31" s="163">
        <v>29.368600000000001</v>
      </c>
      <c r="DZ31" s="163">
        <v>27.854500000000002</v>
      </c>
      <c r="EA31" s="163">
        <v>286.48160000000001</v>
      </c>
      <c r="EB31" s="163">
        <v>235.7097</v>
      </c>
      <c r="EC31" s="163">
        <v>229.0188</v>
      </c>
      <c r="ED31" s="163">
        <v>232.30690000000001</v>
      </c>
      <c r="EE31" s="163">
        <v>65.38</v>
      </c>
      <c r="EF31" s="163">
        <v>52.807499999999997</v>
      </c>
      <c r="EG31" s="163">
        <v>-23.875</v>
      </c>
      <c r="EH31" s="163">
        <v>629.65620000000001</v>
      </c>
      <c r="EI31" s="163">
        <v>91.501800000000003</v>
      </c>
      <c r="EJ31" s="164"/>
      <c r="EK31" s="163">
        <v>-28.054400000000001</v>
      </c>
      <c r="EL31" s="163">
        <v>-25.9255</v>
      </c>
      <c r="EM31" s="164"/>
      <c r="EN31" s="163">
        <v>13.0343</v>
      </c>
      <c r="EO31" s="163">
        <v>12.077299999999999</v>
      </c>
      <c r="EP31" s="163">
        <v>23.088000000000001</v>
      </c>
      <c r="EQ31" s="163">
        <v>-33.781100000000002</v>
      </c>
      <c r="ER31" s="163">
        <v>-34.338799999999999</v>
      </c>
      <c r="ES31" s="163">
        <v>-18.174700000000001</v>
      </c>
      <c r="ET31" s="164"/>
      <c r="EU31" s="163">
        <v>-6.41</v>
      </c>
      <c r="EV31" s="164"/>
      <c r="EW31" s="163">
        <v>10.4468</v>
      </c>
      <c r="EX31" s="163">
        <v>-18.131699999999999</v>
      </c>
      <c r="EY31" s="163">
        <v>-33.6877</v>
      </c>
      <c r="EZ31" s="163">
        <v>-32.901499999999999</v>
      </c>
      <c r="FA31" s="163">
        <v>3.1669</v>
      </c>
      <c r="FB31" s="163">
        <v>-51.448799999999999</v>
      </c>
      <c r="FC31" s="163">
        <v>14.600199999999999</v>
      </c>
      <c r="FD31" s="164"/>
      <c r="FE31" s="163">
        <v>22.2485</v>
      </c>
      <c r="FF31" s="163">
        <v>22.143699999999999</v>
      </c>
      <c r="FG31" s="163">
        <v>40.3429</v>
      </c>
      <c r="FH31" s="163">
        <v>41.017600000000002</v>
      </c>
      <c r="FI31" s="163">
        <v>39.523099999999999</v>
      </c>
      <c r="FJ31" s="163">
        <v>6.8657000000000004</v>
      </c>
      <c r="FK31" s="163">
        <v>5.8609999999999998</v>
      </c>
      <c r="FL31" s="163">
        <v>128.7739</v>
      </c>
      <c r="FM31" s="163">
        <v>-27.468900000000001</v>
      </c>
      <c r="FN31" s="163">
        <v>-27.1221</v>
      </c>
      <c r="FO31" s="163">
        <v>76.236400000000003</v>
      </c>
      <c r="FP31" s="163">
        <v>84.376999999999995</v>
      </c>
      <c r="FQ31" s="163">
        <v>39.677700000000002</v>
      </c>
      <c r="FR31" s="163">
        <v>28.07</v>
      </c>
      <c r="FS31" s="163">
        <v>12.9793</v>
      </c>
      <c r="FT31" s="163">
        <v>0.99760000000000004</v>
      </c>
      <c r="FU31" s="163">
        <v>-7.99</v>
      </c>
      <c r="FV31" s="163">
        <v>16</v>
      </c>
      <c r="FW31" s="163">
        <v>39.053800000000003</v>
      </c>
      <c r="FX31" s="164"/>
      <c r="FY31" s="163">
        <v>-0.80700000000000005</v>
      </c>
      <c r="FZ31" s="163">
        <v>4.4109999999999996</v>
      </c>
      <c r="GA31" s="164"/>
      <c r="GB31" s="163">
        <v>0</v>
      </c>
      <c r="GC31" s="163">
        <v>-87.088300000000004</v>
      </c>
      <c r="GD31" s="163">
        <v>-76.674800000000005</v>
      </c>
      <c r="GE31" s="163">
        <v>10.23</v>
      </c>
      <c r="GF31" s="163">
        <v>105.8977</v>
      </c>
      <c r="GG31" s="163">
        <v>24.9</v>
      </c>
      <c r="GH31" s="163">
        <v>-23.6312</v>
      </c>
      <c r="GI31" s="163">
        <v>-7.3036000000000003</v>
      </c>
      <c r="GJ31" s="163">
        <v>-7.6563999999999997</v>
      </c>
      <c r="GK31" s="163">
        <v>2.0933999999999999</v>
      </c>
      <c r="GL31" s="164"/>
      <c r="GM31" s="164"/>
      <c r="GN31" s="163">
        <v>-19.754300000000001</v>
      </c>
      <c r="GO31" s="163">
        <v>-38.783499999999997</v>
      </c>
      <c r="GP31" s="163">
        <v>16.322700000000001</v>
      </c>
      <c r="GQ31" s="163">
        <v>40.467700000000001</v>
      </c>
      <c r="GR31" s="163">
        <v>61.577500000000001</v>
      </c>
      <c r="GS31" s="163">
        <v>63.293599999999998</v>
      </c>
      <c r="GT31" s="163">
        <v>-135.29669999999999</v>
      </c>
      <c r="GU31" s="163">
        <v>-28.2911</v>
      </c>
      <c r="GV31" s="163">
        <v>37.8065</v>
      </c>
      <c r="GW31" s="163">
        <v>-76.422600000000003</v>
      </c>
      <c r="GX31" s="163">
        <v>10.617000000000001</v>
      </c>
      <c r="GY31" s="163">
        <v>15.3362</v>
      </c>
      <c r="GZ31" s="163">
        <v>14.8004</v>
      </c>
      <c r="HA31" s="163">
        <v>12.0235</v>
      </c>
      <c r="HB31" s="163">
        <v>189.62970000000001</v>
      </c>
      <c r="HC31" s="163">
        <v>188.23990000000001</v>
      </c>
      <c r="HD31" s="164"/>
      <c r="HE31" s="164"/>
      <c r="HF31" s="163">
        <v>-301.48110000000003</v>
      </c>
      <c r="HG31" s="163">
        <v>301.27330000000001</v>
      </c>
      <c r="HH31" s="163">
        <v>303.76240000000001</v>
      </c>
      <c r="HI31" s="163">
        <v>-178.90780000000001</v>
      </c>
      <c r="HJ31" s="163">
        <v>-177.69800000000001</v>
      </c>
      <c r="HK31" s="163">
        <v>-13.9335</v>
      </c>
      <c r="HL31" s="164"/>
      <c r="HM31" s="163">
        <v>77.517399999999995</v>
      </c>
      <c r="HN31" s="163">
        <v>77.473100000000002</v>
      </c>
      <c r="HO31" s="164"/>
      <c r="HP31" s="164"/>
      <c r="HQ31" s="163">
        <v>13.0877</v>
      </c>
      <c r="HR31" s="163">
        <v>12.307600000000001</v>
      </c>
      <c r="HS31" s="163">
        <v>-24.712499999999999</v>
      </c>
      <c r="HT31" s="163">
        <v>-23.849499999999999</v>
      </c>
      <c r="HU31" s="163">
        <v>33.21</v>
      </c>
      <c r="HV31" s="163">
        <v>33.159999999999997</v>
      </c>
      <c r="HW31" s="163">
        <v>65.2</v>
      </c>
      <c r="HX31" s="163">
        <v>64.7</v>
      </c>
      <c r="HY31" s="163">
        <v>20.9621</v>
      </c>
      <c r="HZ31" s="163">
        <v>-56.56</v>
      </c>
      <c r="IA31" s="163">
        <v>-320.77339999999998</v>
      </c>
      <c r="IB31" s="163">
        <v>56.424700000000001</v>
      </c>
      <c r="IC31" s="163">
        <v>56.116799999999998</v>
      </c>
      <c r="ID31" s="163">
        <v>8.8000000000000007</v>
      </c>
      <c r="IE31" s="163">
        <v>41.1</v>
      </c>
      <c r="IF31" s="163">
        <v>-11.4</v>
      </c>
      <c r="IG31" s="163">
        <v>-10.5</v>
      </c>
      <c r="IH31" s="164"/>
      <c r="II31" s="164"/>
      <c r="IJ31" s="163">
        <v>-296.42270000000002</v>
      </c>
      <c r="IK31" s="163">
        <v>-69.561300000000003</v>
      </c>
      <c r="IL31" s="163">
        <v>0</v>
      </c>
      <c r="IM31" s="163">
        <v>262.12439999999998</v>
      </c>
      <c r="IN31" s="163">
        <v>-38.476500000000001</v>
      </c>
      <c r="IO31" s="163">
        <v>-256.57960000000003</v>
      </c>
      <c r="IP31" s="163">
        <v>259.08199999999999</v>
      </c>
      <c r="IQ31" s="163">
        <v>-218.90809999999999</v>
      </c>
      <c r="IR31" s="163">
        <v>79.668499999999995</v>
      </c>
      <c r="IS31" s="163">
        <v>-248.36879999999999</v>
      </c>
      <c r="IT31" s="163">
        <v>122.49590000000001</v>
      </c>
      <c r="IU31" s="163">
        <v>123.3182</v>
      </c>
      <c r="IV31" s="163">
        <v>219.19239999999999</v>
      </c>
      <c r="IW31" s="163">
        <v>0</v>
      </c>
      <c r="IX31" s="163">
        <v>-79.235200000000006</v>
      </c>
      <c r="IY31" s="163">
        <v>-77.726100000000002</v>
      </c>
      <c r="IZ31" s="163">
        <v>80.045599999999993</v>
      </c>
      <c r="JA31" s="163">
        <v>-7.7770999999999999</v>
      </c>
      <c r="JB31" s="164"/>
      <c r="JC31" s="163">
        <v>34.24</v>
      </c>
      <c r="JD31" s="164"/>
      <c r="JE31" s="163">
        <v>7.407</v>
      </c>
      <c r="JF31" s="163">
        <v>-32.96</v>
      </c>
      <c r="JG31" s="163">
        <v>10.96</v>
      </c>
      <c r="JH31" s="164"/>
      <c r="JI31" s="163">
        <v>-11.4824</v>
      </c>
      <c r="JJ31" s="163">
        <v>-21.123100000000001</v>
      </c>
      <c r="JK31" s="163">
        <v>-6.5598999999999998</v>
      </c>
      <c r="JL31" s="163">
        <v>11.7</v>
      </c>
      <c r="JM31" s="163">
        <v>53.127000000000002</v>
      </c>
      <c r="JN31" s="163">
        <v>50.110999999999997</v>
      </c>
      <c r="JO31" s="163">
        <v>11.184100000000001</v>
      </c>
      <c r="JP31" s="164"/>
      <c r="JQ31" s="163">
        <v>50.992699999999999</v>
      </c>
      <c r="JR31" s="163">
        <v>50.0381</v>
      </c>
      <c r="JS31" s="163">
        <v>50.500500000000002</v>
      </c>
      <c r="JT31" s="164"/>
      <c r="JU31" s="163">
        <v>-41.4</v>
      </c>
      <c r="JV31" s="163">
        <v>15.680400000000001</v>
      </c>
      <c r="JW31" s="163">
        <v>7.67</v>
      </c>
      <c r="JX31" s="164"/>
      <c r="JY31" s="163">
        <v>0</v>
      </c>
      <c r="JZ31" s="163">
        <v>44.403199999999998</v>
      </c>
      <c r="KA31" s="163">
        <v>13.4091</v>
      </c>
      <c r="KB31" s="163">
        <v>-2.1</v>
      </c>
      <c r="KC31" s="163">
        <v>-43.608899999999998</v>
      </c>
      <c r="KD31" s="163">
        <v>0</v>
      </c>
      <c r="KE31" s="163">
        <v>42.094999999999999</v>
      </c>
      <c r="KF31" s="163">
        <v>33.1</v>
      </c>
      <c r="KG31" s="163">
        <v>-31.4</v>
      </c>
      <c r="KH31" s="164"/>
      <c r="KI31" s="163">
        <v>71.550399999999996</v>
      </c>
    </row>
    <row r="32" spans="1:295" ht="18" customHeight="1" x14ac:dyDescent="0.3">
      <c r="A32" s="160" t="s">
        <v>41</v>
      </c>
      <c r="B32" s="160" t="s">
        <v>762</v>
      </c>
      <c r="C32" s="165">
        <v>0</v>
      </c>
      <c r="D32" s="165">
        <v>20.1404</v>
      </c>
      <c r="E32" s="165">
        <v>-24.324999999999999</v>
      </c>
      <c r="F32" s="165">
        <v>-33.947299999999998</v>
      </c>
      <c r="G32" s="165">
        <v>14.3467</v>
      </c>
      <c r="H32" s="166"/>
      <c r="I32" s="165">
        <v>37.8626</v>
      </c>
      <c r="J32" s="165">
        <v>-63.734099999999998</v>
      </c>
      <c r="K32" s="165">
        <v>67.738799999999998</v>
      </c>
      <c r="L32" s="165">
        <v>34.140999999999998</v>
      </c>
      <c r="M32" s="165">
        <v>33.436100000000003</v>
      </c>
      <c r="N32" s="165">
        <v>0</v>
      </c>
      <c r="O32" s="165">
        <v>-60.857999999999997</v>
      </c>
      <c r="P32" s="165">
        <v>55</v>
      </c>
      <c r="Q32" s="165">
        <v>23.184000000000001</v>
      </c>
      <c r="R32" s="165">
        <v>-55</v>
      </c>
      <c r="S32" s="165">
        <v>12.5587</v>
      </c>
      <c r="T32" s="165">
        <v>31.427399999999999</v>
      </c>
      <c r="U32" s="165">
        <v>20.421099999999999</v>
      </c>
      <c r="V32" s="165">
        <v>20.7712</v>
      </c>
      <c r="W32" s="165">
        <v>34.379399999999997</v>
      </c>
      <c r="X32" s="165">
        <v>7.8247</v>
      </c>
      <c r="Y32" s="165">
        <v>6.0395000000000003</v>
      </c>
      <c r="Z32" s="165">
        <v>8.2401</v>
      </c>
      <c r="AA32" s="166"/>
      <c r="AB32" s="166"/>
      <c r="AC32" s="165">
        <v>-53.58</v>
      </c>
      <c r="AD32" s="165">
        <v>-53.57</v>
      </c>
      <c r="AE32" s="166"/>
      <c r="AF32" s="165">
        <v>0</v>
      </c>
      <c r="AG32" s="165">
        <v>59.4</v>
      </c>
      <c r="AH32" s="165">
        <v>23.44</v>
      </c>
      <c r="AI32" s="165">
        <v>0.28699999999999998</v>
      </c>
      <c r="AJ32" s="165">
        <v>-53.5</v>
      </c>
      <c r="AK32" s="165">
        <v>-53.22</v>
      </c>
      <c r="AL32" s="165">
        <v>-41.21</v>
      </c>
      <c r="AM32" s="165">
        <v>53.49</v>
      </c>
      <c r="AN32" s="165">
        <v>54.11</v>
      </c>
      <c r="AO32" s="165">
        <v>19.974299999999999</v>
      </c>
      <c r="AP32" s="165">
        <v>-2.6333000000000002</v>
      </c>
      <c r="AQ32" s="165">
        <v>67.804100000000005</v>
      </c>
      <c r="AR32" s="165">
        <v>68.738799999999998</v>
      </c>
      <c r="AS32" s="165">
        <v>50.991</v>
      </c>
      <c r="AT32" s="165">
        <v>-50.770499999999998</v>
      </c>
      <c r="AU32" s="165">
        <v>-50.2425</v>
      </c>
      <c r="AV32" s="165">
        <v>31.338100000000001</v>
      </c>
      <c r="AW32" s="165">
        <v>31.158799999999999</v>
      </c>
      <c r="AX32" s="165">
        <v>70.730500000000006</v>
      </c>
      <c r="AY32" s="165">
        <v>73.543599999999998</v>
      </c>
      <c r="AZ32" s="165">
        <v>9.4385999999999992</v>
      </c>
      <c r="BA32" s="165">
        <v>48.222999999999999</v>
      </c>
      <c r="BB32" s="165">
        <v>-579.74249999999995</v>
      </c>
      <c r="BC32" s="165">
        <v>-2.5468000000000002</v>
      </c>
      <c r="BD32" s="165">
        <v>-13.5</v>
      </c>
      <c r="BE32" s="165">
        <v>-14.4</v>
      </c>
      <c r="BF32" s="165">
        <v>55.944699999999997</v>
      </c>
      <c r="BG32" s="165">
        <v>54.869</v>
      </c>
      <c r="BH32" s="165">
        <v>-3.5929000000000002</v>
      </c>
      <c r="BI32" s="166"/>
      <c r="BJ32" s="165">
        <v>-91.798900000000003</v>
      </c>
      <c r="BK32" s="165">
        <v>5.2312000000000003</v>
      </c>
      <c r="BL32" s="165">
        <v>5.9997999999999996</v>
      </c>
      <c r="BM32" s="165">
        <v>4.0663999999999998</v>
      </c>
      <c r="BN32" s="165">
        <v>620.65470000000005</v>
      </c>
      <c r="BO32" s="165">
        <v>138.37090000000001</v>
      </c>
      <c r="BP32" s="165">
        <v>137.45529999999999</v>
      </c>
      <c r="BQ32" s="165">
        <v>-626.60929999999996</v>
      </c>
      <c r="BR32" s="165">
        <v>539.08259999999996</v>
      </c>
      <c r="BS32" s="166"/>
      <c r="BT32" s="165">
        <v>-31.680199999999999</v>
      </c>
      <c r="BU32" s="165">
        <v>32.208100000000002</v>
      </c>
      <c r="BV32" s="165">
        <v>90.334900000000005</v>
      </c>
      <c r="BW32" s="165">
        <v>31.34</v>
      </c>
      <c r="BX32" s="165">
        <v>24.39</v>
      </c>
      <c r="BY32" s="165">
        <v>64.08</v>
      </c>
      <c r="BZ32" s="165">
        <v>88.37</v>
      </c>
      <c r="CA32" s="165">
        <v>-10.176500000000001</v>
      </c>
      <c r="CB32" s="165">
        <v>-9.7746999999999993</v>
      </c>
      <c r="CC32" s="165">
        <v>75.669600000000003</v>
      </c>
      <c r="CD32" s="165">
        <v>76.848600000000005</v>
      </c>
      <c r="CE32" s="165">
        <v>33.969900000000003</v>
      </c>
      <c r="CF32" s="165">
        <v>-60.369500000000002</v>
      </c>
      <c r="CG32" s="165">
        <v>-60.338299999999997</v>
      </c>
      <c r="CH32" s="165">
        <v>13.316000000000001</v>
      </c>
      <c r="CI32" s="165">
        <v>-79.985699999999994</v>
      </c>
      <c r="CJ32" s="166"/>
      <c r="CK32" s="166"/>
      <c r="CL32" s="165">
        <v>31.6</v>
      </c>
      <c r="CM32" s="165">
        <v>160</v>
      </c>
      <c r="CN32" s="165">
        <v>-13.37</v>
      </c>
      <c r="CO32" s="165">
        <v>47.795699999999997</v>
      </c>
      <c r="CP32" s="165">
        <v>46.868899999999996</v>
      </c>
      <c r="CQ32" s="165">
        <v>47.097299999999997</v>
      </c>
      <c r="CR32" s="165">
        <v>-46.113500000000002</v>
      </c>
      <c r="CS32" s="165">
        <v>-44.956899999999997</v>
      </c>
      <c r="CT32" s="165">
        <v>78.183099999999996</v>
      </c>
      <c r="CU32" s="165">
        <v>-85.242199999999997</v>
      </c>
      <c r="CV32" s="165">
        <v>90.075400000000002</v>
      </c>
      <c r="CW32" s="165">
        <v>14.191800000000001</v>
      </c>
      <c r="CX32" s="165">
        <v>45.66</v>
      </c>
      <c r="CY32" s="165">
        <v>69.790000000000006</v>
      </c>
      <c r="CZ32" s="165">
        <v>48.991700000000002</v>
      </c>
      <c r="DA32" s="165">
        <v>46.440100000000001</v>
      </c>
      <c r="DB32" s="165">
        <v>-33.270000000000003</v>
      </c>
      <c r="DC32" s="166"/>
      <c r="DD32" s="165">
        <v>80.277100000000004</v>
      </c>
      <c r="DE32" s="165">
        <v>78.997</v>
      </c>
      <c r="DF32" s="165">
        <v>-185.01650000000001</v>
      </c>
      <c r="DG32" s="165">
        <v>0</v>
      </c>
      <c r="DH32" s="165">
        <v>-20.07</v>
      </c>
      <c r="DI32" s="165">
        <v>-94.7</v>
      </c>
      <c r="DJ32" s="165">
        <v>-95.8</v>
      </c>
      <c r="DK32" s="165">
        <v>27.3642</v>
      </c>
      <c r="DL32" s="165">
        <v>56.845100000000002</v>
      </c>
      <c r="DM32" s="165">
        <v>71.400899999999993</v>
      </c>
      <c r="DN32" s="165">
        <v>80.877700000000004</v>
      </c>
      <c r="DO32" s="165">
        <v>56.39</v>
      </c>
      <c r="DP32" s="165">
        <v>-9.82</v>
      </c>
      <c r="DQ32" s="165">
        <v>39.99</v>
      </c>
      <c r="DR32" s="165">
        <v>183.0504</v>
      </c>
      <c r="DS32" s="165">
        <v>-18.420000000000002</v>
      </c>
      <c r="DT32" s="165">
        <v>-18.53</v>
      </c>
      <c r="DU32" s="165">
        <v>99.2</v>
      </c>
      <c r="DV32" s="165">
        <v>61.55</v>
      </c>
      <c r="DW32" s="165">
        <v>184.29089999999999</v>
      </c>
      <c r="DX32" s="165">
        <v>182.81819999999999</v>
      </c>
      <c r="DY32" s="165">
        <v>26.9069</v>
      </c>
      <c r="DZ32" s="165">
        <v>25.9</v>
      </c>
      <c r="EA32" s="165">
        <v>283.94589999999999</v>
      </c>
      <c r="EB32" s="165">
        <v>235.64089999999999</v>
      </c>
      <c r="EC32" s="165">
        <v>229.17179999999999</v>
      </c>
      <c r="ED32" s="165">
        <v>229.36250000000001</v>
      </c>
      <c r="EE32" s="165">
        <v>59.883000000000003</v>
      </c>
      <c r="EF32" s="165">
        <v>47.891399999999997</v>
      </c>
      <c r="EG32" s="165">
        <v>-24.007999999999999</v>
      </c>
      <c r="EH32" s="165">
        <v>635.66549999999995</v>
      </c>
      <c r="EI32" s="165">
        <v>79.025300000000001</v>
      </c>
      <c r="EJ32" s="166"/>
      <c r="EK32" s="165">
        <v>-28.169499999999999</v>
      </c>
      <c r="EL32" s="165">
        <v>-25.979600000000001</v>
      </c>
      <c r="EM32" s="166"/>
      <c r="EN32" s="165">
        <v>3.0110000000000001</v>
      </c>
      <c r="EO32" s="165">
        <v>2.5026999999999999</v>
      </c>
      <c r="EP32" s="165">
        <v>24.623999999999999</v>
      </c>
      <c r="EQ32" s="165">
        <v>-31.373799999999999</v>
      </c>
      <c r="ER32" s="165">
        <v>-31.9834</v>
      </c>
      <c r="ES32" s="165">
        <v>-13.994899999999999</v>
      </c>
      <c r="ET32" s="166"/>
      <c r="EU32" s="165">
        <v>-7.89</v>
      </c>
      <c r="EV32" s="166"/>
      <c r="EW32" s="165">
        <v>10.486599999999999</v>
      </c>
      <c r="EX32" s="165">
        <v>-37.536099999999998</v>
      </c>
      <c r="EY32" s="165">
        <v>-35.369100000000003</v>
      </c>
      <c r="EZ32" s="165">
        <v>-34.180399999999999</v>
      </c>
      <c r="FA32" s="165">
        <v>8.8666</v>
      </c>
      <c r="FB32" s="165">
        <v>-46.146000000000001</v>
      </c>
      <c r="FC32" s="165">
        <v>10.3162</v>
      </c>
      <c r="FD32" s="166"/>
      <c r="FE32" s="165">
        <v>22.003</v>
      </c>
      <c r="FF32" s="165">
        <v>21.880800000000001</v>
      </c>
      <c r="FG32" s="165">
        <v>39.123100000000001</v>
      </c>
      <c r="FH32" s="165">
        <v>39.986499999999999</v>
      </c>
      <c r="FI32" s="165">
        <v>38.684100000000001</v>
      </c>
      <c r="FJ32" s="165">
        <v>11.554500000000001</v>
      </c>
      <c r="FK32" s="165">
        <v>11.2196</v>
      </c>
      <c r="FL32" s="165">
        <v>128.94139999999999</v>
      </c>
      <c r="FM32" s="165">
        <v>-24.9236</v>
      </c>
      <c r="FN32" s="165">
        <v>-24.846800000000002</v>
      </c>
      <c r="FO32" s="165">
        <v>81.220699999999994</v>
      </c>
      <c r="FP32" s="165">
        <v>87.964699999999993</v>
      </c>
      <c r="FQ32" s="165">
        <v>36.674799999999998</v>
      </c>
      <c r="FR32" s="165">
        <v>29.83</v>
      </c>
      <c r="FS32" s="165">
        <v>14.7689</v>
      </c>
      <c r="FT32" s="165">
        <v>0.97570000000000001</v>
      </c>
      <c r="FU32" s="165">
        <v>-9.25</v>
      </c>
      <c r="FV32" s="165">
        <v>16.25</v>
      </c>
      <c r="FW32" s="165">
        <v>36.8887</v>
      </c>
      <c r="FX32" s="166"/>
      <c r="FY32" s="165">
        <v>-0.70799999999999996</v>
      </c>
      <c r="FZ32" s="165">
        <v>4.3600000000000003</v>
      </c>
      <c r="GA32" s="166"/>
      <c r="GB32" s="165">
        <v>0</v>
      </c>
      <c r="GC32" s="165">
        <v>-89.069400000000002</v>
      </c>
      <c r="GD32" s="165">
        <v>-78.519400000000005</v>
      </c>
      <c r="GE32" s="165">
        <v>10.5</v>
      </c>
      <c r="GF32" s="165">
        <v>107.32640000000001</v>
      </c>
      <c r="GG32" s="165">
        <v>25.8</v>
      </c>
      <c r="GH32" s="165">
        <v>-23.295999999999999</v>
      </c>
      <c r="GI32" s="165">
        <v>-7.2808999999999999</v>
      </c>
      <c r="GJ32" s="165">
        <v>-7.6829000000000001</v>
      </c>
      <c r="GK32" s="165">
        <v>2.1172</v>
      </c>
      <c r="GL32" s="166"/>
      <c r="GM32" s="166"/>
      <c r="GN32" s="165">
        <v>-19.455500000000001</v>
      </c>
      <c r="GO32" s="165">
        <v>-38.516199999999998</v>
      </c>
      <c r="GP32" s="165">
        <v>15.2323</v>
      </c>
      <c r="GQ32" s="165">
        <v>41.096800000000002</v>
      </c>
      <c r="GR32" s="165">
        <v>62.042700000000004</v>
      </c>
      <c r="GS32" s="165">
        <v>63.709200000000003</v>
      </c>
      <c r="GT32" s="165">
        <v>-139.67339999999999</v>
      </c>
      <c r="GU32" s="165">
        <v>-27.6602</v>
      </c>
      <c r="GV32" s="165">
        <v>37.842799999999997</v>
      </c>
      <c r="GW32" s="165">
        <v>-75.161199999999994</v>
      </c>
      <c r="GX32" s="165">
        <v>9.2189999999999994</v>
      </c>
      <c r="GY32" s="165">
        <v>15.1311</v>
      </c>
      <c r="GZ32" s="165">
        <v>14.779299999999999</v>
      </c>
      <c r="HA32" s="165">
        <v>10.756600000000001</v>
      </c>
      <c r="HB32" s="165">
        <v>187.67449999999999</v>
      </c>
      <c r="HC32" s="165">
        <v>186.19149999999999</v>
      </c>
      <c r="HD32" s="165">
        <v>162.6</v>
      </c>
      <c r="HE32" s="165">
        <v>-160.02010000000001</v>
      </c>
      <c r="HF32" s="165">
        <v>-280.93970000000002</v>
      </c>
      <c r="HG32" s="165">
        <v>277.43389999999999</v>
      </c>
      <c r="HH32" s="165">
        <v>278.53930000000003</v>
      </c>
      <c r="HI32" s="165">
        <v>-175.3938</v>
      </c>
      <c r="HJ32" s="165">
        <v>-175.49359999999999</v>
      </c>
      <c r="HK32" s="165">
        <v>-15.4101</v>
      </c>
      <c r="HL32" s="166"/>
      <c r="HM32" s="165">
        <v>77.460099999999997</v>
      </c>
      <c r="HN32" s="165">
        <v>77.280799999999999</v>
      </c>
      <c r="HO32" s="166"/>
      <c r="HP32" s="166"/>
      <c r="HQ32" s="165">
        <v>13.0877</v>
      </c>
      <c r="HR32" s="165">
        <v>12.3186</v>
      </c>
      <c r="HS32" s="165">
        <v>-20.8781</v>
      </c>
      <c r="HT32" s="165">
        <v>-21.4788</v>
      </c>
      <c r="HU32" s="165">
        <v>34.49</v>
      </c>
      <c r="HV32" s="165">
        <v>34.58</v>
      </c>
      <c r="HW32" s="165">
        <v>64.099999999999994</v>
      </c>
      <c r="HX32" s="165">
        <v>64.599999999999994</v>
      </c>
      <c r="HY32" s="165">
        <v>21.186399999999999</v>
      </c>
      <c r="HZ32" s="165">
        <v>-58.8</v>
      </c>
      <c r="IA32" s="165">
        <v>-320.08240000000001</v>
      </c>
      <c r="IB32" s="165">
        <v>57.791699999999999</v>
      </c>
      <c r="IC32" s="165">
        <v>56.906799999999997</v>
      </c>
      <c r="ID32" s="165">
        <v>8.8000000000000007</v>
      </c>
      <c r="IE32" s="165">
        <v>41.5</v>
      </c>
      <c r="IF32" s="165">
        <v>-11.5</v>
      </c>
      <c r="IG32" s="165">
        <v>-11.4</v>
      </c>
      <c r="IH32" s="166"/>
      <c r="II32" s="166"/>
      <c r="IJ32" s="165">
        <v>-272.03969999999998</v>
      </c>
      <c r="IK32" s="165">
        <v>-60.307400000000001</v>
      </c>
      <c r="IL32" s="165">
        <v>0</v>
      </c>
      <c r="IM32" s="165">
        <v>267.41230000000002</v>
      </c>
      <c r="IN32" s="165">
        <v>0</v>
      </c>
      <c r="IO32" s="165">
        <v>-257.70830000000001</v>
      </c>
      <c r="IP32" s="165">
        <v>258.73719999999997</v>
      </c>
      <c r="IQ32" s="165">
        <v>-218.25899999999999</v>
      </c>
      <c r="IR32" s="165">
        <v>79.675200000000004</v>
      </c>
      <c r="IS32" s="165">
        <v>-248.73070000000001</v>
      </c>
      <c r="IT32" s="165">
        <v>122.1627</v>
      </c>
      <c r="IU32" s="165">
        <v>121.3323</v>
      </c>
      <c r="IV32" s="165">
        <v>223.0703</v>
      </c>
      <c r="IW32" s="165">
        <v>0</v>
      </c>
      <c r="IX32" s="165">
        <v>-79.710300000000004</v>
      </c>
      <c r="IY32" s="165">
        <v>-77.487499999999997</v>
      </c>
      <c r="IZ32" s="165">
        <v>77.778499999999994</v>
      </c>
      <c r="JA32" s="165">
        <v>-7.7523</v>
      </c>
      <c r="JB32" s="166"/>
      <c r="JC32" s="165">
        <v>34.479999999999997</v>
      </c>
      <c r="JD32" s="165">
        <v>7.15</v>
      </c>
      <c r="JE32" s="165">
        <v>7.17</v>
      </c>
      <c r="JF32" s="165">
        <v>-32.72</v>
      </c>
      <c r="JG32" s="165">
        <v>10.88</v>
      </c>
      <c r="JH32" s="166"/>
      <c r="JI32" s="165">
        <v>-11.6289</v>
      </c>
      <c r="JJ32" s="165">
        <v>-21.150500000000001</v>
      </c>
      <c r="JK32" s="165">
        <v>-6.5598999999999998</v>
      </c>
      <c r="JL32" s="165">
        <v>13.4</v>
      </c>
      <c r="JM32" s="165">
        <v>54.024000000000001</v>
      </c>
      <c r="JN32" s="165">
        <v>54.918999999999997</v>
      </c>
      <c r="JO32" s="166"/>
      <c r="JP32" s="166"/>
      <c r="JQ32" s="165">
        <v>50.499899999999997</v>
      </c>
      <c r="JR32" s="165">
        <v>50.454999999999998</v>
      </c>
      <c r="JS32" s="165">
        <v>50.473399999999998</v>
      </c>
      <c r="JT32" s="166"/>
      <c r="JU32" s="165">
        <v>-40</v>
      </c>
      <c r="JV32" s="165">
        <v>15.1967</v>
      </c>
      <c r="JW32" s="165">
        <v>7.91</v>
      </c>
      <c r="JX32" s="166"/>
      <c r="JY32" s="165">
        <v>-3.0533000000000001</v>
      </c>
      <c r="JZ32" s="165">
        <v>45.058500000000002</v>
      </c>
      <c r="KA32" s="165">
        <v>14.648400000000001</v>
      </c>
      <c r="KB32" s="165">
        <v>-3.1046999999999998</v>
      </c>
      <c r="KC32" s="165">
        <v>-44.971499999999999</v>
      </c>
      <c r="KD32" s="165">
        <v>0</v>
      </c>
      <c r="KE32" s="165">
        <v>41.9816</v>
      </c>
      <c r="KF32" s="165">
        <v>32.1</v>
      </c>
      <c r="KG32" s="165">
        <v>-32.200000000000003</v>
      </c>
      <c r="KH32" s="166"/>
      <c r="KI32" s="165">
        <v>93.328199999999995</v>
      </c>
    </row>
    <row r="33" spans="1:295" ht="18" customHeight="1" x14ac:dyDescent="0.3">
      <c r="A33" s="160" t="s">
        <v>41</v>
      </c>
      <c r="B33" s="160" t="s">
        <v>763</v>
      </c>
      <c r="C33" s="161">
        <v>0</v>
      </c>
      <c r="D33" s="161">
        <v>20.366700000000002</v>
      </c>
      <c r="E33" s="161">
        <v>-24.587800000000001</v>
      </c>
      <c r="F33" s="161">
        <v>-33.301600000000001</v>
      </c>
      <c r="G33" s="161">
        <v>14.6935</v>
      </c>
      <c r="H33" s="162"/>
      <c r="I33" s="161">
        <v>38.615699999999997</v>
      </c>
      <c r="J33" s="161">
        <v>-59.958500000000001</v>
      </c>
      <c r="K33" s="161">
        <v>68.450100000000006</v>
      </c>
      <c r="L33" s="161">
        <v>34.868899999999996</v>
      </c>
      <c r="M33" s="161">
        <v>33.751399999999997</v>
      </c>
      <c r="N33" s="161">
        <v>4.4400000000000004</v>
      </c>
      <c r="O33" s="161">
        <v>-59.003999999999998</v>
      </c>
      <c r="P33" s="161">
        <v>52.8</v>
      </c>
      <c r="Q33" s="161">
        <v>20.7</v>
      </c>
      <c r="R33" s="161">
        <v>-52.8</v>
      </c>
      <c r="S33" s="161">
        <v>12.267799999999999</v>
      </c>
      <c r="T33" s="161">
        <v>29.831199999999999</v>
      </c>
      <c r="U33" s="161">
        <v>20.047000000000001</v>
      </c>
      <c r="V33" s="161">
        <v>20.615100000000002</v>
      </c>
      <c r="W33" s="161">
        <v>34.072600000000001</v>
      </c>
      <c r="X33" s="161">
        <v>7.5766999999999998</v>
      </c>
      <c r="Y33" s="161">
        <v>6.2378999999999998</v>
      </c>
      <c r="Z33" s="161">
        <v>8.2947000000000006</v>
      </c>
      <c r="AA33" s="162"/>
      <c r="AB33" s="162"/>
      <c r="AC33" s="161">
        <v>-50.5</v>
      </c>
      <c r="AD33" s="161">
        <v>-50.58</v>
      </c>
      <c r="AE33" s="162"/>
      <c r="AF33" s="161">
        <v>-4.4400000000000004</v>
      </c>
      <c r="AG33" s="161">
        <v>57.2</v>
      </c>
      <c r="AH33" s="161">
        <v>23.911000000000001</v>
      </c>
      <c r="AI33" s="161">
        <v>0.28799999999999998</v>
      </c>
      <c r="AJ33" s="161">
        <v>-47.75</v>
      </c>
      <c r="AK33" s="161">
        <v>-47.83</v>
      </c>
      <c r="AL33" s="161">
        <v>-49.09</v>
      </c>
      <c r="AM33" s="161">
        <v>48.06</v>
      </c>
      <c r="AN33" s="161">
        <v>48.37</v>
      </c>
      <c r="AO33" s="161">
        <v>20.272300000000001</v>
      </c>
      <c r="AP33" s="161">
        <v>-2.2928999999999999</v>
      </c>
      <c r="AQ33" s="161">
        <v>66.637500000000003</v>
      </c>
      <c r="AR33" s="161">
        <v>69.698400000000007</v>
      </c>
      <c r="AS33" s="161">
        <v>45.079599999999999</v>
      </c>
      <c r="AT33" s="161">
        <v>-45.814</v>
      </c>
      <c r="AU33" s="161">
        <v>-45.1096</v>
      </c>
      <c r="AV33" s="161">
        <v>11.622999999999999</v>
      </c>
      <c r="AW33" s="161">
        <v>13.5259</v>
      </c>
      <c r="AX33" s="161">
        <v>70.730500000000006</v>
      </c>
      <c r="AY33" s="161">
        <v>72.605900000000005</v>
      </c>
      <c r="AZ33" s="161">
        <v>6.8212999999999999</v>
      </c>
      <c r="BA33" s="161">
        <v>36.8337</v>
      </c>
      <c r="BB33" s="161">
        <v>-543.14869999999996</v>
      </c>
      <c r="BC33" s="161">
        <v>-4.3368000000000002</v>
      </c>
      <c r="BD33" s="161">
        <v>-13.4</v>
      </c>
      <c r="BE33" s="161">
        <v>-14.1</v>
      </c>
      <c r="BF33" s="161">
        <v>49.656700000000001</v>
      </c>
      <c r="BG33" s="161">
        <v>49.088299999999997</v>
      </c>
      <c r="BH33" s="161">
        <v>-3.5163000000000002</v>
      </c>
      <c r="BI33" s="162"/>
      <c r="BJ33" s="161">
        <v>-84.931899999999999</v>
      </c>
      <c r="BK33" s="161">
        <v>4.8887999999999998</v>
      </c>
      <c r="BL33" s="161">
        <v>0</v>
      </c>
      <c r="BM33" s="161">
        <v>3.5746000000000002</v>
      </c>
      <c r="BN33" s="161">
        <v>587.11490000000003</v>
      </c>
      <c r="BO33" s="161">
        <v>141.75839999999999</v>
      </c>
      <c r="BP33" s="161">
        <v>141.78899999999999</v>
      </c>
      <c r="BQ33" s="161">
        <v>-608.13710000000003</v>
      </c>
      <c r="BR33" s="161">
        <v>524.55939999999998</v>
      </c>
      <c r="BS33" s="162"/>
      <c r="BT33" s="161">
        <v>-30.8569</v>
      </c>
      <c r="BU33" s="161">
        <v>33.007800000000003</v>
      </c>
      <c r="BV33" s="161">
        <v>90.175200000000004</v>
      </c>
      <c r="BW33" s="161">
        <v>30.98</v>
      </c>
      <c r="BX33" s="161">
        <v>24.28</v>
      </c>
      <c r="BY33" s="162"/>
      <c r="BZ33" s="161">
        <v>88.35</v>
      </c>
      <c r="CA33" s="161">
        <v>-8.7029999999999994</v>
      </c>
      <c r="CB33" s="161">
        <v>-8.9709000000000003</v>
      </c>
      <c r="CC33" s="161">
        <v>71.848799999999997</v>
      </c>
      <c r="CD33" s="161">
        <v>72.670199999999994</v>
      </c>
      <c r="CE33" s="161">
        <v>33.927300000000002</v>
      </c>
      <c r="CF33" s="161">
        <v>-60.517499999999998</v>
      </c>
      <c r="CG33" s="161">
        <v>-60.093699999999998</v>
      </c>
      <c r="CH33" s="161">
        <v>13.886900000000001</v>
      </c>
      <c r="CI33" s="161">
        <v>-79.519300000000001</v>
      </c>
      <c r="CJ33" s="162"/>
      <c r="CK33" s="162"/>
      <c r="CL33" s="161">
        <v>35.700000000000003</v>
      </c>
      <c r="CM33" s="161">
        <v>158</v>
      </c>
      <c r="CN33" s="161">
        <v>-13.38</v>
      </c>
      <c r="CO33" s="161">
        <v>50.004800000000003</v>
      </c>
      <c r="CP33" s="161">
        <v>49.096299999999999</v>
      </c>
      <c r="CQ33" s="161">
        <v>48.774099999999997</v>
      </c>
      <c r="CR33" s="161">
        <v>-41.746099999999998</v>
      </c>
      <c r="CS33" s="161">
        <v>-40.170400000000001</v>
      </c>
      <c r="CT33" s="161">
        <v>73.525300000000001</v>
      </c>
      <c r="CU33" s="161">
        <v>-83.997799999999998</v>
      </c>
      <c r="CV33" s="161">
        <v>83.773799999999994</v>
      </c>
      <c r="CW33" s="161">
        <v>13.883100000000001</v>
      </c>
      <c r="CX33" s="161">
        <v>44.95</v>
      </c>
      <c r="CY33" s="161">
        <v>70.64</v>
      </c>
      <c r="CZ33" s="162"/>
      <c r="DA33" s="161">
        <v>45.854199999999999</v>
      </c>
      <c r="DB33" s="161">
        <v>-32.880000000000003</v>
      </c>
      <c r="DC33" s="162"/>
      <c r="DD33" s="161">
        <v>79.246799999999993</v>
      </c>
      <c r="DE33" s="161">
        <v>79.218000000000004</v>
      </c>
      <c r="DF33" s="161">
        <v>-182.3964</v>
      </c>
      <c r="DG33" s="161">
        <v>-1E-4</v>
      </c>
      <c r="DH33" s="161">
        <v>-20.067599999999999</v>
      </c>
      <c r="DI33" s="161">
        <v>-97.6</v>
      </c>
      <c r="DJ33" s="161">
        <v>-97.7</v>
      </c>
      <c r="DK33" s="161">
        <v>26.803899999999999</v>
      </c>
      <c r="DL33" s="161">
        <v>57.430999999999997</v>
      </c>
      <c r="DM33" s="161">
        <v>70.461600000000004</v>
      </c>
      <c r="DN33" s="161">
        <v>82.049599999999998</v>
      </c>
      <c r="DO33" s="161">
        <v>57</v>
      </c>
      <c r="DP33" s="161">
        <v>-9.6300000000000008</v>
      </c>
      <c r="DQ33" s="161">
        <v>41.090499999999999</v>
      </c>
      <c r="DR33" s="161">
        <v>182.2003</v>
      </c>
      <c r="DS33" s="161">
        <v>-18.39</v>
      </c>
      <c r="DT33" s="161">
        <v>-18.760000000000002</v>
      </c>
      <c r="DU33" s="161">
        <v>98.9</v>
      </c>
      <c r="DV33" s="161">
        <v>61.11</v>
      </c>
      <c r="DW33" s="161">
        <v>182.12729999999999</v>
      </c>
      <c r="DX33" s="161">
        <v>179.49090000000001</v>
      </c>
      <c r="DY33" s="161">
        <v>28.144600000000001</v>
      </c>
      <c r="DZ33" s="161">
        <v>27.1</v>
      </c>
      <c r="EA33" s="161">
        <v>285.92189999999999</v>
      </c>
      <c r="EB33" s="161">
        <v>235.4992</v>
      </c>
      <c r="EC33" s="161">
        <v>229.40389999999999</v>
      </c>
      <c r="ED33" s="161">
        <v>231.69919999999999</v>
      </c>
      <c r="EE33" s="161">
        <v>59.380299999999998</v>
      </c>
      <c r="EF33" s="161">
        <v>46.218400000000003</v>
      </c>
      <c r="EG33" s="161">
        <v>-24.155000000000001</v>
      </c>
      <c r="EH33" s="161">
        <v>620.11959999999999</v>
      </c>
      <c r="EI33" s="161">
        <v>96.059299999999993</v>
      </c>
      <c r="EJ33" s="162"/>
      <c r="EK33" s="161">
        <v>-27.891999999999999</v>
      </c>
      <c r="EL33" s="161">
        <v>-25.4998</v>
      </c>
      <c r="EM33" s="162"/>
      <c r="EN33" s="161">
        <v>-4.7534000000000001</v>
      </c>
      <c r="EO33" s="161">
        <v>-5.0949</v>
      </c>
      <c r="EP33" s="161">
        <v>32.304000000000002</v>
      </c>
      <c r="EQ33" s="161">
        <v>-26.8171</v>
      </c>
      <c r="ER33" s="161">
        <v>-27.554099999999998</v>
      </c>
      <c r="ES33" s="161">
        <v>-14.15</v>
      </c>
      <c r="ET33" s="162"/>
      <c r="EU33" s="161">
        <v>-15.64</v>
      </c>
      <c r="EV33" s="162"/>
      <c r="EW33" s="161">
        <v>10.5174</v>
      </c>
      <c r="EX33" s="161">
        <v>-52.917299999999997</v>
      </c>
      <c r="EY33" s="161">
        <v>-35.588799999999999</v>
      </c>
      <c r="EZ33" s="161">
        <v>-34.389600000000002</v>
      </c>
      <c r="FA33" s="161">
        <v>8.3658000000000001</v>
      </c>
      <c r="FB33" s="161">
        <v>-44.8215</v>
      </c>
      <c r="FC33" s="161">
        <v>10.832800000000001</v>
      </c>
      <c r="FD33" s="162"/>
      <c r="FE33" s="161">
        <v>22.522600000000001</v>
      </c>
      <c r="FF33" s="161">
        <v>22.129300000000001</v>
      </c>
      <c r="FG33" s="161">
        <v>39.804299999999998</v>
      </c>
      <c r="FH33" s="161">
        <v>40.292299999999997</v>
      </c>
      <c r="FI33" s="161">
        <v>39.109299999999998</v>
      </c>
      <c r="FJ33" s="161">
        <v>7.8704000000000001</v>
      </c>
      <c r="FK33" s="161">
        <v>7.7030000000000003</v>
      </c>
      <c r="FL33" s="161">
        <v>125.7597</v>
      </c>
      <c r="FM33" s="161">
        <v>-26.638500000000001</v>
      </c>
      <c r="FN33" s="161">
        <v>-25.7605</v>
      </c>
      <c r="FO33" s="161">
        <v>75.115700000000004</v>
      </c>
      <c r="FP33" s="161">
        <v>80.803799999999995</v>
      </c>
      <c r="FQ33" s="161">
        <v>42.329099999999997</v>
      </c>
      <c r="FR33" s="161">
        <v>26.28</v>
      </c>
      <c r="FS33" s="161">
        <v>11.2605</v>
      </c>
      <c r="FT33" s="161">
        <v>0.98540000000000005</v>
      </c>
      <c r="FU33" s="161">
        <v>-6.76</v>
      </c>
      <c r="FV33" s="161">
        <v>16.09</v>
      </c>
      <c r="FW33" s="161">
        <v>41.986899999999999</v>
      </c>
      <c r="FX33" s="162"/>
      <c r="FY33" s="161">
        <v>-0.66200000000000003</v>
      </c>
      <c r="FZ33" s="161">
        <v>4.1980000000000004</v>
      </c>
      <c r="GA33" s="162"/>
      <c r="GB33" s="161">
        <v>0</v>
      </c>
      <c r="GC33" s="161">
        <v>-83.1601</v>
      </c>
      <c r="GD33" s="161">
        <v>-73.9619</v>
      </c>
      <c r="GE33" s="161">
        <v>10.11</v>
      </c>
      <c r="GF33" s="161">
        <v>105.4509</v>
      </c>
      <c r="GG33" s="161">
        <v>25.4</v>
      </c>
      <c r="GH33" s="161">
        <v>-22.519100000000002</v>
      </c>
      <c r="GI33" s="161">
        <v>-6.9897999999999998</v>
      </c>
      <c r="GJ33" s="161">
        <v>-7.3051000000000004</v>
      </c>
      <c r="GK33" s="161">
        <v>2.1212</v>
      </c>
      <c r="GL33" s="162"/>
      <c r="GM33" s="162"/>
      <c r="GN33" s="161">
        <v>-20.198399999999999</v>
      </c>
      <c r="GO33" s="161">
        <v>-38.128399999999999</v>
      </c>
      <c r="GP33" s="161">
        <v>14.846</v>
      </c>
      <c r="GQ33" s="161">
        <v>39.525399999999998</v>
      </c>
      <c r="GR33" s="161">
        <v>61.735300000000002</v>
      </c>
      <c r="GS33" s="161">
        <v>62.588999999999999</v>
      </c>
      <c r="GT33" s="161">
        <v>-132.78550000000001</v>
      </c>
      <c r="GU33" s="161">
        <v>-27.360199999999999</v>
      </c>
      <c r="GV33" s="161">
        <v>36.093899999999998</v>
      </c>
      <c r="GW33" s="161">
        <v>-73.8626</v>
      </c>
      <c r="GX33" s="161">
        <v>9.0566999999999993</v>
      </c>
      <c r="GY33" s="161">
        <v>15.1701</v>
      </c>
      <c r="GZ33" s="162"/>
      <c r="HA33" s="161">
        <v>10.4231</v>
      </c>
      <c r="HB33" s="161">
        <v>181.68539999999999</v>
      </c>
      <c r="HC33" s="161">
        <v>180.05119999999999</v>
      </c>
      <c r="HD33" s="161">
        <v>128.19999999999999</v>
      </c>
      <c r="HE33" s="161">
        <v>-127.834</v>
      </c>
      <c r="HF33" s="161">
        <v>-251.51009999999999</v>
      </c>
      <c r="HG33" s="161">
        <v>252.24029999999999</v>
      </c>
      <c r="HH33" s="161">
        <v>250.30690000000001</v>
      </c>
      <c r="HI33" s="161">
        <v>-170.70140000000001</v>
      </c>
      <c r="HJ33" s="161">
        <v>-171.17330000000001</v>
      </c>
      <c r="HK33" s="161">
        <v>-13.8248</v>
      </c>
      <c r="HL33" s="162"/>
      <c r="HM33" s="161">
        <v>78.3155</v>
      </c>
      <c r="HN33" s="161">
        <v>76.851500000000001</v>
      </c>
      <c r="HO33" s="161">
        <v>-87.5167</v>
      </c>
      <c r="HP33" s="162"/>
      <c r="HQ33" s="161">
        <v>12.988799999999999</v>
      </c>
      <c r="HR33" s="161">
        <v>12.307600000000001</v>
      </c>
      <c r="HS33" s="161">
        <v>-17.811199999999999</v>
      </c>
      <c r="HT33" s="161">
        <v>-17.479099999999999</v>
      </c>
      <c r="HU33" s="161">
        <v>29.18</v>
      </c>
      <c r="HV33" s="161">
        <v>29.15</v>
      </c>
      <c r="HW33" s="161">
        <v>64</v>
      </c>
      <c r="HX33" s="161">
        <v>65.3</v>
      </c>
      <c r="HY33" s="161">
        <v>21.207799999999999</v>
      </c>
      <c r="HZ33" s="161">
        <v>-59.28</v>
      </c>
      <c r="IA33" s="161">
        <v>-329.62639999999999</v>
      </c>
      <c r="IB33" s="161">
        <v>58.937899999999999</v>
      </c>
      <c r="IC33" s="161">
        <v>58.071199999999997</v>
      </c>
      <c r="ID33" s="161">
        <v>8.8000000000000007</v>
      </c>
      <c r="IE33" s="161">
        <v>41.1</v>
      </c>
      <c r="IF33" s="161">
        <v>-10.5</v>
      </c>
      <c r="IG33" s="161">
        <v>-9.6999999999999993</v>
      </c>
      <c r="IH33" s="162"/>
      <c r="II33" s="162"/>
      <c r="IJ33" s="161">
        <v>-245.93709999999999</v>
      </c>
      <c r="IK33" s="161">
        <v>-74.764499999999998</v>
      </c>
      <c r="IL33" s="161">
        <v>0</v>
      </c>
      <c r="IM33" s="161">
        <v>264.0095</v>
      </c>
      <c r="IN33" s="162"/>
      <c r="IO33" s="161">
        <v>-262.26589999999999</v>
      </c>
      <c r="IP33" s="161">
        <v>261.48829999999998</v>
      </c>
      <c r="IQ33" s="161">
        <v>-216.68819999999999</v>
      </c>
      <c r="IR33" s="161">
        <v>77.545299999999997</v>
      </c>
      <c r="IS33" s="161">
        <v>-259.90559999999999</v>
      </c>
      <c r="IT33" s="161">
        <v>123.8138</v>
      </c>
      <c r="IU33" s="161">
        <v>122.9</v>
      </c>
      <c r="IV33" s="161">
        <v>224.54939999999999</v>
      </c>
      <c r="IW33" s="161">
        <v>0</v>
      </c>
      <c r="IX33" s="161">
        <v>-79.667599999999993</v>
      </c>
      <c r="IY33" s="161">
        <v>-76.575299999999999</v>
      </c>
      <c r="IZ33" s="161">
        <v>78.958600000000004</v>
      </c>
      <c r="JA33" s="161">
        <v>-7.8567</v>
      </c>
      <c r="JB33" s="162"/>
      <c r="JC33" s="161">
        <v>34.24</v>
      </c>
      <c r="JD33" s="161">
        <v>7.133</v>
      </c>
      <c r="JE33" s="161">
        <v>7.16</v>
      </c>
      <c r="JF33" s="161">
        <v>-33.92</v>
      </c>
      <c r="JG33" s="161">
        <v>12.32</v>
      </c>
      <c r="JH33" s="162"/>
      <c r="JI33" s="161">
        <v>-13.0358</v>
      </c>
      <c r="JJ33" s="161">
        <v>-20.772099999999998</v>
      </c>
      <c r="JK33" s="161">
        <v>-6.2973999999999997</v>
      </c>
      <c r="JL33" s="161">
        <v>13.6</v>
      </c>
      <c r="JM33" s="161">
        <v>52.927</v>
      </c>
      <c r="JN33" s="161">
        <v>51.235999999999997</v>
      </c>
      <c r="JO33" s="162"/>
      <c r="JP33" s="162"/>
      <c r="JQ33" s="161">
        <v>50.152900000000002</v>
      </c>
      <c r="JR33" s="161">
        <v>49.867600000000003</v>
      </c>
      <c r="JS33" s="161">
        <v>51.343299999999999</v>
      </c>
      <c r="JT33" s="162"/>
      <c r="JU33" s="161">
        <v>-41.5</v>
      </c>
      <c r="JV33" s="161">
        <v>14.873699999999999</v>
      </c>
      <c r="JW33" s="161">
        <v>7.84</v>
      </c>
      <c r="JX33" s="162"/>
      <c r="JY33" s="161">
        <v>-2.9870999999999999</v>
      </c>
      <c r="JZ33" s="161">
        <v>43.935000000000002</v>
      </c>
      <c r="KA33" s="161">
        <v>13.9011</v>
      </c>
      <c r="KB33" s="161">
        <v>-2.6381000000000001</v>
      </c>
      <c r="KC33" s="161">
        <v>-43.134599999999999</v>
      </c>
      <c r="KD33" s="161">
        <v>0</v>
      </c>
      <c r="KE33" s="161">
        <v>40.543300000000002</v>
      </c>
      <c r="KF33" s="161">
        <v>34.5</v>
      </c>
      <c r="KG33" s="161">
        <v>-32.9</v>
      </c>
      <c r="KH33" s="162"/>
      <c r="KI33" s="161">
        <v>96.238799999999998</v>
      </c>
    </row>
    <row r="34" spans="1:295" ht="18" customHeight="1" x14ac:dyDescent="0.3">
      <c r="A34" s="160" t="s">
        <v>41</v>
      </c>
      <c r="B34" s="160" t="s">
        <v>764</v>
      </c>
      <c r="C34" s="163">
        <v>0</v>
      </c>
      <c r="D34" s="163">
        <v>20.114699999999999</v>
      </c>
      <c r="E34" s="163">
        <v>-24.3217</v>
      </c>
      <c r="F34" s="163">
        <v>-34.055100000000003</v>
      </c>
      <c r="G34" s="163">
        <v>15.4453</v>
      </c>
      <c r="H34" s="164"/>
      <c r="I34" s="163">
        <v>38.413699999999999</v>
      </c>
      <c r="J34" s="163">
        <v>-56.5595</v>
      </c>
      <c r="K34" s="163">
        <v>65.932299999999998</v>
      </c>
      <c r="L34" s="163">
        <v>33.244999999999997</v>
      </c>
      <c r="M34" s="163">
        <v>32.716200000000001</v>
      </c>
      <c r="N34" s="163">
        <v>11.1</v>
      </c>
      <c r="O34" s="163">
        <v>-60.093000000000004</v>
      </c>
      <c r="P34" s="163">
        <v>55</v>
      </c>
      <c r="Q34" s="163">
        <v>20.7</v>
      </c>
      <c r="R34" s="163">
        <v>-55</v>
      </c>
      <c r="S34" s="163">
        <v>11.5128</v>
      </c>
      <c r="T34" s="163">
        <v>26.765599999999999</v>
      </c>
      <c r="U34" s="163">
        <v>19.806899999999999</v>
      </c>
      <c r="V34" s="163">
        <v>19.959299999999999</v>
      </c>
      <c r="W34" s="163">
        <v>33.029899999999998</v>
      </c>
      <c r="X34" s="163">
        <v>7.3639999999999999</v>
      </c>
      <c r="Y34" s="163">
        <v>6.0857999999999999</v>
      </c>
      <c r="Z34" s="163">
        <v>8.1762999999999995</v>
      </c>
      <c r="AA34" s="164"/>
      <c r="AB34" s="164"/>
      <c r="AC34" s="163">
        <v>-44.42</v>
      </c>
      <c r="AD34" s="163">
        <v>-44.59</v>
      </c>
      <c r="AE34" s="164"/>
      <c r="AF34" s="163">
        <v>-11.1</v>
      </c>
      <c r="AG34" s="163">
        <v>59.4</v>
      </c>
      <c r="AH34" s="163">
        <v>23.466000000000001</v>
      </c>
      <c r="AI34" s="163">
        <v>0.28799999999999998</v>
      </c>
      <c r="AJ34" s="163">
        <v>-37.119999999999997</v>
      </c>
      <c r="AK34" s="163">
        <v>-37.64</v>
      </c>
      <c r="AL34" s="163">
        <v>-57.06</v>
      </c>
      <c r="AM34" s="163">
        <v>37.71</v>
      </c>
      <c r="AN34" s="163">
        <v>37.9</v>
      </c>
      <c r="AO34" s="163">
        <v>19.525300000000001</v>
      </c>
      <c r="AP34" s="163">
        <v>-1.9006000000000001</v>
      </c>
      <c r="AQ34" s="163">
        <v>63.727200000000003</v>
      </c>
      <c r="AR34" s="163">
        <v>66.3339</v>
      </c>
      <c r="AS34" s="163">
        <v>44.083300000000001</v>
      </c>
      <c r="AT34" s="163">
        <v>-40.857500000000002</v>
      </c>
      <c r="AU34" s="163">
        <v>-40.046100000000003</v>
      </c>
      <c r="AV34" s="163">
        <v>12.690300000000001</v>
      </c>
      <c r="AW34" s="163">
        <v>12.5657</v>
      </c>
      <c r="AX34" s="163">
        <v>68.855000000000004</v>
      </c>
      <c r="AY34" s="163">
        <v>70.462500000000006</v>
      </c>
      <c r="AZ34" s="163">
        <v>7.3446999999999996</v>
      </c>
      <c r="BA34" s="163">
        <v>38.349600000000002</v>
      </c>
      <c r="BB34" s="163">
        <v>-550.36149999999998</v>
      </c>
      <c r="BC34" s="163">
        <v>-0.38179999999999997</v>
      </c>
      <c r="BD34" s="163">
        <v>-13.9</v>
      </c>
      <c r="BE34" s="163">
        <v>-14.5</v>
      </c>
      <c r="BF34" s="163">
        <v>44.972499999999997</v>
      </c>
      <c r="BG34" s="163">
        <v>44.325000000000003</v>
      </c>
      <c r="BH34" s="163">
        <v>-3.1796000000000002</v>
      </c>
      <c r="BI34" s="164"/>
      <c r="BJ34" s="163">
        <v>-93.751400000000004</v>
      </c>
      <c r="BK34" s="163">
        <v>4.5955000000000004</v>
      </c>
      <c r="BL34" s="164"/>
      <c r="BM34" s="163">
        <v>3.6156000000000001</v>
      </c>
      <c r="BN34" s="163">
        <v>588.91549999999995</v>
      </c>
      <c r="BO34" s="163">
        <v>148.31989999999999</v>
      </c>
      <c r="BP34" s="163">
        <v>148.2894</v>
      </c>
      <c r="BQ34" s="163">
        <v>-623.15369999999996</v>
      </c>
      <c r="BR34" s="163">
        <v>531.34939999999995</v>
      </c>
      <c r="BS34" s="164"/>
      <c r="BT34" s="163">
        <v>-34.363300000000002</v>
      </c>
      <c r="BU34" s="163">
        <v>35.645800000000001</v>
      </c>
      <c r="BV34" s="163">
        <v>89.307000000000002</v>
      </c>
      <c r="BW34" s="163">
        <v>30.62</v>
      </c>
      <c r="BX34" s="163">
        <v>24</v>
      </c>
      <c r="BY34" s="164"/>
      <c r="BZ34" s="163">
        <v>89.25</v>
      </c>
      <c r="CA34" s="163">
        <v>1.8795999999999999</v>
      </c>
      <c r="CB34" s="163">
        <v>2.1475</v>
      </c>
      <c r="CC34" s="163">
        <v>63.475999999999999</v>
      </c>
      <c r="CD34" s="163">
        <v>63.299799999999998</v>
      </c>
      <c r="CE34" s="163">
        <v>33.6556</v>
      </c>
      <c r="CF34" s="163">
        <v>-61.131500000000003</v>
      </c>
      <c r="CG34" s="163">
        <v>-61.077599999999997</v>
      </c>
      <c r="CH34" s="163">
        <v>15.5246</v>
      </c>
      <c r="CI34" s="163">
        <v>-81.649299999999997</v>
      </c>
      <c r="CJ34" s="164"/>
      <c r="CK34" s="164"/>
      <c r="CL34" s="163">
        <v>31.6</v>
      </c>
      <c r="CM34" s="163">
        <v>162.9</v>
      </c>
      <c r="CN34" s="163">
        <v>-13.65</v>
      </c>
      <c r="CO34" s="163">
        <v>48.245699999999999</v>
      </c>
      <c r="CP34" s="163">
        <v>47.547400000000003</v>
      </c>
      <c r="CQ34" s="163">
        <v>47.2027</v>
      </c>
      <c r="CR34" s="163">
        <v>-45.161200000000001</v>
      </c>
      <c r="CS34" s="163">
        <v>-44.457799999999999</v>
      </c>
      <c r="CT34" s="163">
        <v>78.326400000000007</v>
      </c>
      <c r="CU34" s="163">
        <v>-84.187799999999996</v>
      </c>
      <c r="CV34" s="163">
        <v>88.617099999999994</v>
      </c>
      <c r="CW34" s="163">
        <v>13.8711</v>
      </c>
      <c r="CX34" s="163">
        <v>44.54</v>
      </c>
      <c r="CY34" s="163">
        <v>69.290000000000006</v>
      </c>
      <c r="CZ34" s="163">
        <v>48.288600000000002</v>
      </c>
      <c r="DA34" s="163">
        <v>45.854199999999999</v>
      </c>
      <c r="DB34" s="163">
        <v>-32.75</v>
      </c>
      <c r="DC34" s="164"/>
      <c r="DD34" s="163">
        <v>81.856300000000005</v>
      </c>
      <c r="DE34" s="163">
        <v>80.671000000000006</v>
      </c>
      <c r="DF34" s="163">
        <v>-188.07069999999999</v>
      </c>
      <c r="DG34" s="163">
        <v>1E-4</v>
      </c>
      <c r="DH34" s="163">
        <v>-19.754300000000001</v>
      </c>
      <c r="DI34" s="163">
        <v>-95.7</v>
      </c>
      <c r="DJ34" s="163">
        <v>-97.3</v>
      </c>
      <c r="DK34" s="163">
        <v>25.886500000000002</v>
      </c>
      <c r="DL34" s="164"/>
      <c r="DM34" s="163">
        <v>71.400899999999993</v>
      </c>
      <c r="DN34" s="163">
        <v>80.877700000000004</v>
      </c>
      <c r="DO34" s="164"/>
      <c r="DP34" s="163">
        <v>-9.82</v>
      </c>
      <c r="DQ34" s="163">
        <v>41.043999999999997</v>
      </c>
      <c r="DR34" s="163">
        <v>185.13050000000001</v>
      </c>
      <c r="DS34" s="163">
        <v>-18</v>
      </c>
      <c r="DT34" s="163">
        <v>-18.190000000000001</v>
      </c>
      <c r="DU34" s="163">
        <v>97.53</v>
      </c>
      <c r="DV34" s="163">
        <v>60.44</v>
      </c>
      <c r="DW34" s="163">
        <v>187.6</v>
      </c>
      <c r="DX34" s="163">
        <v>183.6182</v>
      </c>
      <c r="DY34" s="163">
        <v>40.104399999999998</v>
      </c>
      <c r="DZ34" s="163">
        <v>38.990900000000003</v>
      </c>
      <c r="EA34" s="163">
        <v>292.02910000000003</v>
      </c>
      <c r="EB34" s="163">
        <v>243.2638</v>
      </c>
      <c r="EC34" s="163">
        <v>234.6962</v>
      </c>
      <c r="ED34" s="163">
        <v>239.36580000000001</v>
      </c>
      <c r="EE34" s="163">
        <v>52.956200000000003</v>
      </c>
      <c r="EF34" s="163">
        <v>39.859299999999998</v>
      </c>
      <c r="EG34" s="163">
        <v>-24.350999999999999</v>
      </c>
      <c r="EH34" s="163">
        <v>635.11180000000002</v>
      </c>
      <c r="EI34" s="163">
        <v>84.6327</v>
      </c>
      <c r="EJ34" s="164"/>
      <c r="EK34" s="163">
        <v>-27.305599999999998</v>
      </c>
      <c r="EL34" s="163">
        <v>-24.901900000000001</v>
      </c>
      <c r="EM34" s="164"/>
      <c r="EN34" s="163">
        <v>-11.775399999999999</v>
      </c>
      <c r="EO34" s="163">
        <v>-11.04</v>
      </c>
      <c r="EP34" s="163">
        <v>24.623999999999999</v>
      </c>
      <c r="EQ34" s="163">
        <v>-24.402000000000001</v>
      </c>
      <c r="ER34" s="163">
        <v>-25.067399999999999</v>
      </c>
      <c r="ES34" s="163">
        <v>-7.9980000000000002</v>
      </c>
      <c r="ET34" s="164"/>
      <c r="EU34" s="163">
        <v>-6.89</v>
      </c>
      <c r="EV34" s="164"/>
      <c r="EW34" s="163">
        <v>10.2935</v>
      </c>
      <c r="EX34" s="163">
        <v>-65.569800000000001</v>
      </c>
      <c r="EY34" s="163">
        <v>-32.879199999999997</v>
      </c>
      <c r="EZ34" s="163">
        <v>-32.591700000000003</v>
      </c>
      <c r="FA34" s="163">
        <v>6.4607000000000001</v>
      </c>
      <c r="FB34" s="163">
        <v>-38.367699999999999</v>
      </c>
      <c r="FC34" s="163">
        <v>4.0338000000000003</v>
      </c>
      <c r="FD34" s="164"/>
      <c r="FE34" s="163">
        <v>21.5107</v>
      </c>
      <c r="FF34" s="163">
        <v>21.6555</v>
      </c>
      <c r="FG34" s="163">
        <v>41.761400000000002</v>
      </c>
      <c r="FH34" s="163">
        <v>41.360100000000003</v>
      </c>
      <c r="FI34" s="163">
        <v>40.232399999999998</v>
      </c>
      <c r="FJ34" s="163">
        <v>-1.1721999999999999</v>
      </c>
      <c r="FK34" s="163">
        <v>-1.3396999999999999</v>
      </c>
      <c r="FL34" s="163">
        <v>177.50370000000001</v>
      </c>
      <c r="FM34" s="163">
        <v>-38.161799999999999</v>
      </c>
      <c r="FN34" s="163">
        <v>-38.070900000000002</v>
      </c>
      <c r="FO34" s="163">
        <v>117.8516</v>
      </c>
      <c r="FP34" s="163">
        <v>130.19370000000001</v>
      </c>
      <c r="FQ34" s="163">
        <v>44.929299999999998</v>
      </c>
      <c r="FR34" s="163">
        <v>32.32</v>
      </c>
      <c r="FS34" s="163">
        <v>12.771800000000001</v>
      </c>
      <c r="FT34" s="163">
        <v>0.92679999999999996</v>
      </c>
      <c r="FU34" s="163">
        <v>-7.76</v>
      </c>
      <c r="FV34" s="163">
        <v>16.420000000000002</v>
      </c>
      <c r="FW34" s="163">
        <v>45.636899999999997</v>
      </c>
      <c r="FX34" s="164"/>
      <c r="FY34" s="163">
        <v>-0.76400000000000001</v>
      </c>
      <c r="FZ34" s="163">
        <v>4.4180000000000001</v>
      </c>
      <c r="GA34" s="164"/>
      <c r="GB34" s="163">
        <v>0</v>
      </c>
      <c r="GC34" s="163">
        <v>-130.23349999999999</v>
      </c>
      <c r="GD34" s="163">
        <v>-115.837</v>
      </c>
      <c r="GE34" s="163">
        <v>9.68</v>
      </c>
      <c r="GF34" s="163">
        <v>97.708200000000005</v>
      </c>
      <c r="GG34" s="163">
        <v>26.7</v>
      </c>
      <c r="GH34" s="163">
        <v>-19.435199999999998</v>
      </c>
      <c r="GI34" s="163">
        <v>-6.7599</v>
      </c>
      <c r="GJ34" s="163">
        <v>-7.2855999999999996</v>
      </c>
      <c r="GK34" s="163">
        <v>2.0779999999999998</v>
      </c>
      <c r="GL34" s="164"/>
      <c r="GM34" s="164"/>
      <c r="GN34" s="163">
        <v>-20.130500000000001</v>
      </c>
      <c r="GO34" s="163">
        <v>-34.279600000000002</v>
      </c>
      <c r="GP34" s="163">
        <v>15.1975</v>
      </c>
      <c r="GQ34" s="163">
        <v>36.1843</v>
      </c>
      <c r="GR34" s="163">
        <v>61.131900000000002</v>
      </c>
      <c r="GS34" s="163">
        <v>64.999399999999994</v>
      </c>
      <c r="GT34" s="163">
        <v>-113.6114</v>
      </c>
      <c r="GU34" s="163">
        <v>-27.709800000000001</v>
      </c>
      <c r="GV34" s="163">
        <v>33.417099999999998</v>
      </c>
      <c r="GW34" s="163">
        <v>-74.405299999999997</v>
      </c>
      <c r="GX34" s="163">
        <v>9.1821000000000002</v>
      </c>
      <c r="GY34" s="163">
        <v>14.9834</v>
      </c>
      <c r="GZ34" s="163">
        <v>14.7265</v>
      </c>
      <c r="HA34" s="163">
        <v>11</v>
      </c>
      <c r="HB34" s="163">
        <v>153.32050000000001</v>
      </c>
      <c r="HC34" s="163">
        <v>155.20769999999999</v>
      </c>
      <c r="HD34" s="164"/>
      <c r="HE34" s="163">
        <v>-129.4494</v>
      </c>
      <c r="HF34" s="163">
        <v>-259.61059999999998</v>
      </c>
      <c r="HG34" s="163">
        <v>262.61520000000002</v>
      </c>
      <c r="HH34" s="163">
        <v>258.95830000000001</v>
      </c>
      <c r="HI34" s="163">
        <v>-145.37790000000001</v>
      </c>
      <c r="HJ34" s="163">
        <v>-143.8844</v>
      </c>
      <c r="HK34" s="163">
        <v>-13.6172</v>
      </c>
      <c r="HL34" s="163">
        <v>0</v>
      </c>
      <c r="HM34" s="163">
        <v>80.598200000000006</v>
      </c>
      <c r="HN34" s="163">
        <v>78.845699999999994</v>
      </c>
      <c r="HO34" s="163">
        <v>-62.656100000000002</v>
      </c>
      <c r="HP34" s="163">
        <v>-64.769000000000005</v>
      </c>
      <c r="HQ34" s="163">
        <v>9.2644000000000002</v>
      </c>
      <c r="HR34" s="163">
        <v>9.0996000000000006</v>
      </c>
      <c r="HS34" s="163">
        <v>-19.620799999999999</v>
      </c>
      <c r="HT34" s="163">
        <v>-19.535900000000002</v>
      </c>
      <c r="HU34" s="163">
        <v>34.44</v>
      </c>
      <c r="HV34" s="163">
        <v>34.4</v>
      </c>
      <c r="HW34" s="163">
        <v>65.900000000000006</v>
      </c>
      <c r="HX34" s="163">
        <v>65.7</v>
      </c>
      <c r="HY34" s="163">
        <v>21.329499999999999</v>
      </c>
      <c r="HZ34" s="163">
        <v>-62.24</v>
      </c>
      <c r="IA34" s="163">
        <v>-322.61540000000002</v>
      </c>
      <c r="IB34" s="163">
        <v>55.836300000000001</v>
      </c>
      <c r="IC34" s="163">
        <v>53.703000000000003</v>
      </c>
      <c r="ID34" s="163">
        <v>8.8000000000000007</v>
      </c>
      <c r="IE34" s="163">
        <v>41.2</v>
      </c>
      <c r="IF34" s="163">
        <v>-9.6999999999999993</v>
      </c>
      <c r="IG34" s="163">
        <v>-9.6999999999999993</v>
      </c>
      <c r="IH34" s="164"/>
      <c r="II34" s="164"/>
      <c r="IJ34" s="163">
        <v>-253.49010000000001</v>
      </c>
      <c r="IK34" s="163">
        <v>-61.202300000000001</v>
      </c>
      <c r="IL34" s="163">
        <v>173.06819999999999</v>
      </c>
      <c r="IM34" s="163">
        <v>130.86250000000001</v>
      </c>
      <c r="IN34" s="164"/>
      <c r="IO34" s="163">
        <v>-127.47410000000001</v>
      </c>
      <c r="IP34" s="163">
        <v>122.4973</v>
      </c>
      <c r="IQ34" s="163">
        <v>-106.6801</v>
      </c>
      <c r="IR34" s="163">
        <v>-26.293299999999999</v>
      </c>
      <c r="IS34" s="163">
        <v>-122.9062</v>
      </c>
      <c r="IT34" s="163">
        <v>116.0048</v>
      </c>
      <c r="IU34" s="163">
        <v>116.23009999999999</v>
      </c>
      <c r="IV34" s="163">
        <v>108.0595</v>
      </c>
      <c r="IW34" s="163">
        <v>-169.0822</v>
      </c>
      <c r="IX34" s="163">
        <v>25.369299999999999</v>
      </c>
      <c r="IY34" s="163">
        <v>-144.78880000000001</v>
      </c>
      <c r="IZ34" s="163">
        <v>139.6833</v>
      </c>
      <c r="JA34" s="163">
        <v>-7.8841999999999999</v>
      </c>
      <c r="JB34" s="164"/>
      <c r="JC34" s="163">
        <v>34.64</v>
      </c>
      <c r="JD34" s="163">
        <v>7.2069999999999999</v>
      </c>
      <c r="JE34" s="163">
        <v>7.2430000000000003</v>
      </c>
      <c r="JF34" s="163">
        <v>-33.28</v>
      </c>
      <c r="JG34" s="163">
        <v>11.84</v>
      </c>
      <c r="JH34" s="164"/>
      <c r="JI34" s="163">
        <v>-13.0358</v>
      </c>
      <c r="JJ34" s="163">
        <v>-17.842400000000001</v>
      </c>
      <c r="JK34" s="163">
        <v>-8.2597000000000005</v>
      </c>
      <c r="JL34" s="163">
        <v>12.7</v>
      </c>
      <c r="JM34" s="163">
        <v>53.125</v>
      </c>
      <c r="JN34" s="163">
        <v>52.680999999999997</v>
      </c>
      <c r="JO34" s="163">
        <v>11.187200000000001</v>
      </c>
      <c r="JP34" s="163">
        <v>13.3567</v>
      </c>
      <c r="JQ34" s="163">
        <v>51.689</v>
      </c>
      <c r="JR34" s="163">
        <v>51.863500000000002</v>
      </c>
      <c r="JS34" s="163">
        <v>54.5535</v>
      </c>
      <c r="JT34" s="164"/>
      <c r="JU34" s="163">
        <v>-41</v>
      </c>
      <c r="JV34" s="163">
        <v>16.622900000000001</v>
      </c>
      <c r="JW34" s="163">
        <v>7.53</v>
      </c>
      <c r="JX34" s="164"/>
      <c r="JY34" s="163">
        <v>0</v>
      </c>
      <c r="JZ34" s="163">
        <v>42.165500000000002</v>
      </c>
      <c r="KA34" s="163">
        <v>13.218</v>
      </c>
      <c r="KB34" s="163">
        <v>-2.6768000000000001</v>
      </c>
      <c r="KC34" s="163">
        <v>-41.345999999999997</v>
      </c>
      <c r="KD34" s="163">
        <v>0</v>
      </c>
      <c r="KE34" s="163">
        <v>38.572499999999998</v>
      </c>
      <c r="KF34" s="163">
        <v>31.9</v>
      </c>
      <c r="KG34" s="163">
        <v>-32.1</v>
      </c>
      <c r="KH34" s="164"/>
      <c r="KI34" s="163">
        <v>93.836299999999994</v>
      </c>
    </row>
    <row r="35" spans="1:295" ht="18" customHeight="1" x14ac:dyDescent="0.3">
      <c r="A35" s="160" t="s">
        <v>41</v>
      </c>
      <c r="B35" s="160" t="s">
        <v>765</v>
      </c>
      <c r="C35" s="163">
        <v>0</v>
      </c>
      <c r="D35" s="163">
        <v>20.343699999999998</v>
      </c>
      <c r="E35" s="164"/>
      <c r="F35" s="163">
        <v>-33.915500000000002</v>
      </c>
      <c r="G35" s="163">
        <v>14.191800000000001</v>
      </c>
      <c r="H35" s="164"/>
      <c r="I35" s="163">
        <v>37.619799999999998</v>
      </c>
      <c r="J35" s="163">
        <v>-58.323900000000002</v>
      </c>
      <c r="K35" s="163">
        <v>63.255899999999997</v>
      </c>
      <c r="L35" s="163">
        <v>32.011000000000003</v>
      </c>
      <c r="M35" s="163">
        <v>31.3506</v>
      </c>
      <c r="N35" s="163">
        <v>15.54</v>
      </c>
      <c r="O35" s="163">
        <v>-60.765999999999998</v>
      </c>
      <c r="P35" s="164"/>
      <c r="Q35" s="163">
        <v>20.7</v>
      </c>
      <c r="R35" s="163">
        <v>-55</v>
      </c>
      <c r="S35" s="163">
        <v>11.769299999999999</v>
      </c>
      <c r="T35" s="163">
        <v>29.028199999999998</v>
      </c>
      <c r="U35" s="163">
        <v>18.946300000000001</v>
      </c>
      <c r="V35" s="163">
        <v>19.395099999999999</v>
      </c>
      <c r="W35" s="163">
        <v>31.8612</v>
      </c>
      <c r="X35" s="163">
        <v>7.3837000000000002</v>
      </c>
      <c r="Y35" s="163">
        <v>6.101</v>
      </c>
      <c r="Z35" s="163">
        <v>7.8411</v>
      </c>
      <c r="AA35" s="164"/>
      <c r="AB35" s="164"/>
      <c r="AC35" s="163">
        <v>-41.26</v>
      </c>
      <c r="AD35" s="163">
        <v>-41.28</v>
      </c>
      <c r="AE35" s="164"/>
      <c r="AF35" s="163">
        <v>-15.54</v>
      </c>
      <c r="AG35" s="163">
        <v>59.4</v>
      </c>
      <c r="AH35" s="163">
        <v>21.79</v>
      </c>
      <c r="AI35" s="163">
        <v>0.27700000000000002</v>
      </c>
      <c r="AJ35" s="163">
        <v>-34.51</v>
      </c>
      <c r="AK35" s="163">
        <v>-34.659999999999997</v>
      </c>
      <c r="AL35" s="163">
        <v>-58.09</v>
      </c>
      <c r="AM35" s="163">
        <v>34.69</v>
      </c>
      <c r="AN35" s="163">
        <v>34.82</v>
      </c>
      <c r="AO35" s="163">
        <v>19.2669</v>
      </c>
      <c r="AP35" s="163">
        <v>-1.5730999999999999</v>
      </c>
      <c r="AQ35" s="163">
        <v>62.008699999999997</v>
      </c>
      <c r="AR35" s="163">
        <v>64.492400000000004</v>
      </c>
      <c r="AS35" s="163">
        <v>40.679900000000004</v>
      </c>
      <c r="AT35" s="163">
        <v>-38.580199999999998</v>
      </c>
      <c r="AU35" s="163">
        <v>-37.944000000000003</v>
      </c>
      <c r="AV35" s="163">
        <v>12.047599999999999</v>
      </c>
      <c r="AW35" s="163">
        <v>13.075100000000001</v>
      </c>
      <c r="AX35" s="163">
        <v>66.309799999999996</v>
      </c>
      <c r="AY35" s="163">
        <v>68.185199999999995</v>
      </c>
      <c r="AZ35" s="163">
        <v>7.3446999999999996</v>
      </c>
      <c r="BA35" s="163">
        <v>39.352600000000002</v>
      </c>
      <c r="BB35" s="163">
        <v>-538.69079999999997</v>
      </c>
      <c r="BC35" s="163">
        <v>-0.21510000000000001</v>
      </c>
      <c r="BD35" s="163">
        <v>-14.1</v>
      </c>
      <c r="BE35" s="163">
        <v>-14.7</v>
      </c>
      <c r="BF35" s="163">
        <v>43.0364</v>
      </c>
      <c r="BG35" s="163">
        <v>42.545999999999999</v>
      </c>
      <c r="BH35" s="163">
        <v>-2.9853000000000001</v>
      </c>
      <c r="BI35" s="164"/>
      <c r="BJ35" s="163">
        <v>-92.448700000000002</v>
      </c>
      <c r="BK35" s="163">
        <v>4.7175000000000002</v>
      </c>
      <c r="BL35" s="163">
        <v>0</v>
      </c>
      <c r="BM35" s="163">
        <v>3.6457999999999999</v>
      </c>
      <c r="BN35" s="163">
        <v>580.49239999999998</v>
      </c>
      <c r="BO35" s="163">
        <v>147.9537</v>
      </c>
      <c r="BP35" s="163">
        <v>148.2894</v>
      </c>
      <c r="BQ35" s="163">
        <v>-627.1191</v>
      </c>
      <c r="BR35" s="163">
        <v>522.26859999999999</v>
      </c>
      <c r="BS35" s="164"/>
      <c r="BT35" s="163">
        <v>-31.9694</v>
      </c>
      <c r="BU35" s="163">
        <v>32.944600000000001</v>
      </c>
      <c r="BV35" s="163">
        <v>87.251199999999997</v>
      </c>
      <c r="BW35" s="163">
        <v>29.86</v>
      </c>
      <c r="BX35" s="163">
        <v>23.21</v>
      </c>
      <c r="BY35" s="163">
        <v>62.76</v>
      </c>
      <c r="BZ35" s="163">
        <v>87.35</v>
      </c>
      <c r="CA35" s="163">
        <v>5.2285000000000004</v>
      </c>
      <c r="CB35" s="163">
        <v>4.8266</v>
      </c>
      <c r="CC35" s="163">
        <v>56.803899999999999</v>
      </c>
      <c r="CD35" s="163">
        <v>57.3703</v>
      </c>
      <c r="CE35" s="163">
        <v>34.7667</v>
      </c>
      <c r="CF35" s="163">
        <v>-56.985799999999998</v>
      </c>
      <c r="CG35" s="163">
        <v>-57.250300000000003</v>
      </c>
      <c r="CH35" s="163">
        <v>14.9458</v>
      </c>
      <c r="CI35" s="163">
        <v>-81.210899999999995</v>
      </c>
      <c r="CJ35" s="164"/>
      <c r="CK35" s="164"/>
      <c r="CL35" s="163">
        <v>28.9</v>
      </c>
      <c r="CM35" s="163">
        <v>163.9</v>
      </c>
      <c r="CN35" s="163">
        <v>-13.39</v>
      </c>
      <c r="CO35" s="163">
        <v>48.143000000000001</v>
      </c>
      <c r="CP35" s="163">
        <v>47.829599999999999</v>
      </c>
      <c r="CQ35" s="163">
        <v>47.676699999999997</v>
      </c>
      <c r="CR35" s="163">
        <v>-45.404800000000002</v>
      </c>
      <c r="CS35" s="163">
        <v>-45.032200000000003</v>
      </c>
      <c r="CT35" s="163">
        <v>80.365200000000002</v>
      </c>
      <c r="CU35" s="163">
        <v>-85.995099999999994</v>
      </c>
      <c r="CV35" s="163">
        <v>90.798299999999998</v>
      </c>
      <c r="CW35" s="163">
        <v>13.823399999999999</v>
      </c>
      <c r="CX35" s="163">
        <v>48.81</v>
      </c>
      <c r="CY35" s="163">
        <v>66.94</v>
      </c>
      <c r="CZ35" s="163">
        <v>47.5854</v>
      </c>
      <c r="DA35" s="163">
        <v>45.2682</v>
      </c>
      <c r="DB35" s="163">
        <v>-32.08</v>
      </c>
      <c r="DC35" s="163">
        <v>-3.7679</v>
      </c>
      <c r="DD35" s="163">
        <v>81.918400000000005</v>
      </c>
      <c r="DE35" s="163">
        <v>81.123699999999999</v>
      </c>
      <c r="DF35" s="163">
        <v>-193.08199999999999</v>
      </c>
      <c r="DG35" s="163">
        <v>-1E-4</v>
      </c>
      <c r="DH35" s="163">
        <v>-19.408000000000001</v>
      </c>
      <c r="DI35" s="163">
        <v>-92.1</v>
      </c>
      <c r="DJ35" s="163">
        <v>-92.3</v>
      </c>
      <c r="DK35" s="163">
        <v>25.529499999999999</v>
      </c>
      <c r="DL35" s="163">
        <v>56.845100000000002</v>
      </c>
      <c r="DM35" s="163">
        <v>70.461600000000004</v>
      </c>
      <c r="DN35" s="164"/>
      <c r="DO35" s="163">
        <v>56.42</v>
      </c>
      <c r="DP35" s="163">
        <v>-9.66</v>
      </c>
      <c r="DQ35" s="163">
        <v>41.478000000000002</v>
      </c>
      <c r="DR35" s="163">
        <v>190.79580000000001</v>
      </c>
      <c r="DS35" s="163">
        <v>-17.47</v>
      </c>
      <c r="DT35" s="163">
        <v>-17.64</v>
      </c>
      <c r="DU35" s="163">
        <v>96.54</v>
      </c>
      <c r="DV35" s="163">
        <v>60.54</v>
      </c>
      <c r="DW35" s="163">
        <v>191.96360000000001</v>
      </c>
      <c r="DX35" s="163">
        <v>188.9273</v>
      </c>
      <c r="DY35" s="163">
        <v>46.167499999999997</v>
      </c>
      <c r="DZ35" s="163">
        <v>44.954500000000003</v>
      </c>
      <c r="EA35" s="163">
        <v>297.85500000000002</v>
      </c>
      <c r="EB35" s="163">
        <v>249.31479999999999</v>
      </c>
      <c r="EC35" s="163">
        <v>239.68209999999999</v>
      </c>
      <c r="ED35" s="163">
        <v>244.50110000000001</v>
      </c>
      <c r="EE35" s="163">
        <v>57.920200000000001</v>
      </c>
      <c r="EF35" s="163">
        <v>45.442799999999998</v>
      </c>
      <c r="EG35" s="163">
        <v>-23.899000000000001</v>
      </c>
      <c r="EH35" s="163">
        <v>634.95119999999997</v>
      </c>
      <c r="EI35" s="163">
        <v>99.918400000000005</v>
      </c>
      <c r="EJ35" s="164"/>
      <c r="EK35" s="163">
        <v>-26.6386</v>
      </c>
      <c r="EL35" s="163">
        <v>-24.1858</v>
      </c>
      <c r="EM35" s="164"/>
      <c r="EN35" s="163">
        <v>-11.5701</v>
      </c>
      <c r="EO35" s="163">
        <v>-10.1698</v>
      </c>
      <c r="EP35" s="163">
        <v>32.304000000000002</v>
      </c>
      <c r="EQ35" s="163">
        <v>-21.302600000000002</v>
      </c>
      <c r="ER35" s="163">
        <v>-21.747199999999999</v>
      </c>
      <c r="ES35" s="163">
        <v>-13.016999999999999</v>
      </c>
      <c r="ET35" s="164"/>
      <c r="EU35" s="163">
        <v>-16.22</v>
      </c>
      <c r="EV35" s="164"/>
      <c r="EW35" s="163">
        <v>10.2851</v>
      </c>
      <c r="EX35" s="163">
        <v>-64.083200000000005</v>
      </c>
      <c r="EY35" s="163">
        <v>-32.379899999999999</v>
      </c>
      <c r="EZ35" s="163">
        <v>-31.62</v>
      </c>
      <c r="FA35" s="163">
        <v>5.8223000000000003</v>
      </c>
      <c r="FB35" s="163">
        <v>-43.959200000000003</v>
      </c>
      <c r="FC35" s="163">
        <v>9.7612000000000005</v>
      </c>
      <c r="FD35" s="164"/>
      <c r="FE35" s="163">
        <v>20.9636</v>
      </c>
      <c r="FF35" s="163">
        <v>20.630600000000001</v>
      </c>
      <c r="FG35" s="163">
        <v>40.363</v>
      </c>
      <c r="FH35" s="163">
        <v>40.253300000000003</v>
      </c>
      <c r="FI35" s="163">
        <v>38.738100000000003</v>
      </c>
      <c r="FJ35" s="163">
        <v>-7.2005999999999997</v>
      </c>
      <c r="FK35" s="163">
        <v>-6.3632999999999997</v>
      </c>
      <c r="FL35" s="163">
        <v>182.8623</v>
      </c>
      <c r="FM35" s="163">
        <v>-43.732999999999997</v>
      </c>
      <c r="FN35" s="163">
        <v>-44.020699999999998</v>
      </c>
      <c r="FO35" s="163">
        <v>118.98350000000001</v>
      </c>
      <c r="FP35" s="163">
        <v>128.226</v>
      </c>
      <c r="FQ35" s="163">
        <v>52.5246</v>
      </c>
      <c r="FR35" s="163">
        <v>31.85</v>
      </c>
      <c r="FS35" s="163">
        <v>10.764900000000001</v>
      </c>
      <c r="FT35" s="163">
        <v>0.91710000000000003</v>
      </c>
      <c r="FU35" s="163">
        <v>-6.32</v>
      </c>
      <c r="FV35" s="163">
        <v>17.399999999999999</v>
      </c>
      <c r="FW35" s="163">
        <v>53.283200000000001</v>
      </c>
      <c r="FX35" s="164"/>
      <c r="FY35" s="163">
        <v>-0.78600000000000003</v>
      </c>
      <c r="FZ35" s="163">
        <v>4.3470000000000004</v>
      </c>
      <c r="GA35" s="164"/>
      <c r="GB35" s="163">
        <v>0</v>
      </c>
      <c r="GC35" s="163">
        <v>-126.9207</v>
      </c>
      <c r="GD35" s="163">
        <v>-116.8552</v>
      </c>
      <c r="GE35" s="163">
        <v>10.130000000000001</v>
      </c>
      <c r="GF35" s="163">
        <v>99.522300000000001</v>
      </c>
      <c r="GG35" s="163">
        <v>26.1</v>
      </c>
      <c r="GH35" s="163">
        <v>-18.985099999999999</v>
      </c>
      <c r="GI35" s="163">
        <v>-6.7045000000000003</v>
      </c>
      <c r="GJ35" s="163">
        <v>-7.0762</v>
      </c>
      <c r="GK35" s="163">
        <v>2.0649000000000002</v>
      </c>
      <c r="GL35" s="164"/>
      <c r="GM35" s="164"/>
      <c r="GN35" s="163">
        <v>-19.082699999999999</v>
      </c>
      <c r="GO35" s="163">
        <v>-34.272399999999998</v>
      </c>
      <c r="GP35" s="163">
        <v>16.296199999999999</v>
      </c>
      <c r="GQ35" s="163">
        <v>35.491199999999999</v>
      </c>
      <c r="GR35" s="163">
        <v>62.605200000000004</v>
      </c>
      <c r="GS35" s="163">
        <v>61.496699999999997</v>
      </c>
      <c r="GT35" s="163">
        <v>-111.1677</v>
      </c>
      <c r="GU35" s="163">
        <v>-28.3795</v>
      </c>
      <c r="GV35" s="163">
        <v>32.519100000000002</v>
      </c>
      <c r="GW35" s="163">
        <v>-75.691400000000002</v>
      </c>
      <c r="GX35" s="163">
        <v>9.8587000000000007</v>
      </c>
      <c r="GY35" s="163">
        <v>14.592700000000001</v>
      </c>
      <c r="GZ35" s="163">
        <v>14.2308</v>
      </c>
      <c r="HA35" s="164"/>
      <c r="HB35" s="163">
        <v>147.00559999999999</v>
      </c>
      <c r="HC35" s="163">
        <v>144.2689</v>
      </c>
      <c r="HD35" s="163">
        <v>84.7</v>
      </c>
      <c r="HE35" s="163">
        <v>-84.621200000000002</v>
      </c>
      <c r="HF35" s="163">
        <v>-218.0728</v>
      </c>
      <c r="HG35" s="163">
        <v>217.99090000000001</v>
      </c>
      <c r="HH35" s="163">
        <v>217.67850000000001</v>
      </c>
      <c r="HI35" s="163">
        <v>-139.1671</v>
      </c>
      <c r="HJ35" s="163">
        <v>-139.0231</v>
      </c>
      <c r="HK35" s="163">
        <v>-17.6736</v>
      </c>
      <c r="HL35" s="163">
        <v>-5.9363000000000001</v>
      </c>
      <c r="HM35" s="163">
        <v>81.172399999999996</v>
      </c>
      <c r="HN35" s="163">
        <v>80.464200000000005</v>
      </c>
      <c r="HO35" s="164"/>
      <c r="HP35" s="164"/>
      <c r="HQ35" s="163">
        <v>8.9786999999999999</v>
      </c>
      <c r="HR35" s="163">
        <v>8.0888000000000009</v>
      </c>
      <c r="HS35" s="163">
        <v>-20.656700000000001</v>
      </c>
      <c r="HT35" s="163">
        <v>-19.7013</v>
      </c>
      <c r="HU35" s="163">
        <v>37.479999999999997</v>
      </c>
      <c r="HV35" s="163">
        <v>37.67</v>
      </c>
      <c r="HW35" s="163">
        <v>65.900000000000006</v>
      </c>
      <c r="HX35" s="163">
        <v>65.2</v>
      </c>
      <c r="HY35" s="163">
        <v>21.310300000000002</v>
      </c>
      <c r="HZ35" s="163">
        <v>-60.72</v>
      </c>
      <c r="IA35" s="163">
        <v>-320.38729999999998</v>
      </c>
      <c r="IB35" s="163">
        <v>53.823500000000003</v>
      </c>
      <c r="IC35" s="163">
        <v>53.448300000000003</v>
      </c>
      <c r="ID35" s="163">
        <v>8.1999999999999993</v>
      </c>
      <c r="IE35" s="163">
        <v>42.9</v>
      </c>
      <c r="IF35" s="163">
        <v>-7.1</v>
      </c>
      <c r="IG35" s="163">
        <v>-7.1</v>
      </c>
      <c r="IH35" s="164"/>
      <c r="II35" s="164"/>
      <c r="IJ35" s="163">
        <v>-213.31639999999999</v>
      </c>
      <c r="IK35" s="163">
        <v>-77.782499999999999</v>
      </c>
      <c r="IL35" s="163">
        <v>178.1961</v>
      </c>
      <c r="IM35" s="163">
        <v>133.3443</v>
      </c>
      <c r="IN35" s="163">
        <v>0</v>
      </c>
      <c r="IO35" s="163">
        <v>-132.42160000000001</v>
      </c>
      <c r="IP35" s="163">
        <v>123.6895</v>
      </c>
      <c r="IQ35" s="163">
        <v>-104.3653</v>
      </c>
      <c r="IR35" s="163">
        <v>-24.581</v>
      </c>
      <c r="IS35" s="163">
        <v>-124.07040000000001</v>
      </c>
      <c r="IT35" s="163">
        <v>117.3113</v>
      </c>
      <c r="IU35" s="163">
        <v>118.56910000000001</v>
      </c>
      <c r="IV35" s="163">
        <v>106.46420000000001</v>
      </c>
      <c r="IW35" s="163">
        <v>-171.7689</v>
      </c>
      <c r="IX35" s="163">
        <v>23.505800000000001</v>
      </c>
      <c r="IY35" s="163">
        <v>-143.79150000000001</v>
      </c>
      <c r="IZ35" s="163">
        <v>140.64529999999999</v>
      </c>
      <c r="JA35" s="163">
        <v>-8.016</v>
      </c>
      <c r="JB35" s="164"/>
      <c r="JC35" s="163">
        <v>34.479999999999997</v>
      </c>
      <c r="JD35" s="163">
        <v>7.2060000000000004</v>
      </c>
      <c r="JE35" s="163">
        <v>7.1749999999999998</v>
      </c>
      <c r="JF35" s="163">
        <v>-33.04</v>
      </c>
      <c r="JG35" s="163">
        <v>10.96</v>
      </c>
      <c r="JH35" s="164"/>
      <c r="JI35" s="163">
        <v>-12.8893</v>
      </c>
      <c r="JJ35" s="163">
        <v>-18.3673</v>
      </c>
      <c r="JK35" s="163">
        <v>-8.9921000000000006</v>
      </c>
      <c r="JL35" s="163">
        <v>13.8</v>
      </c>
      <c r="JM35" s="163">
        <v>55.298000000000002</v>
      </c>
      <c r="JN35" s="163">
        <v>54.773000000000003</v>
      </c>
      <c r="JO35" s="163">
        <v>11.0884</v>
      </c>
      <c r="JP35" s="163">
        <v>13.544600000000001</v>
      </c>
      <c r="JQ35" s="163">
        <v>53.221299999999999</v>
      </c>
      <c r="JR35" s="163">
        <v>52.332500000000003</v>
      </c>
      <c r="JS35" s="163">
        <v>52.479700000000001</v>
      </c>
      <c r="JT35" s="164"/>
      <c r="JU35" s="163">
        <v>-41</v>
      </c>
      <c r="JV35" s="163">
        <v>17.774000000000001</v>
      </c>
      <c r="JW35" s="163">
        <v>7.6</v>
      </c>
      <c r="JX35" s="164"/>
      <c r="JY35" s="163">
        <v>-6.7826000000000004</v>
      </c>
      <c r="JZ35" s="163">
        <v>45.576099999999997</v>
      </c>
      <c r="KA35" s="163">
        <v>17.024699999999999</v>
      </c>
      <c r="KB35" s="163">
        <v>-7.032</v>
      </c>
      <c r="KC35" s="163">
        <v>-44.979300000000002</v>
      </c>
      <c r="KD35" s="163">
        <v>4.9381000000000004</v>
      </c>
      <c r="KE35" s="163">
        <v>38.780500000000004</v>
      </c>
      <c r="KF35" s="163">
        <v>32.5</v>
      </c>
      <c r="KG35" s="163">
        <v>-31.9</v>
      </c>
      <c r="KH35" s="164"/>
      <c r="KI35" s="163">
        <v>81.779799999999994</v>
      </c>
    </row>
    <row r="36" spans="1:295" ht="18" customHeight="1" x14ac:dyDescent="0.3">
      <c r="A36" s="160" t="s">
        <v>41</v>
      </c>
      <c r="B36" s="160" t="s">
        <v>766</v>
      </c>
      <c r="C36" s="163">
        <v>0</v>
      </c>
      <c r="D36" s="163">
        <v>20.554300000000001</v>
      </c>
      <c r="E36" s="163">
        <v>-25.058700000000002</v>
      </c>
      <c r="F36" s="163">
        <v>-33.881100000000004</v>
      </c>
      <c r="G36" s="163">
        <v>14.636699999999999</v>
      </c>
      <c r="H36" s="164"/>
      <c r="I36" s="163">
        <v>36.931399999999996</v>
      </c>
      <c r="J36" s="163">
        <v>-58.285299999999999</v>
      </c>
      <c r="K36" s="163">
        <v>61.445599999999999</v>
      </c>
      <c r="L36" s="163">
        <v>31.649000000000001</v>
      </c>
      <c r="M36" s="163">
        <v>30.789200000000001</v>
      </c>
      <c r="N36" s="163">
        <v>11.1</v>
      </c>
      <c r="O36" s="163">
        <v>-59.000999999999998</v>
      </c>
      <c r="P36" s="163">
        <v>55</v>
      </c>
      <c r="Q36" s="163">
        <v>20.7</v>
      </c>
      <c r="R36" s="163">
        <v>-52.8</v>
      </c>
      <c r="S36" s="163">
        <v>12.933</v>
      </c>
      <c r="T36" s="163">
        <v>29.741399999999999</v>
      </c>
      <c r="U36" s="163">
        <v>19.045500000000001</v>
      </c>
      <c r="V36" s="163">
        <v>19.3245</v>
      </c>
      <c r="W36" s="163">
        <v>32.454799999999999</v>
      </c>
      <c r="X36" s="163">
        <v>7.5190999999999999</v>
      </c>
      <c r="Y36" s="163">
        <v>6.0027999999999997</v>
      </c>
      <c r="Z36" s="163">
        <v>8.2268000000000008</v>
      </c>
      <c r="AA36" s="164"/>
      <c r="AB36" s="164"/>
      <c r="AC36" s="163">
        <v>-45.04</v>
      </c>
      <c r="AD36" s="163">
        <v>-45.05</v>
      </c>
      <c r="AE36" s="164"/>
      <c r="AF36" s="163">
        <v>-11.1</v>
      </c>
      <c r="AG36" s="163">
        <v>57.2</v>
      </c>
      <c r="AH36" s="163">
        <v>22.035</v>
      </c>
      <c r="AI36" s="163">
        <v>0.28100000000000003</v>
      </c>
      <c r="AJ36" s="163">
        <v>-45.55</v>
      </c>
      <c r="AK36" s="163">
        <v>-45.55</v>
      </c>
      <c r="AL36" s="163">
        <v>-45.58</v>
      </c>
      <c r="AM36" s="163">
        <v>46.7</v>
      </c>
      <c r="AN36" s="163">
        <v>46.32</v>
      </c>
      <c r="AO36" s="163">
        <v>18.613700000000001</v>
      </c>
      <c r="AP36" s="163">
        <v>-1.6231</v>
      </c>
      <c r="AQ36" s="163">
        <v>62.380099999999999</v>
      </c>
      <c r="AR36" s="163">
        <v>64.863</v>
      </c>
      <c r="AS36" s="163">
        <v>39.351999999999997</v>
      </c>
      <c r="AT36" s="163">
        <v>-45.144199999999998</v>
      </c>
      <c r="AU36" s="163">
        <v>-45.997999999999998</v>
      </c>
      <c r="AV36" s="163">
        <v>30.5091</v>
      </c>
      <c r="AW36" s="163">
        <v>30.2911</v>
      </c>
      <c r="AX36" s="163">
        <v>62.424999999999997</v>
      </c>
      <c r="AY36" s="163">
        <v>64.836299999999994</v>
      </c>
      <c r="AZ36" s="163">
        <v>9.9619999999999997</v>
      </c>
      <c r="BA36" s="163">
        <v>53.703000000000003</v>
      </c>
      <c r="BB36" s="163">
        <v>-539.84050000000002</v>
      </c>
      <c r="BC36" s="163">
        <v>-0.19170000000000001</v>
      </c>
      <c r="BD36" s="163">
        <v>-13.9</v>
      </c>
      <c r="BE36" s="163">
        <v>-14.5</v>
      </c>
      <c r="BF36" s="163">
        <v>50.439900000000002</v>
      </c>
      <c r="BG36" s="163">
        <v>49.145699999999998</v>
      </c>
      <c r="BH36" s="163">
        <v>-3.1541000000000001</v>
      </c>
      <c r="BI36" s="164"/>
      <c r="BJ36" s="163">
        <v>-89.585899999999995</v>
      </c>
      <c r="BK36" s="163">
        <v>4.9600999999999997</v>
      </c>
      <c r="BL36" s="164"/>
      <c r="BM36" s="163">
        <v>3.4087999999999998</v>
      </c>
      <c r="BN36" s="163">
        <v>580.2482</v>
      </c>
      <c r="BO36" s="163">
        <v>143.31489999999999</v>
      </c>
      <c r="BP36" s="163">
        <v>143.10120000000001</v>
      </c>
      <c r="BQ36" s="163">
        <v>-621.89769999999999</v>
      </c>
      <c r="BR36" s="163">
        <v>516.3854</v>
      </c>
      <c r="BS36" s="164"/>
      <c r="BT36" s="163">
        <v>-33.670299999999997</v>
      </c>
      <c r="BU36" s="163">
        <v>35.504300000000001</v>
      </c>
      <c r="BV36" s="163">
        <v>89.217200000000005</v>
      </c>
      <c r="BW36" s="163">
        <v>30.19</v>
      </c>
      <c r="BX36" s="163">
        <v>23.37</v>
      </c>
      <c r="BY36" s="164"/>
      <c r="BZ36" s="163">
        <v>87.35</v>
      </c>
      <c r="CA36" s="163">
        <v>-6.0239000000000003</v>
      </c>
      <c r="CB36" s="163">
        <v>-6.0239000000000003</v>
      </c>
      <c r="CC36" s="163">
        <v>68.263999999999996</v>
      </c>
      <c r="CD36" s="163">
        <v>68.220299999999995</v>
      </c>
      <c r="CE36" s="163">
        <v>30.441600000000001</v>
      </c>
      <c r="CF36" s="163">
        <v>-57.2776</v>
      </c>
      <c r="CG36" s="163">
        <v>-56.991500000000002</v>
      </c>
      <c r="CH36" s="163">
        <v>12.4436</v>
      </c>
      <c r="CI36" s="163">
        <v>-74.3874</v>
      </c>
      <c r="CJ36" s="164"/>
      <c r="CK36" s="164"/>
      <c r="CL36" s="163">
        <v>42.4</v>
      </c>
      <c r="CM36" s="163">
        <v>150.69999999999999</v>
      </c>
      <c r="CN36" s="163">
        <v>-13.45</v>
      </c>
      <c r="CO36" s="163">
        <v>51.3322</v>
      </c>
      <c r="CP36" s="163">
        <v>51.222200000000001</v>
      </c>
      <c r="CQ36" s="163">
        <v>51.097299999999997</v>
      </c>
      <c r="CR36" s="163">
        <v>-37.092399999999998</v>
      </c>
      <c r="CS36" s="163">
        <v>-37.022300000000001</v>
      </c>
      <c r="CT36" s="163">
        <v>72.192899999999995</v>
      </c>
      <c r="CU36" s="163">
        <v>-84.203400000000002</v>
      </c>
      <c r="CV36" s="163">
        <v>82.006100000000004</v>
      </c>
      <c r="CW36" s="163">
        <v>13.8621</v>
      </c>
      <c r="CX36" s="163">
        <v>46.52</v>
      </c>
      <c r="CY36" s="163">
        <v>64.95</v>
      </c>
      <c r="CZ36" s="163">
        <v>47.5854</v>
      </c>
      <c r="DA36" s="163">
        <v>44.682299999999998</v>
      </c>
      <c r="DB36" s="163">
        <v>-32</v>
      </c>
      <c r="DC36" s="163">
        <v>-3.7679</v>
      </c>
      <c r="DD36" s="163">
        <v>75.491100000000003</v>
      </c>
      <c r="DE36" s="163">
        <v>74.050600000000003</v>
      </c>
      <c r="DF36" s="163">
        <v>-170.8792</v>
      </c>
      <c r="DG36" s="163">
        <v>0</v>
      </c>
      <c r="DH36" s="163">
        <v>-19.3047</v>
      </c>
      <c r="DI36" s="163">
        <v>-93.8</v>
      </c>
      <c r="DJ36" s="163">
        <v>-93.4</v>
      </c>
      <c r="DK36" s="163">
        <v>25.166899999999998</v>
      </c>
      <c r="DL36" s="163">
        <v>55.673200000000001</v>
      </c>
      <c r="DM36" s="163">
        <v>68.582999999999998</v>
      </c>
      <c r="DN36" s="163">
        <v>78.533900000000003</v>
      </c>
      <c r="DO36" s="163">
        <v>55.22</v>
      </c>
      <c r="DP36" s="163">
        <v>-9.4700000000000006</v>
      </c>
      <c r="DQ36" s="163">
        <v>44.670999999999999</v>
      </c>
      <c r="DR36" s="163">
        <v>168.99959999999999</v>
      </c>
      <c r="DS36" s="163">
        <v>-18.2</v>
      </c>
      <c r="DT36" s="163">
        <v>-18.27</v>
      </c>
      <c r="DU36" s="163">
        <v>96.45</v>
      </c>
      <c r="DV36" s="163">
        <v>61.69</v>
      </c>
      <c r="DW36" s="163">
        <v>168.5273</v>
      </c>
      <c r="DX36" s="163">
        <v>165.65450000000001</v>
      </c>
      <c r="DY36" s="163">
        <v>23.066700000000001</v>
      </c>
      <c r="DZ36" s="163">
        <v>22.7636</v>
      </c>
      <c r="EA36" s="163">
        <v>274.04399999999998</v>
      </c>
      <c r="EB36" s="163">
        <v>224.53139999999999</v>
      </c>
      <c r="EC36" s="163">
        <v>215.71940000000001</v>
      </c>
      <c r="ED36" s="163">
        <v>221.47730000000001</v>
      </c>
      <c r="EE36" s="163">
        <v>48.560400000000001</v>
      </c>
      <c r="EF36" s="163">
        <v>35.316099999999999</v>
      </c>
      <c r="EG36" s="163">
        <v>-25.466999999999999</v>
      </c>
      <c r="EH36" s="163">
        <v>637.91030000000001</v>
      </c>
      <c r="EI36" s="163">
        <v>54.142699999999998</v>
      </c>
      <c r="EJ36" s="164"/>
      <c r="EK36" s="163">
        <v>-26.763500000000001</v>
      </c>
      <c r="EL36" s="163">
        <v>-24.211400000000001</v>
      </c>
      <c r="EM36" s="164"/>
      <c r="EN36" s="163">
        <v>-20.080100000000002</v>
      </c>
      <c r="EO36" s="163">
        <v>-18.126300000000001</v>
      </c>
      <c r="EP36" s="163">
        <v>36.911999999999999</v>
      </c>
      <c r="EQ36" s="163">
        <v>-30.613700000000001</v>
      </c>
      <c r="ER36" s="163">
        <v>-31.1493</v>
      </c>
      <c r="ES36" s="163">
        <v>-1.5306999999999999</v>
      </c>
      <c r="ET36" s="164"/>
      <c r="EU36" s="163">
        <v>-16.46</v>
      </c>
      <c r="EV36" s="164"/>
      <c r="EW36" s="163">
        <v>10.0702</v>
      </c>
      <c r="EX36" s="163">
        <v>-81.709599999999995</v>
      </c>
      <c r="EY36" s="163">
        <v>-32.655099999999997</v>
      </c>
      <c r="EZ36" s="163">
        <v>-31.9923</v>
      </c>
      <c r="FA36" s="163">
        <v>7.5269000000000004</v>
      </c>
      <c r="FB36" s="163">
        <v>-33.991500000000002</v>
      </c>
      <c r="FC36" s="163">
        <v>0</v>
      </c>
      <c r="FD36" s="164"/>
      <c r="FE36" s="163">
        <v>20.507000000000001</v>
      </c>
      <c r="FF36" s="163">
        <v>20.166499999999999</v>
      </c>
      <c r="FG36" s="163">
        <v>39.8337</v>
      </c>
      <c r="FH36" s="163">
        <v>40.113199999999999</v>
      </c>
      <c r="FI36" s="163">
        <v>39.323900000000002</v>
      </c>
      <c r="FJ36" s="163">
        <v>5.1910999999999996</v>
      </c>
      <c r="FK36" s="163">
        <v>10.7172</v>
      </c>
      <c r="FL36" s="163">
        <v>136.64429999999999</v>
      </c>
      <c r="FM36" s="163">
        <v>-21.153199999999998</v>
      </c>
      <c r="FN36" s="163">
        <v>-21.599299999999999</v>
      </c>
      <c r="FO36" s="163">
        <v>80.539599999999993</v>
      </c>
      <c r="FP36" s="163">
        <v>87.488699999999994</v>
      </c>
      <c r="FQ36" s="163">
        <v>44.423900000000003</v>
      </c>
      <c r="FR36" s="163">
        <v>29.56</v>
      </c>
      <c r="FS36" s="163">
        <v>12.676600000000001</v>
      </c>
      <c r="FT36" s="163">
        <v>0.93899999999999995</v>
      </c>
      <c r="FU36" s="163">
        <v>-7.68</v>
      </c>
      <c r="FV36" s="163">
        <v>16.489999999999998</v>
      </c>
      <c r="FW36" s="163">
        <v>44.255099999999999</v>
      </c>
      <c r="FX36" s="164"/>
      <c r="FY36" s="163">
        <v>-0.83499999999999996</v>
      </c>
      <c r="FZ36" s="163">
        <v>4.423</v>
      </c>
      <c r="GA36" s="164"/>
      <c r="GB36" s="163">
        <v>0</v>
      </c>
      <c r="GC36" s="163">
        <v>-86.468800000000002</v>
      </c>
      <c r="GD36" s="163">
        <v>-83.715400000000002</v>
      </c>
      <c r="GE36" s="163">
        <v>10.92</v>
      </c>
      <c r="GF36" s="163">
        <v>108.0688</v>
      </c>
      <c r="GG36" s="163">
        <v>26.5</v>
      </c>
      <c r="GH36" s="163">
        <v>-21.843399999999999</v>
      </c>
      <c r="GI36" s="163">
        <v>-6.6017000000000001</v>
      </c>
      <c r="GJ36" s="163">
        <v>-7.0570000000000004</v>
      </c>
      <c r="GK36" s="163">
        <v>2.0743</v>
      </c>
      <c r="GL36" s="164"/>
      <c r="GM36" s="164"/>
      <c r="GN36" s="163">
        <v>-17.685400000000001</v>
      </c>
      <c r="GO36" s="163">
        <v>-36.494199999999999</v>
      </c>
      <c r="GP36" s="163">
        <v>18.617100000000001</v>
      </c>
      <c r="GQ36" s="163">
        <v>37.569200000000002</v>
      </c>
      <c r="GR36" s="163">
        <v>59.497300000000003</v>
      </c>
      <c r="GS36" s="163">
        <v>62.122300000000003</v>
      </c>
      <c r="GT36" s="163">
        <v>-130.934</v>
      </c>
      <c r="GU36" s="163">
        <v>-28.831600000000002</v>
      </c>
      <c r="GV36" s="163">
        <v>34.811900000000001</v>
      </c>
      <c r="GW36" s="163">
        <v>-76.723699999999994</v>
      </c>
      <c r="GX36" s="163">
        <v>10.554500000000001</v>
      </c>
      <c r="GY36" s="163">
        <v>14.602499999999999</v>
      </c>
      <c r="GZ36" s="163">
        <v>14.2941</v>
      </c>
      <c r="HA36" s="163">
        <v>12</v>
      </c>
      <c r="HB36" s="163">
        <v>155.04079999999999</v>
      </c>
      <c r="HC36" s="163">
        <v>154.0034</v>
      </c>
      <c r="HD36" s="163">
        <v>142.5</v>
      </c>
      <c r="HE36" s="163">
        <v>-143.49610000000001</v>
      </c>
      <c r="HF36" s="163">
        <v>-266.0129</v>
      </c>
      <c r="HG36" s="163">
        <v>267.23829999999998</v>
      </c>
      <c r="HH36" s="163">
        <v>267.96879999999999</v>
      </c>
      <c r="HI36" s="163">
        <v>-148.108</v>
      </c>
      <c r="HJ36" s="163">
        <v>-146.07050000000001</v>
      </c>
      <c r="HK36" s="163">
        <v>-14.0488</v>
      </c>
      <c r="HL36" s="163">
        <v>0</v>
      </c>
      <c r="HM36" s="163">
        <v>78.342200000000005</v>
      </c>
      <c r="HN36" s="163">
        <v>77.883200000000002</v>
      </c>
      <c r="HO36" s="164"/>
      <c r="HP36" s="163">
        <v>-57.046599999999998</v>
      </c>
      <c r="HQ36" s="163">
        <v>13.263400000000001</v>
      </c>
      <c r="HR36" s="163">
        <v>12.6921</v>
      </c>
      <c r="HS36" s="163">
        <v>-20.802199999999999</v>
      </c>
      <c r="HT36" s="163">
        <v>-19.533999999999999</v>
      </c>
      <c r="HU36" s="163">
        <v>34.78</v>
      </c>
      <c r="HV36" s="163">
        <v>34.82</v>
      </c>
      <c r="HW36" s="163">
        <v>68.400000000000006</v>
      </c>
      <c r="HX36" s="163">
        <v>68.400000000000006</v>
      </c>
      <c r="HY36" s="163">
        <v>21.124400000000001</v>
      </c>
      <c r="HZ36" s="163">
        <v>-57.84</v>
      </c>
      <c r="IA36" s="163">
        <v>-342.14170000000001</v>
      </c>
      <c r="IB36" s="163">
        <v>65.501099999999994</v>
      </c>
      <c r="IC36" s="163">
        <v>65.184700000000007</v>
      </c>
      <c r="ID36" s="163">
        <v>8.1999999999999993</v>
      </c>
      <c r="IE36" s="163">
        <v>40.5</v>
      </c>
      <c r="IF36" s="163">
        <v>-13.2</v>
      </c>
      <c r="IG36" s="163">
        <v>-13.1</v>
      </c>
      <c r="IH36" s="164"/>
      <c r="II36" s="164"/>
      <c r="IJ36" s="163">
        <v>-263.04140000000001</v>
      </c>
      <c r="IK36" s="163">
        <v>-36.883000000000003</v>
      </c>
      <c r="IL36" s="163">
        <v>197.10749999999999</v>
      </c>
      <c r="IM36" s="163">
        <v>147.15289999999999</v>
      </c>
      <c r="IN36" s="164"/>
      <c r="IO36" s="163">
        <v>-142.65710000000001</v>
      </c>
      <c r="IP36" s="163">
        <v>139.9451</v>
      </c>
      <c r="IQ36" s="163">
        <v>-115.56829999999999</v>
      </c>
      <c r="IR36" s="163">
        <v>-38.9908</v>
      </c>
      <c r="IS36" s="163">
        <v>-138.255</v>
      </c>
      <c r="IT36" s="163">
        <v>121.5172</v>
      </c>
      <c r="IU36" s="163">
        <v>119.175</v>
      </c>
      <c r="IV36" s="163">
        <v>119.2898</v>
      </c>
      <c r="IW36" s="163">
        <v>-185.155</v>
      </c>
      <c r="IX36" s="163">
        <v>34.912300000000002</v>
      </c>
      <c r="IY36" s="163">
        <v>-152.6182</v>
      </c>
      <c r="IZ36" s="163">
        <v>153.34690000000001</v>
      </c>
      <c r="JA36" s="163">
        <v>-7.7523</v>
      </c>
      <c r="JB36" s="164"/>
      <c r="JC36" s="163">
        <v>35.840000000000003</v>
      </c>
      <c r="JD36" s="163">
        <v>7.2089999999999996</v>
      </c>
      <c r="JE36" s="164"/>
      <c r="JF36" s="163">
        <v>-34.72</v>
      </c>
      <c r="JG36" s="163">
        <v>12.96</v>
      </c>
      <c r="JH36" s="164"/>
      <c r="JI36" s="163">
        <v>-13.0938</v>
      </c>
      <c r="JJ36" s="163">
        <v>-17.988900000000001</v>
      </c>
      <c r="JK36" s="163">
        <v>-8.1437000000000008</v>
      </c>
      <c r="JL36" s="163">
        <v>12.5</v>
      </c>
      <c r="JM36" s="163">
        <v>55.433999999999997</v>
      </c>
      <c r="JN36" s="163">
        <v>53.38</v>
      </c>
      <c r="JO36" s="163">
        <v>11.1593</v>
      </c>
      <c r="JP36" s="163">
        <v>13.344799999999999</v>
      </c>
      <c r="JQ36" s="163">
        <v>50.797899999999998</v>
      </c>
      <c r="JR36" s="163">
        <v>48.934600000000003</v>
      </c>
      <c r="JS36" s="163">
        <v>51.316000000000003</v>
      </c>
      <c r="JT36" s="164"/>
      <c r="JU36" s="163">
        <v>-42.1</v>
      </c>
      <c r="JV36" s="163">
        <v>17.0199</v>
      </c>
      <c r="JW36" s="163">
        <v>7.51</v>
      </c>
      <c r="JX36" s="164"/>
      <c r="JY36" s="163">
        <v>-3.1594000000000002</v>
      </c>
      <c r="JZ36" s="163">
        <v>42.971699999999998</v>
      </c>
      <c r="KA36" s="163">
        <v>13.8201</v>
      </c>
      <c r="KB36" s="163">
        <v>-3.3218000000000001</v>
      </c>
      <c r="KC36" s="163">
        <v>-42.86</v>
      </c>
      <c r="KD36" s="163">
        <v>0</v>
      </c>
      <c r="KE36" s="163">
        <v>39.794600000000003</v>
      </c>
      <c r="KF36" s="163">
        <v>32.5</v>
      </c>
      <c r="KG36" s="163">
        <v>-33</v>
      </c>
      <c r="KH36" s="164"/>
      <c r="KI36" s="163">
        <v>79.882400000000004</v>
      </c>
    </row>
    <row r="37" spans="1:295" ht="18" customHeight="1" x14ac:dyDescent="0.3">
      <c r="A37" s="160" t="s">
        <v>41</v>
      </c>
      <c r="B37" s="160" t="s">
        <v>767</v>
      </c>
      <c r="C37" s="163">
        <v>0</v>
      </c>
      <c r="D37" s="163">
        <v>21.0015</v>
      </c>
      <c r="E37" s="163">
        <v>-25.3508</v>
      </c>
      <c r="F37" s="163">
        <v>-34.415199999999999</v>
      </c>
      <c r="G37" s="163">
        <v>13.986000000000001</v>
      </c>
      <c r="H37" s="164"/>
      <c r="I37" s="163">
        <v>37.409799999999997</v>
      </c>
      <c r="J37" s="163">
        <v>-59.412199999999999</v>
      </c>
      <c r="K37" s="163">
        <v>63.1892</v>
      </c>
      <c r="L37" s="163">
        <v>32.301000000000002</v>
      </c>
      <c r="M37" s="163">
        <v>31.293399999999998</v>
      </c>
      <c r="N37" s="163">
        <v>13.32</v>
      </c>
      <c r="O37" s="163">
        <v>-61.597000000000001</v>
      </c>
      <c r="P37" s="163">
        <v>57.2</v>
      </c>
      <c r="Q37" s="163">
        <v>24.012</v>
      </c>
      <c r="R37" s="163">
        <v>-55</v>
      </c>
      <c r="S37" s="163">
        <v>12.035</v>
      </c>
      <c r="T37" s="163">
        <v>32.734999999999999</v>
      </c>
      <c r="U37" s="163">
        <v>13.6432</v>
      </c>
      <c r="V37" s="163">
        <v>13.707599999999999</v>
      </c>
      <c r="W37" s="163">
        <v>22.4712</v>
      </c>
      <c r="X37" s="163">
        <v>7.2984</v>
      </c>
      <c r="Y37" s="163">
        <v>2.0468999999999999</v>
      </c>
      <c r="Z37" s="163">
        <v>7.4454000000000002</v>
      </c>
      <c r="AA37" s="164"/>
      <c r="AB37" s="164"/>
      <c r="AC37" s="163">
        <v>-45.25</v>
      </c>
      <c r="AD37" s="163">
        <v>-45.43</v>
      </c>
      <c r="AE37" s="164"/>
      <c r="AF37" s="163">
        <v>-13.32</v>
      </c>
      <c r="AG37" s="163">
        <v>59.4</v>
      </c>
      <c r="AH37" s="163">
        <v>23.192</v>
      </c>
      <c r="AI37" s="163">
        <v>0.28599999999999998</v>
      </c>
      <c r="AJ37" s="163">
        <v>-46.35</v>
      </c>
      <c r="AK37" s="163">
        <v>-46.65</v>
      </c>
      <c r="AL37" s="163">
        <v>-45.21</v>
      </c>
      <c r="AM37" s="163">
        <v>46.69</v>
      </c>
      <c r="AN37" s="163">
        <v>47.4</v>
      </c>
      <c r="AO37" s="163">
        <v>19.6784</v>
      </c>
      <c r="AP37" s="163">
        <v>-2.2252000000000001</v>
      </c>
      <c r="AQ37" s="163">
        <v>63.429900000000004</v>
      </c>
      <c r="AR37" s="163">
        <v>65.903499999999994</v>
      </c>
      <c r="AS37" s="163">
        <v>29.8398</v>
      </c>
      <c r="AT37" s="163">
        <v>-43.536700000000003</v>
      </c>
      <c r="AU37" s="163">
        <v>-42.966099999999997</v>
      </c>
      <c r="AV37" s="163">
        <v>30.917000000000002</v>
      </c>
      <c r="AW37" s="163">
        <v>25.0305</v>
      </c>
      <c r="AX37" s="163">
        <v>61.0854</v>
      </c>
      <c r="AY37" s="163">
        <v>61.487299999999998</v>
      </c>
      <c r="AZ37" s="163">
        <v>9.9619999999999997</v>
      </c>
      <c r="BA37" s="163">
        <v>51.771900000000002</v>
      </c>
      <c r="BB37" s="163">
        <v>-523.69640000000004</v>
      </c>
      <c r="BC37" s="163">
        <v>-3.4771999999999998</v>
      </c>
      <c r="BD37" s="163">
        <v>-13.8</v>
      </c>
      <c r="BE37" s="163">
        <v>-14.6</v>
      </c>
      <c r="BF37" s="163">
        <v>47.972000000000001</v>
      </c>
      <c r="BG37" s="163">
        <v>46.781500000000001</v>
      </c>
      <c r="BH37" s="163">
        <v>-3.5105</v>
      </c>
      <c r="BI37" s="164"/>
      <c r="BJ37" s="163">
        <v>-80.930800000000005</v>
      </c>
      <c r="BK37" s="163">
        <v>5.1407999999999996</v>
      </c>
      <c r="BL37" s="164"/>
      <c r="BM37" s="163">
        <v>3.1051000000000002</v>
      </c>
      <c r="BN37" s="163">
        <v>561.72349999999994</v>
      </c>
      <c r="BO37" s="163">
        <v>151.67689999999999</v>
      </c>
      <c r="BP37" s="163">
        <v>151.738</v>
      </c>
      <c r="BQ37" s="163">
        <v>-616.39509999999996</v>
      </c>
      <c r="BR37" s="163">
        <v>518.16719999999998</v>
      </c>
      <c r="BS37" s="164"/>
      <c r="BT37" s="163">
        <v>-48.159399999999998</v>
      </c>
      <c r="BU37" s="163">
        <v>48.209600000000002</v>
      </c>
      <c r="BV37" s="163">
        <v>92.400700000000001</v>
      </c>
      <c r="BW37" s="163">
        <v>30.71</v>
      </c>
      <c r="BX37" s="163">
        <v>24.13</v>
      </c>
      <c r="BY37" s="163">
        <v>64.08</v>
      </c>
      <c r="BZ37" s="163">
        <v>88.35</v>
      </c>
      <c r="CA37" s="163">
        <v>-17.678100000000001</v>
      </c>
      <c r="CB37" s="163">
        <v>-17.678100000000001</v>
      </c>
      <c r="CC37" s="163">
        <v>71.621899999999997</v>
      </c>
      <c r="CD37" s="163">
        <v>72.431799999999996</v>
      </c>
      <c r="CE37" s="163">
        <v>28.717099999999999</v>
      </c>
      <c r="CF37" s="163">
        <v>-60.021500000000003</v>
      </c>
      <c r="CG37" s="163">
        <v>-60.262700000000002</v>
      </c>
      <c r="CH37" s="163">
        <v>12.646000000000001</v>
      </c>
      <c r="CI37" s="163">
        <v>-68.013400000000004</v>
      </c>
      <c r="CJ37" s="164"/>
      <c r="CK37" s="164"/>
      <c r="CL37" s="163">
        <v>53.9</v>
      </c>
      <c r="CM37" s="163">
        <v>134.80000000000001</v>
      </c>
      <c r="CN37" s="163">
        <v>-13.16</v>
      </c>
      <c r="CO37" s="163">
        <v>53.671799999999998</v>
      </c>
      <c r="CP37" s="163">
        <v>53.390599999999999</v>
      </c>
      <c r="CQ37" s="163">
        <v>52.653599999999997</v>
      </c>
      <c r="CR37" s="163">
        <v>-32.736699999999999</v>
      </c>
      <c r="CS37" s="163">
        <v>-32.885100000000001</v>
      </c>
      <c r="CT37" s="163">
        <v>71.921400000000006</v>
      </c>
      <c r="CU37" s="163">
        <v>-91.367999999999995</v>
      </c>
      <c r="CV37" s="163">
        <v>81.919399999999996</v>
      </c>
      <c r="CW37" s="163">
        <v>13.910600000000001</v>
      </c>
      <c r="CX37" s="163">
        <v>45.82</v>
      </c>
      <c r="CY37" s="163">
        <v>65.11</v>
      </c>
      <c r="CZ37" s="164"/>
      <c r="DA37" s="163">
        <v>45.2682</v>
      </c>
      <c r="DB37" s="163">
        <v>-32.54</v>
      </c>
      <c r="DC37" s="163">
        <v>-3.7679</v>
      </c>
      <c r="DD37" s="163">
        <v>68.075000000000003</v>
      </c>
      <c r="DE37" s="163">
        <v>67.365399999999994</v>
      </c>
      <c r="DF37" s="163">
        <v>-144.708</v>
      </c>
      <c r="DG37" s="163">
        <v>0</v>
      </c>
      <c r="DH37" s="163">
        <v>-19.767399999999999</v>
      </c>
      <c r="DI37" s="163">
        <v>-96.2</v>
      </c>
      <c r="DJ37" s="163">
        <v>-94.2</v>
      </c>
      <c r="DK37" s="163">
        <v>25.1889</v>
      </c>
      <c r="DL37" s="163">
        <v>54.501300000000001</v>
      </c>
      <c r="DM37" s="163">
        <v>64.825800000000001</v>
      </c>
      <c r="DN37" s="163">
        <v>77.362099999999998</v>
      </c>
      <c r="DO37" s="163">
        <v>54.06</v>
      </c>
      <c r="DP37" s="163">
        <v>-8.5299999999999994</v>
      </c>
      <c r="DQ37" s="163">
        <v>42.206499999999998</v>
      </c>
      <c r="DR37" s="163">
        <v>143.85820000000001</v>
      </c>
      <c r="DS37" s="163">
        <v>-18.2</v>
      </c>
      <c r="DT37" s="163">
        <v>-18.41</v>
      </c>
      <c r="DU37" s="163">
        <v>99.14</v>
      </c>
      <c r="DV37" s="163">
        <v>63.68</v>
      </c>
      <c r="DW37" s="163">
        <v>143.9091</v>
      </c>
      <c r="DX37" s="163">
        <v>142.67269999999999</v>
      </c>
      <c r="DY37" s="163">
        <v>12.2445</v>
      </c>
      <c r="DZ37" s="163">
        <v>11.181800000000001</v>
      </c>
      <c r="EA37" s="163">
        <v>253.15219999999999</v>
      </c>
      <c r="EB37" s="163">
        <v>202.94730000000001</v>
      </c>
      <c r="EC37" s="163">
        <v>196.1208</v>
      </c>
      <c r="ED37" s="163">
        <v>200.2714</v>
      </c>
      <c r="EE37" s="163">
        <v>40.825499999999998</v>
      </c>
      <c r="EF37" s="163">
        <v>26.791699999999999</v>
      </c>
      <c r="EG37" s="163">
        <v>-25.274000000000001</v>
      </c>
      <c r="EH37" s="163">
        <v>630.97230000000002</v>
      </c>
      <c r="EI37" s="163">
        <v>32.988</v>
      </c>
      <c r="EJ37" s="164"/>
      <c r="EK37" s="163">
        <v>-26.618099999999998</v>
      </c>
      <c r="EL37" s="163">
        <v>-24.2181</v>
      </c>
      <c r="EM37" s="164"/>
      <c r="EN37" s="163">
        <v>-29.087399999999999</v>
      </c>
      <c r="EO37" s="163">
        <v>-27.083500000000001</v>
      </c>
      <c r="EP37" s="163">
        <v>35.375999999999998</v>
      </c>
      <c r="EQ37" s="163">
        <v>-34.190399999999997</v>
      </c>
      <c r="ER37" s="163">
        <v>-34.768999999999998</v>
      </c>
      <c r="ES37" s="163">
        <v>7.2603999999999997</v>
      </c>
      <c r="ET37" s="164"/>
      <c r="EU37" s="163">
        <v>-14.36</v>
      </c>
      <c r="EV37" s="164"/>
      <c r="EW37" s="163">
        <v>10.314500000000001</v>
      </c>
      <c r="EX37" s="163">
        <v>-98.278899999999993</v>
      </c>
      <c r="EY37" s="163">
        <v>-31.8232</v>
      </c>
      <c r="EZ37" s="163">
        <v>-30.996200000000002</v>
      </c>
      <c r="FA37" s="163">
        <v>3.4195000000000002</v>
      </c>
      <c r="FB37" s="163">
        <v>-26.087199999999999</v>
      </c>
      <c r="FC37" s="163">
        <v>-10.633100000000001</v>
      </c>
      <c r="FD37" s="164"/>
      <c r="FE37" s="163">
        <v>20.948899999999998</v>
      </c>
      <c r="FF37" s="163">
        <v>20.365300000000001</v>
      </c>
      <c r="FG37" s="163">
        <v>41.095500000000001</v>
      </c>
      <c r="FH37" s="163">
        <v>41.019599999999997</v>
      </c>
      <c r="FI37" s="163">
        <v>40.019799999999996</v>
      </c>
      <c r="FJ37" s="163">
        <v>16.075800000000001</v>
      </c>
      <c r="FK37" s="163">
        <v>15.406000000000001</v>
      </c>
      <c r="FL37" s="163">
        <v>123.0804</v>
      </c>
      <c r="FM37" s="163">
        <v>-9.9093999999999998</v>
      </c>
      <c r="FN37" s="163">
        <v>-10.0657</v>
      </c>
      <c r="FO37" s="163">
        <v>68.382300000000001</v>
      </c>
      <c r="FP37" s="163">
        <v>77.436400000000006</v>
      </c>
      <c r="FQ37" s="163">
        <v>43.164099999999998</v>
      </c>
      <c r="FR37" s="163">
        <v>25.92</v>
      </c>
      <c r="FS37" s="163">
        <v>12.2737</v>
      </c>
      <c r="FT37" s="163">
        <v>0.97440000000000004</v>
      </c>
      <c r="FU37" s="163">
        <v>-7.36</v>
      </c>
      <c r="FV37" s="163">
        <v>17.82</v>
      </c>
      <c r="FW37" s="163">
        <v>42.159300000000002</v>
      </c>
      <c r="FX37" s="164"/>
      <c r="FY37" s="163">
        <v>-0.747</v>
      </c>
      <c r="FZ37" s="163">
        <v>4.3920000000000003</v>
      </c>
      <c r="GA37" s="164"/>
      <c r="GB37" s="163">
        <v>0</v>
      </c>
      <c r="GC37" s="163">
        <v>-78.337999999999994</v>
      </c>
      <c r="GD37" s="163">
        <v>-68.668099999999995</v>
      </c>
      <c r="GE37" s="163">
        <v>9.51</v>
      </c>
      <c r="GF37" s="163">
        <v>104.5582</v>
      </c>
      <c r="GG37" s="163">
        <v>26.8</v>
      </c>
      <c r="GH37" s="163">
        <v>-22.697800000000001</v>
      </c>
      <c r="GI37" s="163">
        <v>-6.3894000000000002</v>
      </c>
      <c r="GJ37" s="163">
        <v>-6.7045000000000003</v>
      </c>
      <c r="GK37" s="163">
        <v>2.1269</v>
      </c>
      <c r="GL37" s="164"/>
      <c r="GM37" s="164"/>
      <c r="GN37" s="163">
        <v>-18.908899999999999</v>
      </c>
      <c r="GO37" s="163">
        <v>-37.593200000000003</v>
      </c>
      <c r="GP37" s="163">
        <v>17.219000000000001</v>
      </c>
      <c r="GQ37" s="163">
        <v>39.556100000000001</v>
      </c>
      <c r="GR37" s="163">
        <v>55.4923</v>
      </c>
      <c r="GS37" s="163">
        <v>56.345599999999997</v>
      </c>
      <c r="GT37" s="163">
        <v>-131.00059999999999</v>
      </c>
      <c r="GU37" s="163">
        <v>-29.313800000000001</v>
      </c>
      <c r="GV37" s="163">
        <v>35.855899999999998</v>
      </c>
      <c r="GW37" s="163">
        <v>-77.227500000000006</v>
      </c>
      <c r="GX37" s="163">
        <v>11.0036</v>
      </c>
      <c r="GY37" s="163">
        <v>14.973599999999999</v>
      </c>
      <c r="GZ37" s="163">
        <v>14.642099999999999</v>
      </c>
      <c r="HA37" s="163">
        <v>12</v>
      </c>
      <c r="HB37" s="163">
        <v>154.2938</v>
      </c>
      <c r="HC37" s="163">
        <v>153.50980000000001</v>
      </c>
      <c r="HD37" s="163">
        <v>144.19999999999999</v>
      </c>
      <c r="HE37" s="163">
        <v>-142.2791</v>
      </c>
      <c r="HF37" s="163">
        <v>-258.61680000000001</v>
      </c>
      <c r="HG37" s="163">
        <v>263.23410000000001</v>
      </c>
      <c r="HH37" s="163">
        <v>256.93900000000002</v>
      </c>
      <c r="HI37" s="163">
        <v>-148.59100000000001</v>
      </c>
      <c r="HJ37" s="163">
        <v>-145.4443</v>
      </c>
      <c r="HK37" s="163">
        <v>-13.2659</v>
      </c>
      <c r="HL37" s="164"/>
      <c r="HM37" s="163">
        <v>82.792199999999994</v>
      </c>
      <c r="HN37" s="163">
        <v>83.274500000000003</v>
      </c>
      <c r="HO37" s="164"/>
      <c r="HP37" s="164"/>
      <c r="HQ37" s="163">
        <v>12.3955</v>
      </c>
      <c r="HR37" s="163">
        <v>11.560499999999999</v>
      </c>
      <c r="HS37" s="163">
        <v>-22.6602</v>
      </c>
      <c r="HT37" s="163">
        <v>-22.566500000000001</v>
      </c>
      <c r="HU37" s="163">
        <v>34.340000000000003</v>
      </c>
      <c r="HV37" s="163">
        <v>34.42</v>
      </c>
      <c r="HW37" s="163">
        <v>65.7</v>
      </c>
      <c r="HX37" s="163">
        <v>65.7</v>
      </c>
      <c r="HY37" s="163">
        <v>21.391500000000001</v>
      </c>
      <c r="HZ37" s="163">
        <v>-55.44</v>
      </c>
      <c r="IA37" s="163">
        <v>-341.95920000000001</v>
      </c>
      <c r="IB37" s="163">
        <v>65.882099999999994</v>
      </c>
      <c r="IC37" s="163">
        <v>65.012500000000003</v>
      </c>
      <c r="ID37" s="163">
        <v>7.6</v>
      </c>
      <c r="IE37" s="163">
        <v>41.6</v>
      </c>
      <c r="IF37" s="163">
        <v>-11.3</v>
      </c>
      <c r="IG37" s="163">
        <v>-10.4</v>
      </c>
      <c r="IH37" s="164"/>
      <c r="II37" s="164"/>
      <c r="IJ37" s="163">
        <v>-256.4751</v>
      </c>
      <c r="IK37" s="163">
        <v>-6.5880999999999998</v>
      </c>
      <c r="IL37" s="163">
        <v>201.21780000000001</v>
      </c>
      <c r="IM37" s="163">
        <v>153.3501</v>
      </c>
      <c r="IN37" s="164"/>
      <c r="IO37" s="163">
        <v>-148.2055</v>
      </c>
      <c r="IP37" s="163">
        <v>140.9307</v>
      </c>
      <c r="IQ37" s="163">
        <v>-116.4674</v>
      </c>
      <c r="IR37" s="163">
        <v>-33.837899999999998</v>
      </c>
      <c r="IS37" s="163">
        <v>-142.6953</v>
      </c>
      <c r="IT37" s="163">
        <v>120.248</v>
      </c>
      <c r="IU37" s="163">
        <v>119.40470000000001</v>
      </c>
      <c r="IV37" s="163">
        <v>115.55670000000001</v>
      </c>
      <c r="IW37" s="163">
        <v>-193.94309999999999</v>
      </c>
      <c r="IX37" s="163">
        <v>38.083199999999998</v>
      </c>
      <c r="IY37" s="163">
        <v>-158.7508</v>
      </c>
      <c r="IZ37" s="163">
        <v>156.7389</v>
      </c>
      <c r="JA37" s="163">
        <v>-8.7273999999999994</v>
      </c>
      <c r="JB37" s="164"/>
      <c r="JC37" s="163">
        <v>35.68</v>
      </c>
      <c r="JD37" s="164"/>
      <c r="JE37" s="163">
        <v>7.1740000000000004</v>
      </c>
      <c r="JF37" s="163">
        <v>-34.4</v>
      </c>
      <c r="JG37" s="163">
        <v>11.76</v>
      </c>
      <c r="JH37" s="164"/>
      <c r="JI37" s="163">
        <v>-12.0989</v>
      </c>
      <c r="JJ37" s="163">
        <v>-16.463000000000001</v>
      </c>
      <c r="JK37" s="163">
        <v>-8.3207000000000004</v>
      </c>
      <c r="JL37" s="163">
        <v>10.4</v>
      </c>
      <c r="JM37" s="163">
        <v>52.018999999999998</v>
      </c>
      <c r="JN37" s="163">
        <v>51.423000000000002</v>
      </c>
      <c r="JO37" s="163">
        <v>11.1197</v>
      </c>
      <c r="JP37" s="163">
        <v>13.3139</v>
      </c>
      <c r="JQ37" s="163">
        <v>54.049799999999998</v>
      </c>
      <c r="JR37" s="163">
        <v>52.748399999999997</v>
      </c>
      <c r="JS37" s="163">
        <v>53.433300000000003</v>
      </c>
      <c r="JT37" s="164"/>
      <c r="JU37" s="163">
        <v>-40.6</v>
      </c>
      <c r="JV37" s="163">
        <v>16.440899999999999</v>
      </c>
      <c r="JW37" s="163">
        <v>7.62</v>
      </c>
      <c r="JX37" s="164"/>
      <c r="JY37" s="163">
        <v>0</v>
      </c>
      <c r="JZ37" s="163">
        <v>42.527000000000001</v>
      </c>
      <c r="KA37" s="163">
        <v>13.050700000000001</v>
      </c>
      <c r="KB37" s="163">
        <v>-2.4899</v>
      </c>
      <c r="KC37" s="163">
        <v>-42.484000000000002</v>
      </c>
      <c r="KD37" s="163">
        <v>0</v>
      </c>
      <c r="KE37" s="163">
        <v>41.115099999999998</v>
      </c>
      <c r="KF37" s="163">
        <v>30.8</v>
      </c>
      <c r="KG37" s="163">
        <v>-31.3</v>
      </c>
      <c r="KH37" s="164"/>
      <c r="KI37" s="163">
        <v>99.108000000000004</v>
      </c>
    </row>
    <row r="38" spans="1:295" ht="18" customHeight="1" x14ac:dyDescent="0.3">
      <c r="A38" s="160" t="s">
        <v>41</v>
      </c>
      <c r="B38" s="160" t="s">
        <v>768</v>
      </c>
      <c r="C38" s="163">
        <v>0</v>
      </c>
      <c r="D38" s="163">
        <v>21.2456</v>
      </c>
      <c r="E38" s="163">
        <v>-25.665700000000001</v>
      </c>
      <c r="F38" s="163">
        <v>-35.1995</v>
      </c>
      <c r="G38" s="163">
        <v>14.3546</v>
      </c>
      <c r="H38" s="164"/>
      <c r="I38" s="163">
        <v>36.423200000000001</v>
      </c>
      <c r="J38" s="163">
        <v>-54.9758</v>
      </c>
      <c r="K38" s="163">
        <v>62.9786</v>
      </c>
      <c r="L38" s="163">
        <v>31.849</v>
      </c>
      <c r="M38" s="163">
        <v>30.919699999999999</v>
      </c>
      <c r="N38" s="163">
        <v>13.32</v>
      </c>
      <c r="O38" s="163">
        <v>-62.572000000000003</v>
      </c>
      <c r="P38" s="163">
        <v>57.2</v>
      </c>
      <c r="Q38" s="163">
        <v>24.012</v>
      </c>
      <c r="R38" s="163">
        <v>-57.2</v>
      </c>
      <c r="S38" s="163">
        <v>12.292999999999999</v>
      </c>
      <c r="T38" s="163">
        <v>29.096399999999999</v>
      </c>
      <c r="U38" s="163">
        <v>14.582700000000001</v>
      </c>
      <c r="V38" s="163">
        <v>14.8611</v>
      </c>
      <c r="W38" s="163">
        <v>24.016400000000001</v>
      </c>
      <c r="X38" s="163">
        <v>7.1744000000000003</v>
      </c>
      <c r="Y38" s="163">
        <v>5.9364999999999997</v>
      </c>
      <c r="Z38" s="163">
        <v>7.7366999999999999</v>
      </c>
      <c r="AA38" s="164"/>
      <c r="AB38" s="164"/>
      <c r="AC38" s="163">
        <v>-44.84</v>
      </c>
      <c r="AD38" s="163">
        <v>-44.78</v>
      </c>
      <c r="AE38" s="164"/>
      <c r="AF38" s="163">
        <v>-15.54</v>
      </c>
      <c r="AG38" s="163">
        <v>61.6</v>
      </c>
      <c r="AH38" s="163">
        <v>24.352</v>
      </c>
      <c r="AI38" s="163">
        <v>0.28799999999999998</v>
      </c>
      <c r="AJ38" s="163">
        <v>-45.57</v>
      </c>
      <c r="AK38" s="163">
        <v>-45.6</v>
      </c>
      <c r="AL38" s="163">
        <v>-44.07</v>
      </c>
      <c r="AM38" s="163">
        <v>45.88</v>
      </c>
      <c r="AN38" s="163">
        <v>46.02</v>
      </c>
      <c r="AO38" s="163">
        <v>19.9998</v>
      </c>
      <c r="AP38" s="163">
        <v>-2.1385999999999998</v>
      </c>
      <c r="AQ38" s="163">
        <v>64.027699999999996</v>
      </c>
      <c r="AR38" s="163">
        <v>66.483000000000004</v>
      </c>
      <c r="AS38" s="163">
        <v>31.205300000000001</v>
      </c>
      <c r="AT38" s="163">
        <v>-43.000900000000001</v>
      </c>
      <c r="AU38" s="163">
        <v>-42.708199999999998</v>
      </c>
      <c r="AV38" s="163">
        <v>28.427600000000002</v>
      </c>
      <c r="AW38" s="163">
        <v>28.039000000000001</v>
      </c>
      <c r="AX38" s="163">
        <v>60.1477</v>
      </c>
      <c r="AY38" s="163">
        <v>60.9514</v>
      </c>
      <c r="AZ38" s="163">
        <v>9.9619999999999997</v>
      </c>
      <c r="BA38" s="163">
        <v>50.795400000000001</v>
      </c>
      <c r="BB38" s="163">
        <v>-525.24130000000002</v>
      </c>
      <c r="BC38" s="163">
        <v>-3.3435000000000001</v>
      </c>
      <c r="BD38" s="163">
        <v>-13.3</v>
      </c>
      <c r="BE38" s="163">
        <v>-14.1</v>
      </c>
      <c r="BF38" s="163">
        <v>47.416600000000003</v>
      </c>
      <c r="BG38" s="163">
        <v>46.97</v>
      </c>
      <c r="BH38" s="163">
        <v>-3.2563</v>
      </c>
      <c r="BI38" s="164"/>
      <c r="BJ38" s="163">
        <v>-82.676299999999998</v>
      </c>
      <c r="BK38" s="163">
        <v>5.4337</v>
      </c>
      <c r="BL38" s="164"/>
      <c r="BM38" s="163">
        <v>3.1568000000000001</v>
      </c>
      <c r="BN38" s="163">
        <v>567.70510000000002</v>
      </c>
      <c r="BO38" s="163">
        <v>151.49379999999999</v>
      </c>
      <c r="BP38" s="163">
        <v>151.09710000000001</v>
      </c>
      <c r="BQ38" s="163">
        <v>-629.60170000000005</v>
      </c>
      <c r="BR38" s="163">
        <v>512.4212</v>
      </c>
      <c r="BS38" s="164"/>
      <c r="BT38" s="163">
        <v>-31.778199999999998</v>
      </c>
      <c r="BU38" s="163">
        <v>32.136200000000002</v>
      </c>
      <c r="BV38" s="163">
        <v>91.153199999999998</v>
      </c>
      <c r="BW38" s="163">
        <v>30.68</v>
      </c>
      <c r="BX38" s="163">
        <v>24.06</v>
      </c>
      <c r="BY38" s="163">
        <v>62.78</v>
      </c>
      <c r="BZ38" s="163">
        <v>87.44</v>
      </c>
      <c r="CA38" s="163">
        <v>-16.874400000000001</v>
      </c>
      <c r="CB38" s="163">
        <v>-16.3386</v>
      </c>
      <c r="CC38" s="163">
        <v>70.740200000000002</v>
      </c>
      <c r="CD38" s="163">
        <v>72.191800000000001</v>
      </c>
      <c r="CE38" s="163">
        <v>30.351800000000001</v>
      </c>
      <c r="CF38" s="163">
        <v>-55.024799999999999</v>
      </c>
      <c r="CG38" s="163">
        <v>-55.054499999999997</v>
      </c>
      <c r="CH38" s="163">
        <v>11.91</v>
      </c>
      <c r="CI38" s="163">
        <v>-67.432599999999994</v>
      </c>
      <c r="CJ38" s="164"/>
      <c r="CK38" s="164"/>
      <c r="CL38" s="163">
        <v>50.1</v>
      </c>
      <c r="CM38" s="163">
        <v>135.4</v>
      </c>
      <c r="CN38" s="163">
        <v>-12.76</v>
      </c>
      <c r="CO38" s="163">
        <v>54.482599999999998</v>
      </c>
      <c r="CP38" s="163">
        <v>53.607999999999997</v>
      </c>
      <c r="CQ38" s="163">
        <v>53.869</v>
      </c>
      <c r="CR38" s="163">
        <v>-32.163899999999998</v>
      </c>
      <c r="CS38" s="163">
        <v>-32.0899</v>
      </c>
      <c r="CT38" s="163">
        <v>72.457700000000003</v>
      </c>
      <c r="CU38" s="163">
        <v>-92.1096</v>
      </c>
      <c r="CV38" s="163">
        <v>83.283799999999999</v>
      </c>
      <c r="CW38" s="163">
        <v>13.5524</v>
      </c>
      <c r="CX38" s="163">
        <v>43.6</v>
      </c>
      <c r="CY38" s="163">
        <v>63.92</v>
      </c>
      <c r="CZ38" s="164"/>
      <c r="DA38" s="163">
        <v>44.682299999999998</v>
      </c>
      <c r="DB38" s="163">
        <v>-32.090000000000003</v>
      </c>
      <c r="DC38" s="163">
        <v>-3.7679</v>
      </c>
      <c r="DD38" s="163">
        <v>67.857399999999998</v>
      </c>
      <c r="DE38" s="163">
        <v>67.166300000000007</v>
      </c>
      <c r="DF38" s="163">
        <v>-149.6601</v>
      </c>
      <c r="DG38" s="163">
        <v>0</v>
      </c>
      <c r="DH38" s="163">
        <v>-19.523700000000002</v>
      </c>
      <c r="DI38" s="163">
        <v>-95.6</v>
      </c>
      <c r="DJ38" s="163">
        <v>-95.7</v>
      </c>
      <c r="DK38" s="163">
        <v>25.205400000000001</v>
      </c>
      <c r="DL38" s="163">
        <v>53.329500000000003</v>
      </c>
      <c r="DM38" s="163">
        <v>63.886499999999998</v>
      </c>
      <c r="DN38" s="163">
        <v>76.190200000000004</v>
      </c>
      <c r="DO38" s="163">
        <v>52.96</v>
      </c>
      <c r="DP38" s="163">
        <v>-8.3800000000000008</v>
      </c>
      <c r="DQ38" s="163">
        <v>38.905000000000001</v>
      </c>
      <c r="DR38" s="163">
        <v>148.60839999999999</v>
      </c>
      <c r="DS38" s="163">
        <v>-17.8</v>
      </c>
      <c r="DT38" s="163">
        <v>-18.09</v>
      </c>
      <c r="DU38" s="163">
        <v>95.1</v>
      </c>
      <c r="DV38" s="163">
        <v>62.18</v>
      </c>
      <c r="DW38" s="163">
        <v>149.58179999999999</v>
      </c>
      <c r="DX38" s="163">
        <v>147.87270000000001</v>
      </c>
      <c r="DY38" s="163">
        <v>13.5722</v>
      </c>
      <c r="DZ38" s="163">
        <v>14.3545</v>
      </c>
      <c r="EA38" s="163">
        <v>253.15530000000001</v>
      </c>
      <c r="EB38" s="163">
        <v>204.59010000000001</v>
      </c>
      <c r="EC38" s="163">
        <v>198.9546</v>
      </c>
      <c r="ED38" s="163">
        <v>200.26140000000001</v>
      </c>
      <c r="EE38" s="163">
        <v>38.478999999999999</v>
      </c>
      <c r="EF38" s="163">
        <v>25.5244</v>
      </c>
      <c r="EG38" s="163">
        <v>-24.684000000000001</v>
      </c>
      <c r="EH38" s="163">
        <v>641.8229</v>
      </c>
      <c r="EI38" s="163">
        <v>16.499400000000001</v>
      </c>
      <c r="EJ38" s="164"/>
      <c r="EK38" s="163">
        <v>-26.4923</v>
      </c>
      <c r="EL38" s="163">
        <v>-24.153199999999998</v>
      </c>
      <c r="EM38" s="164"/>
      <c r="EN38" s="163">
        <v>-33.688400000000001</v>
      </c>
      <c r="EO38" s="163">
        <v>-31.173300000000001</v>
      </c>
      <c r="EP38" s="163">
        <v>38.448</v>
      </c>
      <c r="EQ38" s="163">
        <v>-32.041600000000003</v>
      </c>
      <c r="ER38" s="163">
        <v>-32.649000000000001</v>
      </c>
      <c r="ES38" s="163">
        <v>7.5044000000000004</v>
      </c>
      <c r="ET38" s="164"/>
      <c r="EU38" s="163">
        <v>-16.989999999999998</v>
      </c>
      <c r="EV38" s="164"/>
      <c r="EW38" s="163">
        <v>10.083399999999999</v>
      </c>
      <c r="EX38" s="163">
        <v>-106.258</v>
      </c>
      <c r="EY38" s="163">
        <v>-34.268700000000003</v>
      </c>
      <c r="EZ38" s="163">
        <v>-33.255200000000002</v>
      </c>
      <c r="FA38" s="163">
        <v>6.0555000000000003</v>
      </c>
      <c r="FB38" s="163">
        <v>-23.7469</v>
      </c>
      <c r="FC38" s="163">
        <v>-11.8546</v>
      </c>
      <c r="FD38" s="164"/>
      <c r="FE38" s="163">
        <v>21.944800000000001</v>
      </c>
      <c r="FF38" s="163">
        <v>21.787800000000001</v>
      </c>
      <c r="FG38" s="163">
        <v>40.256500000000003</v>
      </c>
      <c r="FH38" s="163">
        <v>40.726900000000001</v>
      </c>
      <c r="FI38" s="163">
        <v>39.069299999999998</v>
      </c>
      <c r="FJ38" s="163">
        <v>15.573399999999999</v>
      </c>
      <c r="FK38" s="163">
        <v>16.578199999999999</v>
      </c>
      <c r="FL38" s="163">
        <v>131.28579999999999</v>
      </c>
      <c r="FM38" s="163">
        <v>-13.0791</v>
      </c>
      <c r="FN38" s="163">
        <v>-13.268599999999999</v>
      </c>
      <c r="FO38" s="163">
        <v>72.246099999999998</v>
      </c>
      <c r="FP38" s="163">
        <v>80.180700000000002</v>
      </c>
      <c r="FQ38" s="163">
        <v>48.540199999999999</v>
      </c>
      <c r="FR38" s="163">
        <v>26.45</v>
      </c>
      <c r="FS38" s="163">
        <v>10.860200000000001</v>
      </c>
      <c r="FT38" s="163">
        <v>1.0793999999999999</v>
      </c>
      <c r="FU38" s="163">
        <v>-6.41</v>
      </c>
      <c r="FV38" s="163">
        <v>17.54</v>
      </c>
      <c r="FW38" s="163">
        <v>46.775700000000001</v>
      </c>
      <c r="FX38" s="164"/>
      <c r="FY38" s="163">
        <v>-0.93200000000000005</v>
      </c>
      <c r="FZ38" s="163">
        <v>4.2560000000000002</v>
      </c>
      <c r="GA38" s="164"/>
      <c r="GB38" s="163">
        <v>0</v>
      </c>
      <c r="GC38" s="163">
        <v>-80.115399999999994</v>
      </c>
      <c r="GD38" s="163">
        <v>-71.492400000000004</v>
      </c>
      <c r="GE38" s="163">
        <v>10</v>
      </c>
      <c r="GF38" s="163">
        <v>107.4515</v>
      </c>
      <c r="GG38" s="163">
        <v>28.1</v>
      </c>
      <c r="GH38" s="163">
        <v>-22.609500000000001</v>
      </c>
      <c r="GI38" s="163">
        <v>-6.5326000000000004</v>
      </c>
      <c r="GJ38" s="163">
        <v>-7.0433000000000003</v>
      </c>
      <c r="GK38" s="163">
        <v>2.1032999999999999</v>
      </c>
      <c r="GL38" s="164"/>
      <c r="GM38" s="164"/>
      <c r="GN38" s="163">
        <v>-19.777000000000001</v>
      </c>
      <c r="GO38" s="163">
        <v>-37.672400000000003</v>
      </c>
      <c r="GP38" s="163">
        <v>17.675899999999999</v>
      </c>
      <c r="GQ38" s="163">
        <v>39.9345</v>
      </c>
      <c r="GR38" s="163">
        <v>60.0351</v>
      </c>
      <c r="GS38" s="163">
        <v>61.003900000000002</v>
      </c>
      <c r="GT38" s="163">
        <v>-133.5453</v>
      </c>
      <c r="GU38" s="163">
        <v>-29.496600000000001</v>
      </c>
      <c r="GV38" s="163">
        <v>35.454500000000003</v>
      </c>
      <c r="GW38" s="163">
        <v>-77.874600000000001</v>
      </c>
      <c r="GX38" s="163">
        <v>11.240399999999999</v>
      </c>
      <c r="GY38" s="163">
        <v>15.385</v>
      </c>
      <c r="GZ38" s="163">
        <v>14.8531</v>
      </c>
      <c r="HA38" s="163">
        <v>13.018599999999999</v>
      </c>
      <c r="HB38" s="163">
        <v>151.03870000000001</v>
      </c>
      <c r="HC38" s="163">
        <v>148.7132</v>
      </c>
      <c r="HD38" s="163">
        <v>127.4</v>
      </c>
      <c r="HE38" s="163">
        <v>-125.8265</v>
      </c>
      <c r="HF38" s="163">
        <v>-235.91900000000001</v>
      </c>
      <c r="HG38" s="163">
        <v>236.9015</v>
      </c>
      <c r="HH38" s="163">
        <v>235.364</v>
      </c>
      <c r="HI38" s="163">
        <v>-143.1669</v>
      </c>
      <c r="HJ38" s="163">
        <v>-143.9854</v>
      </c>
      <c r="HK38" s="163">
        <v>-15.405200000000001</v>
      </c>
      <c r="HL38" s="164"/>
      <c r="HM38" s="163">
        <v>81.018000000000001</v>
      </c>
      <c r="HN38" s="163">
        <v>83.379800000000003</v>
      </c>
      <c r="HO38" s="163">
        <v>-59.09</v>
      </c>
      <c r="HP38" s="164"/>
      <c r="HQ38" s="163">
        <v>11.5496</v>
      </c>
      <c r="HR38" s="163">
        <v>11.3848</v>
      </c>
      <c r="HS38" s="163">
        <v>-25.2759</v>
      </c>
      <c r="HT38" s="163">
        <v>-25.687000000000001</v>
      </c>
      <c r="HU38" s="163">
        <v>32.520000000000003</v>
      </c>
      <c r="HV38" s="163">
        <v>32.51</v>
      </c>
      <c r="HW38" s="163">
        <v>67.2</v>
      </c>
      <c r="HX38" s="163">
        <v>67.2</v>
      </c>
      <c r="HY38" s="163">
        <v>21.329499999999999</v>
      </c>
      <c r="HZ38" s="163">
        <v>-51.52</v>
      </c>
      <c r="IA38" s="163">
        <v>-337.54689999999999</v>
      </c>
      <c r="IB38" s="163">
        <v>64.662400000000005</v>
      </c>
      <c r="IC38" s="163">
        <v>64.3553</v>
      </c>
      <c r="ID38" s="163">
        <v>7.7</v>
      </c>
      <c r="IE38" s="163">
        <v>43.3</v>
      </c>
      <c r="IF38" s="163">
        <v>-10.7</v>
      </c>
      <c r="IG38" s="163">
        <v>-10.7</v>
      </c>
      <c r="IH38" s="164"/>
      <c r="II38" s="164"/>
      <c r="IJ38" s="163">
        <v>-230.33</v>
      </c>
      <c r="IK38" s="163">
        <v>3.9666999999999999</v>
      </c>
      <c r="IL38" s="163">
        <v>207.54329999999999</v>
      </c>
      <c r="IM38" s="163">
        <v>156.2919</v>
      </c>
      <c r="IN38" s="164"/>
      <c r="IO38" s="163">
        <v>-147.93440000000001</v>
      </c>
      <c r="IP38" s="163">
        <v>146.81399999999999</v>
      </c>
      <c r="IQ38" s="163">
        <v>-111.08540000000001</v>
      </c>
      <c r="IR38" s="163">
        <v>-36.377299999999998</v>
      </c>
      <c r="IS38" s="163">
        <v>-145.11449999999999</v>
      </c>
      <c r="IT38" s="163">
        <v>122.871</v>
      </c>
      <c r="IU38" s="163">
        <v>122.74460000000001</v>
      </c>
      <c r="IV38" s="163">
        <v>110.78230000000001</v>
      </c>
      <c r="IW38" s="163">
        <v>-194.58840000000001</v>
      </c>
      <c r="IX38" s="163">
        <v>36.326099999999997</v>
      </c>
      <c r="IY38" s="163">
        <v>-159.66630000000001</v>
      </c>
      <c r="IZ38" s="163">
        <v>155.66300000000001</v>
      </c>
      <c r="JA38" s="163">
        <v>-8.3566000000000003</v>
      </c>
      <c r="JB38" s="164"/>
      <c r="JC38" s="163">
        <v>34.72</v>
      </c>
      <c r="JD38" s="164"/>
      <c r="JE38" s="163">
        <v>7.1609999999999996</v>
      </c>
      <c r="JF38" s="163">
        <v>-34.08</v>
      </c>
      <c r="JG38" s="163">
        <v>11.36</v>
      </c>
      <c r="JH38" s="164"/>
      <c r="JI38" s="163">
        <v>-12.1294</v>
      </c>
      <c r="JJ38" s="163">
        <v>-16.9024</v>
      </c>
      <c r="JK38" s="163">
        <v>-8.0551999999999992</v>
      </c>
      <c r="JL38" s="163">
        <v>9.9</v>
      </c>
      <c r="JM38" s="163">
        <v>53.441000000000003</v>
      </c>
      <c r="JN38" s="163">
        <v>52.488</v>
      </c>
      <c r="JO38" s="164"/>
      <c r="JP38" s="164"/>
      <c r="JQ38" s="163">
        <v>53.533499999999997</v>
      </c>
      <c r="JR38" s="163">
        <v>53.822699999999998</v>
      </c>
      <c r="JS38" s="163">
        <v>51.805399999999999</v>
      </c>
      <c r="JT38" s="164"/>
      <c r="JU38" s="163">
        <v>-41.8</v>
      </c>
      <c r="JV38" s="163">
        <v>14.6731</v>
      </c>
      <c r="JW38" s="163">
        <v>7.69</v>
      </c>
      <c r="JX38" s="164"/>
      <c r="JY38" s="163">
        <v>0</v>
      </c>
      <c r="JZ38" s="163">
        <v>43.860999999999997</v>
      </c>
      <c r="KA38" s="163">
        <v>15.4046</v>
      </c>
      <c r="KB38" s="163">
        <v>-2.4098999999999999</v>
      </c>
      <c r="KC38" s="163">
        <v>-43.626199999999997</v>
      </c>
      <c r="KD38" s="163">
        <v>0</v>
      </c>
      <c r="KE38" s="163">
        <v>40.345500000000001</v>
      </c>
      <c r="KF38" s="163">
        <v>32</v>
      </c>
      <c r="KG38" s="163">
        <v>-33.5</v>
      </c>
      <c r="KH38" s="164"/>
      <c r="KI38" s="163">
        <v>92.775499999999994</v>
      </c>
    </row>
    <row r="39" spans="1:295" ht="18" customHeight="1" x14ac:dyDescent="0.3">
      <c r="A39" s="160" t="s">
        <v>41</v>
      </c>
      <c r="B39" s="160" t="s">
        <v>769</v>
      </c>
      <c r="C39" s="163">
        <v>0</v>
      </c>
      <c r="D39" s="164"/>
      <c r="E39" s="164"/>
      <c r="F39" s="163">
        <v>-35.031100000000002</v>
      </c>
      <c r="G39" s="163">
        <v>13.7242</v>
      </c>
      <c r="H39" s="164"/>
      <c r="I39" s="163">
        <v>35.750399999999999</v>
      </c>
      <c r="J39" s="163">
        <v>-51.2881</v>
      </c>
      <c r="K39" s="163">
        <v>62.150199999999998</v>
      </c>
      <c r="L39" s="163">
        <v>31.809000000000001</v>
      </c>
      <c r="M39" s="163">
        <v>31.104199999999999</v>
      </c>
      <c r="N39" s="163">
        <v>15.54</v>
      </c>
      <c r="O39" s="163">
        <v>-61.991</v>
      </c>
      <c r="P39" s="164"/>
      <c r="Q39" s="163">
        <v>24.012</v>
      </c>
      <c r="R39" s="163">
        <v>-57.2</v>
      </c>
      <c r="S39" s="163">
        <v>11.8795</v>
      </c>
      <c r="T39" s="163">
        <v>26.286999999999999</v>
      </c>
      <c r="U39" s="163">
        <v>14.7203</v>
      </c>
      <c r="V39" s="163">
        <v>14.730600000000001</v>
      </c>
      <c r="W39" s="163">
        <v>24.263300000000001</v>
      </c>
      <c r="X39" s="163">
        <v>7.5114000000000001</v>
      </c>
      <c r="Y39" s="163">
        <v>6.3548</v>
      </c>
      <c r="Z39" s="163">
        <v>7.9076000000000004</v>
      </c>
      <c r="AA39" s="164"/>
      <c r="AB39" s="164"/>
      <c r="AC39" s="163">
        <v>-44.19</v>
      </c>
      <c r="AD39" s="163">
        <v>-44.22</v>
      </c>
      <c r="AE39" s="164"/>
      <c r="AF39" s="163">
        <v>-15.54</v>
      </c>
      <c r="AG39" s="163">
        <v>61.6</v>
      </c>
      <c r="AH39" s="163">
        <v>23.323</v>
      </c>
      <c r="AI39" s="163">
        <v>0.28000000000000003</v>
      </c>
      <c r="AJ39" s="163">
        <v>-44.78</v>
      </c>
      <c r="AK39" s="163">
        <v>-45.17</v>
      </c>
      <c r="AL39" s="163">
        <v>-42.79</v>
      </c>
      <c r="AM39" s="163">
        <v>45.55</v>
      </c>
      <c r="AN39" s="163">
        <v>45.64</v>
      </c>
      <c r="AO39" s="163">
        <v>19.965900000000001</v>
      </c>
      <c r="AP39" s="163">
        <v>-2.286</v>
      </c>
      <c r="AQ39" s="163">
        <v>63.584800000000001</v>
      </c>
      <c r="AR39" s="163">
        <v>66.985399999999998</v>
      </c>
      <c r="AS39" s="163">
        <v>30.4206</v>
      </c>
      <c r="AT39" s="163">
        <v>-45.144199999999998</v>
      </c>
      <c r="AU39" s="163">
        <v>-44.3371</v>
      </c>
      <c r="AV39" s="163">
        <v>28.5959</v>
      </c>
      <c r="AW39" s="163">
        <v>26.1828</v>
      </c>
      <c r="AX39" s="163">
        <v>60.0137</v>
      </c>
      <c r="AY39" s="163">
        <v>61.353299999999997</v>
      </c>
      <c r="AZ39" s="163">
        <v>8.9151000000000007</v>
      </c>
      <c r="BA39" s="163">
        <v>54.7455</v>
      </c>
      <c r="BB39" s="163">
        <v>-514.57370000000003</v>
      </c>
      <c r="BC39" s="163">
        <v>-4.9585999999999997</v>
      </c>
      <c r="BD39" s="163">
        <v>-13.3</v>
      </c>
      <c r="BE39" s="163">
        <v>-13.9</v>
      </c>
      <c r="BF39" s="163">
        <v>47.876600000000003</v>
      </c>
      <c r="BG39" s="163">
        <v>47.107199999999999</v>
      </c>
      <c r="BH39" s="163">
        <v>-3.3393000000000002</v>
      </c>
      <c r="BI39" s="164"/>
      <c r="BJ39" s="163">
        <v>-85.952100000000002</v>
      </c>
      <c r="BK39" s="163">
        <v>4.3996000000000004</v>
      </c>
      <c r="BL39" s="164"/>
      <c r="BM39" s="163">
        <v>3.2681</v>
      </c>
      <c r="BN39" s="163">
        <v>555.92499999999995</v>
      </c>
      <c r="BO39" s="163">
        <v>138.27930000000001</v>
      </c>
      <c r="BP39" s="163">
        <v>138.24879999999999</v>
      </c>
      <c r="BQ39" s="163">
        <v>-637.23569999999995</v>
      </c>
      <c r="BR39" s="163">
        <v>471.78870000000001</v>
      </c>
      <c r="BS39" s="164"/>
      <c r="BT39" s="163">
        <v>-38.587400000000002</v>
      </c>
      <c r="BU39" s="163">
        <v>39.685200000000002</v>
      </c>
      <c r="BV39" s="163">
        <v>90.664199999999994</v>
      </c>
      <c r="BW39" s="163">
        <v>31.04</v>
      </c>
      <c r="BX39" s="163">
        <v>24.21</v>
      </c>
      <c r="BY39" s="164"/>
      <c r="BZ39" s="163">
        <v>87.4</v>
      </c>
      <c r="CA39" s="163">
        <v>-10.5784</v>
      </c>
      <c r="CB39" s="163">
        <v>-9.7746999999999993</v>
      </c>
      <c r="CC39" s="163">
        <v>67.757199999999997</v>
      </c>
      <c r="CD39" s="163">
        <v>68.168400000000005</v>
      </c>
      <c r="CE39" s="163">
        <v>29.226199999999999</v>
      </c>
      <c r="CF39" s="163">
        <v>-53.171300000000002</v>
      </c>
      <c r="CG39" s="163">
        <v>-52.442799999999998</v>
      </c>
      <c r="CH39" s="163">
        <v>12.2433</v>
      </c>
      <c r="CI39" s="163">
        <v>-67.781300000000002</v>
      </c>
      <c r="CJ39" s="164"/>
      <c r="CK39" s="164"/>
      <c r="CL39" s="163">
        <v>46.8</v>
      </c>
      <c r="CM39" s="163">
        <v>136.1</v>
      </c>
      <c r="CN39" s="163">
        <v>-12.79</v>
      </c>
      <c r="CO39" s="163">
        <v>52.991</v>
      </c>
      <c r="CP39" s="163">
        <v>53.517099999999999</v>
      </c>
      <c r="CQ39" s="163">
        <v>52.901699999999998</v>
      </c>
      <c r="CR39" s="163">
        <v>-34.136099999999999</v>
      </c>
      <c r="CS39" s="163">
        <v>-32.024700000000003</v>
      </c>
      <c r="CT39" s="163">
        <v>65.608800000000002</v>
      </c>
      <c r="CU39" s="163">
        <v>-81.891800000000003</v>
      </c>
      <c r="CV39" s="163">
        <v>72.938599999999994</v>
      </c>
      <c r="CW39" s="163">
        <v>13.684799999999999</v>
      </c>
      <c r="CX39" s="163">
        <v>44.74</v>
      </c>
      <c r="CY39" s="163">
        <v>64.75</v>
      </c>
      <c r="CZ39" s="163">
        <v>46.882300000000001</v>
      </c>
      <c r="DA39" s="163">
        <v>44.682299999999998</v>
      </c>
      <c r="DB39" s="163">
        <v>-31.89</v>
      </c>
      <c r="DC39" s="163">
        <v>-0.80940000000000001</v>
      </c>
      <c r="DD39" s="163">
        <v>68.290300000000002</v>
      </c>
      <c r="DE39" s="163">
        <v>66.884500000000003</v>
      </c>
      <c r="DF39" s="163">
        <v>-156.1087</v>
      </c>
      <c r="DG39" s="163">
        <v>0</v>
      </c>
      <c r="DH39" s="163">
        <v>-19.2928</v>
      </c>
      <c r="DI39" s="163">
        <v>-92.6</v>
      </c>
      <c r="DJ39" s="163">
        <v>-92.9</v>
      </c>
      <c r="DK39" s="163">
        <v>24.848299999999998</v>
      </c>
      <c r="DL39" s="163">
        <v>52.743499999999997</v>
      </c>
      <c r="DM39" s="163">
        <v>63.886499999999998</v>
      </c>
      <c r="DN39" s="163">
        <v>75.018299999999996</v>
      </c>
      <c r="DO39" s="163">
        <v>52.42</v>
      </c>
      <c r="DP39" s="163">
        <v>-8.7799999999999994</v>
      </c>
      <c r="DQ39" s="163">
        <v>40.517000000000003</v>
      </c>
      <c r="DR39" s="163">
        <v>153.03870000000001</v>
      </c>
      <c r="DS39" s="163">
        <v>-14.34</v>
      </c>
      <c r="DT39" s="163">
        <v>-14.48</v>
      </c>
      <c r="DU39" s="163">
        <v>89.11</v>
      </c>
      <c r="DV39" s="163">
        <v>62.98</v>
      </c>
      <c r="DW39" s="163">
        <v>155.34549999999999</v>
      </c>
      <c r="DX39" s="163">
        <v>152.03639999999999</v>
      </c>
      <c r="DY39" s="163">
        <v>19.245000000000001</v>
      </c>
      <c r="DZ39" s="163">
        <v>19.390899999999998</v>
      </c>
      <c r="EA39" s="163">
        <v>257.5367</v>
      </c>
      <c r="EB39" s="163">
        <v>210.4778</v>
      </c>
      <c r="EC39" s="163">
        <v>200.6352</v>
      </c>
      <c r="ED39" s="163">
        <v>204.29830000000001</v>
      </c>
      <c r="EE39" s="163">
        <v>40.073900000000002</v>
      </c>
      <c r="EF39" s="163">
        <v>24.694199999999999</v>
      </c>
      <c r="EG39" s="163">
        <v>-25.452000000000002</v>
      </c>
      <c r="EH39" s="163">
        <v>652.02909999999997</v>
      </c>
      <c r="EI39" s="163">
        <v>24.000900000000001</v>
      </c>
      <c r="EJ39" s="164"/>
      <c r="EK39" s="163">
        <v>-26.917899999999999</v>
      </c>
      <c r="EL39" s="163">
        <v>-24.787800000000001</v>
      </c>
      <c r="EM39" s="164"/>
      <c r="EN39" s="163">
        <v>-37.9604</v>
      </c>
      <c r="EO39" s="163">
        <v>-34.723199999999999</v>
      </c>
      <c r="EP39" s="163">
        <v>35.375999999999998</v>
      </c>
      <c r="EQ39" s="163">
        <v>-28.123699999999999</v>
      </c>
      <c r="ER39" s="163">
        <v>-28.7423</v>
      </c>
      <c r="ES39" s="163">
        <v>9.2649000000000008</v>
      </c>
      <c r="ET39" s="164"/>
      <c r="EU39" s="163">
        <v>-13.9</v>
      </c>
      <c r="EV39" s="164"/>
      <c r="EW39" s="163">
        <v>9.7690999999999999</v>
      </c>
      <c r="EX39" s="163">
        <v>-113.6647</v>
      </c>
      <c r="EY39" s="163">
        <v>-34.559699999999999</v>
      </c>
      <c r="EZ39" s="163">
        <v>-33.064799999999998</v>
      </c>
      <c r="FA39" s="163">
        <v>7.2451999999999996</v>
      </c>
      <c r="FB39" s="163">
        <v>-23.670300000000001</v>
      </c>
      <c r="FC39" s="163">
        <v>-13.6587</v>
      </c>
      <c r="FD39" s="164"/>
      <c r="FE39" s="163">
        <v>21.346399999999999</v>
      </c>
      <c r="FF39" s="163">
        <v>21.240200000000002</v>
      </c>
      <c r="FG39" s="163">
        <v>39.273299999999999</v>
      </c>
      <c r="FH39" s="163">
        <v>39.395200000000003</v>
      </c>
      <c r="FI39" s="163">
        <v>37.382599999999996</v>
      </c>
      <c r="FJ39" s="163">
        <v>7.2005999999999997</v>
      </c>
      <c r="FK39" s="163">
        <v>7.2005999999999997</v>
      </c>
      <c r="FL39" s="163">
        <v>123.75020000000001</v>
      </c>
      <c r="FM39" s="163">
        <v>-17.922699999999999</v>
      </c>
      <c r="FN39" s="163">
        <v>-18.5914</v>
      </c>
      <c r="FO39" s="163">
        <v>70.647599999999997</v>
      </c>
      <c r="FP39" s="163">
        <v>78.729699999999994</v>
      </c>
      <c r="FQ39" s="163">
        <v>41.7652</v>
      </c>
      <c r="FR39" s="163">
        <v>28.56</v>
      </c>
      <c r="FS39" s="163">
        <v>13.262499999999999</v>
      </c>
      <c r="FT39" s="163">
        <v>1.0562</v>
      </c>
      <c r="FU39" s="163">
        <v>-8.15</v>
      </c>
      <c r="FV39" s="163">
        <v>16.93</v>
      </c>
      <c r="FW39" s="163">
        <v>41.508000000000003</v>
      </c>
      <c r="FX39" s="164"/>
      <c r="FY39" s="163">
        <v>-1.0329999999999999</v>
      </c>
      <c r="FZ39" s="163">
        <v>4.4219999999999997</v>
      </c>
      <c r="GA39" s="164"/>
      <c r="GB39" s="163">
        <v>0</v>
      </c>
      <c r="GC39" s="163">
        <v>-80.140600000000006</v>
      </c>
      <c r="GD39" s="163">
        <v>-71.020099999999999</v>
      </c>
      <c r="GE39" s="163">
        <v>10.09</v>
      </c>
      <c r="GF39" s="163">
        <v>107.7624</v>
      </c>
      <c r="GG39" s="163">
        <v>27.8</v>
      </c>
      <c r="GH39" s="163">
        <v>-21.772099999999998</v>
      </c>
      <c r="GI39" s="163">
        <v>-6.6151</v>
      </c>
      <c r="GJ39" s="163">
        <v>-6.8472999999999997</v>
      </c>
      <c r="GK39" s="163">
        <v>2.0678000000000001</v>
      </c>
      <c r="GL39" s="164"/>
      <c r="GM39" s="164"/>
      <c r="GN39" s="163">
        <v>-20.282900000000001</v>
      </c>
      <c r="GO39" s="163">
        <v>-36.8795</v>
      </c>
      <c r="GP39" s="163">
        <v>18.256399999999999</v>
      </c>
      <c r="GQ39" s="163">
        <v>38.522399999999998</v>
      </c>
      <c r="GR39" s="163">
        <v>61.089300000000001</v>
      </c>
      <c r="GS39" s="163">
        <v>61.489100000000001</v>
      </c>
      <c r="GT39" s="163">
        <v>-129.46549999999999</v>
      </c>
      <c r="GU39" s="163">
        <v>-29.4499</v>
      </c>
      <c r="GV39" s="163">
        <v>34.880400000000002</v>
      </c>
      <c r="GW39" s="163">
        <v>-77.127899999999997</v>
      </c>
      <c r="GX39" s="163">
        <v>10.5336</v>
      </c>
      <c r="GY39" s="163">
        <v>15.3459</v>
      </c>
      <c r="GZ39" s="163">
        <v>14.969099999999999</v>
      </c>
      <c r="HA39" s="163">
        <v>12</v>
      </c>
      <c r="HB39" s="163">
        <v>159.69880000000001</v>
      </c>
      <c r="HC39" s="163">
        <v>157.50129999999999</v>
      </c>
      <c r="HD39" s="163">
        <v>144.19999999999999</v>
      </c>
      <c r="HE39" s="163">
        <v>-142.7141</v>
      </c>
      <c r="HF39" s="163">
        <v>-256.27890000000002</v>
      </c>
      <c r="HG39" s="163">
        <v>257.11290000000002</v>
      </c>
      <c r="HH39" s="163">
        <v>256.459</v>
      </c>
      <c r="HI39" s="163">
        <v>-150.0538</v>
      </c>
      <c r="HJ39" s="163">
        <v>-152.22710000000001</v>
      </c>
      <c r="HK39" s="163">
        <v>-14.759399999999999</v>
      </c>
      <c r="HL39" s="164"/>
      <c r="HM39" s="163">
        <v>82.658699999999996</v>
      </c>
      <c r="HN39" s="163">
        <v>81.089699999999993</v>
      </c>
      <c r="HO39" s="164"/>
      <c r="HP39" s="164"/>
      <c r="HQ39" s="163">
        <v>13.9336</v>
      </c>
      <c r="HR39" s="163">
        <v>13.0547</v>
      </c>
      <c r="HS39" s="163">
        <v>-27.582899999999999</v>
      </c>
      <c r="HT39" s="163">
        <v>-28.601800000000001</v>
      </c>
      <c r="HU39" s="163">
        <v>40.18</v>
      </c>
      <c r="HV39" s="163">
        <v>40.130000000000003</v>
      </c>
      <c r="HW39" s="163">
        <v>70.7</v>
      </c>
      <c r="HX39" s="163">
        <v>70.7</v>
      </c>
      <c r="HY39" s="163">
        <v>21.329499999999999</v>
      </c>
      <c r="HZ39" s="163">
        <v>-46.24</v>
      </c>
      <c r="IA39" s="163">
        <v>-345.18239999999997</v>
      </c>
      <c r="IB39" s="163">
        <v>66.508399999999995</v>
      </c>
      <c r="IC39" s="163">
        <v>66.197000000000003</v>
      </c>
      <c r="ID39" s="163">
        <v>8.1999999999999993</v>
      </c>
      <c r="IE39" s="163">
        <v>46.4</v>
      </c>
      <c r="IF39" s="163">
        <v>-12.1</v>
      </c>
      <c r="IG39" s="163">
        <v>-11.3</v>
      </c>
      <c r="IH39" s="163">
        <v>0.36709999999999998</v>
      </c>
      <c r="II39" s="163">
        <v>0.12280000000000001</v>
      </c>
      <c r="IJ39" s="163">
        <v>-252.74799999999999</v>
      </c>
      <c r="IK39" s="163">
        <v>-12.963200000000001</v>
      </c>
      <c r="IL39" s="163">
        <v>241.10130000000001</v>
      </c>
      <c r="IM39" s="163">
        <v>192.69319999999999</v>
      </c>
      <c r="IN39" s="164"/>
      <c r="IO39" s="163">
        <v>-179.34450000000001</v>
      </c>
      <c r="IP39" s="163">
        <v>186.17089999999999</v>
      </c>
      <c r="IQ39" s="163">
        <v>-101.8214</v>
      </c>
      <c r="IR39" s="163">
        <v>-59.154699999999998</v>
      </c>
      <c r="IS39" s="163">
        <v>-184.9717</v>
      </c>
      <c r="IT39" s="163">
        <v>110.658</v>
      </c>
      <c r="IU39" s="163">
        <v>107.8836</v>
      </c>
      <c r="IV39" s="163">
        <v>104.0483</v>
      </c>
      <c r="IW39" s="163">
        <v>-236.1353</v>
      </c>
      <c r="IX39" s="163">
        <v>59.834299999999999</v>
      </c>
      <c r="IY39" s="163">
        <v>-173.3561</v>
      </c>
      <c r="IZ39" s="163">
        <v>176.2938</v>
      </c>
      <c r="JA39" s="163">
        <v>-8.016</v>
      </c>
      <c r="JB39" s="164"/>
      <c r="JC39" s="163">
        <v>35.840000000000003</v>
      </c>
      <c r="JD39" s="163">
        <v>7.1379999999999999</v>
      </c>
      <c r="JE39" s="163">
        <v>7.173</v>
      </c>
      <c r="JF39" s="163">
        <v>-35.119999999999997</v>
      </c>
      <c r="JG39" s="163">
        <v>12.8</v>
      </c>
      <c r="JH39" s="164"/>
      <c r="JI39" s="163">
        <v>-13.301299999999999</v>
      </c>
      <c r="JJ39" s="163">
        <v>-18.953199999999999</v>
      </c>
      <c r="JK39" s="163">
        <v>-6.2973999999999997</v>
      </c>
      <c r="JL39" s="163">
        <v>11.5</v>
      </c>
      <c r="JM39" s="163">
        <v>54.87</v>
      </c>
      <c r="JN39" s="163">
        <v>53.838999999999999</v>
      </c>
      <c r="JO39" s="164"/>
      <c r="JP39" s="164"/>
      <c r="JQ39" s="163">
        <v>51.273600000000002</v>
      </c>
      <c r="JR39" s="163">
        <v>50.382800000000003</v>
      </c>
      <c r="JS39" s="163">
        <v>53.216099999999997</v>
      </c>
      <c r="JT39" s="164"/>
      <c r="JU39" s="163">
        <v>-44.4</v>
      </c>
      <c r="JV39" s="163">
        <v>14.7746</v>
      </c>
      <c r="JW39" s="163">
        <v>7.47</v>
      </c>
      <c r="JX39" s="164"/>
      <c r="JY39" s="163">
        <v>0</v>
      </c>
      <c r="JZ39" s="163">
        <v>44.4422</v>
      </c>
      <c r="KA39" s="163">
        <v>14.324400000000001</v>
      </c>
      <c r="KB39" s="163">
        <v>-2.0619000000000001</v>
      </c>
      <c r="KC39" s="163">
        <v>-43.537700000000001</v>
      </c>
      <c r="KD39" s="163">
        <v>0</v>
      </c>
      <c r="KE39" s="163">
        <v>41.6509</v>
      </c>
      <c r="KF39" s="163">
        <v>35</v>
      </c>
      <c r="KG39" s="163">
        <v>-35.700000000000003</v>
      </c>
      <c r="KH39" s="164"/>
      <c r="KI39" s="163">
        <v>23.185700000000001</v>
      </c>
    </row>
    <row r="40" spans="1:295" ht="18" customHeight="1" x14ac:dyDescent="0.3">
      <c r="A40" s="160" t="s">
        <v>41</v>
      </c>
      <c r="B40" s="160" t="s">
        <v>770</v>
      </c>
      <c r="C40" s="165">
        <v>0</v>
      </c>
      <c r="D40" s="165">
        <v>21.1358</v>
      </c>
      <c r="E40" s="165">
        <v>-25.374400000000001</v>
      </c>
      <c r="F40" s="165">
        <v>-35.513500000000001</v>
      </c>
      <c r="G40" s="165">
        <v>12.0341</v>
      </c>
      <c r="H40" s="166"/>
      <c r="I40" s="165">
        <v>35.278599999999997</v>
      </c>
      <c r="J40" s="165">
        <v>-50.945999999999998</v>
      </c>
      <c r="K40" s="165">
        <v>62.282200000000003</v>
      </c>
      <c r="L40" s="165">
        <v>31.379000000000001</v>
      </c>
      <c r="M40" s="165">
        <v>30.449100000000001</v>
      </c>
      <c r="N40" s="165">
        <v>17.760000000000002</v>
      </c>
      <c r="O40" s="165">
        <v>-61.805999999999997</v>
      </c>
      <c r="P40" s="166"/>
      <c r="Q40" s="165">
        <v>24.012</v>
      </c>
      <c r="R40" s="165">
        <v>-55</v>
      </c>
      <c r="S40" s="165">
        <v>12.040900000000001</v>
      </c>
      <c r="T40" s="165">
        <v>25.5916</v>
      </c>
      <c r="U40" s="165">
        <v>14.607200000000001</v>
      </c>
      <c r="V40" s="165">
        <v>14.7188</v>
      </c>
      <c r="W40" s="165">
        <v>24.526499999999999</v>
      </c>
      <c r="X40" s="165">
        <v>7.4282000000000004</v>
      </c>
      <c r="Y40" s="165">
        <v>6.3041</v>
      </c>
      <c r="Z40" s="165">
        <v>8.2545999999999999</v>
      </c>
      <c r="AA40" s="166"/>
      <c r="AB40" s="166"/>
      <c r="AC40" s="165">
        <v>-43.67</v>
      </c>
      <c r="AD40" s="165">
        <v>-43.81</v>
      </c>
      <c r="AE40" s="166"/>
      <c r="AF40" s="165">
        <v>-17.760000000000002</v>
      </c>
      <c r="AG40" s="165">
        <v>59.4</v>
      </c>
      <c r="AH40" s="165">
        <v>24.074999999999999</v>
      </c>
      <c r="AI40" s="165">
        <v>0.28499999999999998</v>
      </c>
      <c r="AJ40" s="165">
        <v>-44.03</v>
      </c>
      <c r="AK40" s="165">
        <v>-44.68</v>
      </c>
      <c r="AL40" s="165">
        <v>-45.79</v>
      </c>
      <c r="AM40" s="165">
        <v>45.68</v>
      </c>
      <c r="AN40" s="165">
        <v>45.74</v>
      </c>
      <c r="AO40" s="165">
        <v>19.830300000000001</v>
      </c>
      <c r="AP40" s="165">
        <v>-2.5611999999999999</v>
      </c>
      <c r="AQ40" s="165">
        <v>64.354100000000003</v>
      </c>
      <c r="AR40" s="165">
        <v>65.909899999999993</v>
      </c>
      <c r="AS40" s="165">
        <v>30.558299999999999</v>
      </c>
      <c r="AT40" s="165">
        <v>-46.751800000000003</v>
      </c>
      <c r="AU40" s="165">
        <v>-44.975900000000003</v>
      </c>
      <c r="AV40" s="165">
        <v>26.153099999999998</v>
      </c>
      <c r="AW40" s="165">
        <v>35.232999999999997</v>
      </c>
      <c r="AX40" s="165">
        <v>59.21</v>
      </c>
      <c r="AY40" s="165">
        <v>60.683500000000002</v>
      </c>
      <c r="AZ40" s="165">
        <v>9.4385999999999992</v>
      </c>
      <c r="BA40" s="165">
        <v>55.436100000000003</v>
      </c>
      <c r="BB40" s="165">
        <v>-499.59199999999998</v>
      </c>
      <c r="BC40" s="165">
        <v>-9.1747999999999994</v>
      </c>
      <c r="BD40" s="165">
        <v>-12.2</v>
      </c>
      <c r="BE40" s="165">
        <v>-13.3</v>
      </c>
      <c r="BF40" s="165">
        <v>49.641500000000001</v>
      </c>
      <c r="BG40" s="165">
        <v>49.755400000000002</v>
      </c>
      <c r="BH40" s="165">
        <v>-3.2728000000000002</v>
      </c>
      <c r="BI40" s="166"/>
      <c r="BJ40" s="165">
        <v>-86.231899999999996</v>
      </c>
      <c r="BK40" s="165">
        <v>3.9843000000000002</v>
      </c>
      <c r="BL40" s="166"/>
      <c r="BM40" s="165">
        <v>3.3012999999999999</v>
      </c>
      <c r="BN40" s="165">
        <v>544.72469999999998</v>
      </c>
      <c r="BO40" s="165">
        <v>129.64259999999999</v>
      </c>
      <c r="BP40" s="165">
        <v>129.64259999999999</v>
      </c>
      <c r="BQ40" s="165">
        <v>-608.2491</v>
      </c>
      <c r="BR40" s="165">
        <v>465.52460000000002</v>
      </c>
      <c r="BS40" s="166"/>
      <c r="BT40" s="165">
        <v>-42.945599999999999</v>
      </c>
      <c r="BU40" s="165">
        <v>43.558799999999998</v>
      </c>
      <c r="BV40" s="165">
        <v>89.666300000000007</v>
      </c>
      <c r="BW40" s="165">
        <v>30.38</v>
      </c>
      <c r="BX40" s="165">
        <v>23.47</v>
      </c>
      <c r="BY40" s="165">
        <v>61.7</v>
      </c>
      <c r="BZ40" s="165">
        <v>86.91</v>
      </c>
      <c r="CA40" s="165">
        <v>-5.6219999999999999</v>
      </c>
      <c r="CB40" s="165">
        <v>-5.4881000000000002</v>
      </c>
      <c r="CC40" s="165">
        <v>66.516999999999996</v>
      </c>
      <c r="CD40" s="165">
        <v>67.152100000000004</v>
      </c>
      <c r="CE40" s="165">
        <v>28.9452</v>
      </c>
      <c r="CF40" s="165">
        <v>-51.461300000000001</v>
      </c>
      <c r="CG40" s="165">
        <v>-51.393500000000003</v>
      </c>
      <c r="CH40" s="165">
        <v>12.075900000000001</v>
      </c>
      <c r="CI40" s="165">
        <v>-67.875900000000001</v>
      </c>
      <c r="CJ40" s="166"/>
      <c r="CK40" s="166"/>
      <c r="CL40" s="165">
        <v>43.6</v>
      </c>
      <c r="CM40" s="165">
        <v>137.5</v>
      </c>
      <c r="CN40" s="165">
        <v>-12.9</v>
      </c>
      <c r="CO40" s="165">
        <v>52.283000000000001</v>
      </c>
      <c r="CP40" s="165">
        <v>52.314300000000003</v>
      </c>
      <c r="CQ40" s="165">
        <v>52.051600000000001</v>
      </c>
      <c r="CR40" s="165">
        <v>-36.718899999999998</v>
      </c>
      <c r="CS40" s="165">
        <v>-36.390300000000003</v>
      </c>
      <c r="CT40" s="165">
        <v>57.677100000000003</v>
      </c>
      <c r="CU40" s="165">
        <v>-71.060500000000005</v>
      </c>
      <c r="CV40" s="165">
        <v>64.6614</v>
      </c>
      <c r="CW40" s="165">
        <v>13.7235</v>
      </c>
      <c r="CX40" s="165">
        <v>46.54</v>
      </c>
      <c r="CY40" s="165">
        <v>65.150000000000006</v>
      </c>
      <c r="CZ40" s="166"/>
      <c r="DA40" s="165">
        <v>44.096400000000003</v>
      </c>
      <c r="DB40" s="165">
        <v>-31.65</v>
      </c>
      <c r="DC40" s="165">
        <v>-3.7679</v>
      </c>
      <c r="DD40" s="165">
        <v>68.650899999999993</v>
      </c>
      <c r="DE40" s="165">
        <v>67.866600000000005</v>
      </c>
      <c r="DF40" s="165">
        <v>-158.60390000000001</v>
      </c>
      <c r="DG40" s="165">
        <v>-1E-4</v>
      </c>
      <c r="DH40" s="165">
        <v>-19.271699999999999</v>
      </c>
      <c r="DI40" s="165">
        <v>-92.9</v>
      </c>
      <c r="DJ40" s="165">
        <v>-93.7</v>
      </c>
      <c r="DK40" s="165">
        <v>24.886800000000001</v>
      </c>
      <c r="DL40" s="165">
        <v>52.157600000000002</v>
      </c>
      <c r="DM40" s="165">
        <v>63.886499999999998</v>
      </c>
      <c r="DN40" s="165">
        <v>73.846400000000003</v>
      </c>
      <c r="DO40" s="165">
        <v>51.88</v>
      </c>
      <c r="DP40" s="165">
        <v>-8.8699999999999992</v>
      </c>
      <c r="DQ40" s="165">
        <v>39.013500000000001</v>
      </c>
      <c r="DR40" s="165">
        <v>158.45400000000001</v>
      </c>
      <c r="DS40" s="165">
        <v>-13.23</v>
      </c>
      <c r="DT40" s="165">
        <v>-13.46</v>
      </c>
      <c r="DU40" s="165">
        <v>89.72</v>
      </c>
      <c r="DV40" s="165">
        <v>62.24</v>
      </c>
      <c r="DW40" s="165">
        <v>159.2182</v>
      </c>
      <c r="DX40" s="165">
        <v>156.34549999999999</v>
      </c>
      <c r="DY40" s="165">
        <v>24.4452</v>
      </c>
      <c r="DZ40" s="165">
        <v>23.345500000000001</v>
      </c>
      <c r="EA40" s="165">
        <v>259.90679999999998</v>
      </c>
      <c r="EB40" s="165">
        <v>210.88910000000001</v>
      </c>
      <c r="EC40" s="165">
        <v>205.36709999999999</v>
      </c>
      <c r="ED40" s="165">
        <v>206.21969999999999</v>
      </c>
      <c r="EE40" s="165">
        <v>44.404200000000003</v>
      </c>
      <c r="EF40" s="165">
        <v>29.771699999999999</v>
      </c>
      <c r="EG40" s="165">
        <v>-24.266999999999999</v>
      </c>
      <c r="EH40" s="165">
        <v>617.72059999999999</v>
      </c>
      <c r="EI40" s="165">
        <v>105.824</v>
      </c>
      <c r="EJ40" s="166"/>
      <c r="EK40" s="165">
        <v>-26.9954</v>
      </c>
      <c r="EL40" s="165">
        <v>-24.695499999999999</v>
      </c>
      <c r="EM40" s="166"/>
      <c r="EN40" s="165">
        <v>-32.2134</v>
      </c>
      <c r="EO40" s="165">
        <v>-29.746200000000002</v>
      </c>
      <c r="EP40" s="165">
        <v>30.768000000000001</v>
      </c>
      <c r="EQ40" s="165">
        <v>-25.339500000000001</v>
      </c>
      <c r="ER40" s="165">
        <v>-25.5703</v>
      </c>
      <c r="ES40" s="165">
        <v>5.2247000000000003</v>
      </c>
      <c r="ET40" s="166"/>
      <c r="EU40" s="165">
        <v>-13.06</v>
      </c>
      <c r="EV40" s="166"/>
      <c r="EW40" s="165">
        <v>9.7007999999999992</v>
      </c>
      <c r="EX40" s="165">
        <v>-101.6437</v>
      </c>
      <c r="EY40" s="165">
        <v>-32.356200000000001</v>
      </c>
      <c r="EZ40" s="165">
        <v>-31.159600000000001</v>
      </c>
      <c r="FA40" s="165">
        <v>5.0960000000000001</v>
      </c>
      <c r="FB40" s="165">
        <v>-28.553599999999999</v>
      </c>
      <c r="FC40" s="165">
        <v>-7.9195000000000002</v>
      </c>
      <c r="FD40" s="166"/>
      <c r="FE40" s="165">
        <v>20.4771</v>
      </c>
      <c r="FF40" s="165">
        <v>20.1021</v>
      </c>
      <c r="FG40" s="165">
        <v>40.067700000000002</v>
      </c>
      <c r="FH40" s="165">
        <v>40.247399999999999</v>
      </c>
      <c r="FI40" s="165">
        <v>38.940199999999997</v>
      </c>
      <c r="FJ40" s="165">
        <v>4.8562000000000003</v>
      </c>
      <c r="FK40" s="165">
        <v>5.0236999999999998</v>
      </c>
      <c r="FL40" s="165">
        <v>112.6981</v>
      </c>
      <c r="FM40" s="165">
        <v>-22.530100000000001</v>
      </c>
      <c r="FN40" s="165">
        <v>-22.139399999999998</v>
      </c>
      <c r="FO40" s="165">
        <v>68.928700000000006</v>
      </c>
      <c r="FP40" s="165">
        <v>75.499300000000005</v>
      </c>
      <c r="FQ40" s="165">
        <v>36.044899999999998</v>
      </c>
      <c r="FR40" s="165">
        <v>28.85</v>
      </c>
      <c r="FS40" s="165">
        <v>15.003299999999999</v>
      </c>
      <c r="FT40" s="165">
        <v>1.0085999999999999</v>
      </c>
      <c r="FU40" s="165">
        <v>-9.5299999999999994</v>
      </c>
      <c r="FV40" s="165">
        <v>16.579999999999998</v>
      </c>
      <c r="FW40" s="165">
        <v>35.016100000000002</v>
      </c>
      <c r="FX40" s="166"/>
      <c r="FY40" s="165">
        <v>-0.94099999999999995</v>
      </c>
      <c r="FZ40" s="165">
        <v>4.3490000000000002</v>
      </c>
      <c r="GA40" s="166"/>
      <c r="GB40" s="165">
        <v>0</v>
      </c>
      <c r="GC40" s="165">
        <v>-76.043899999999994</v>
      </c>
      <c r="GD40" s="165">
        <v>-67.760999999999996</v>
      </c>
      <c r="GE40" s="166"/>
      <c r="GF40" s="165">
        <v>106.04649999999999</v>
      </c>
      <c r="GG40" s="165">
        <v>25.8</v>
      </c>
      <c r="GH40" s="165">
        <v>-21.665900000000001</v>
      </c>
      <c r="GI40" s="165">
        <v>-6.7203999999999997</v>
      </c>
      <c r="GJ40" s="165">
        <v>-7.2704000000000004</v>
      </c>
      <c r="GK40" s="165">
        <v>2.0623</v>
      </c>
      <c r="GL40" s="166"/>
      <c r="GM40" s="166"/>
      <c r="GN40" s="166"/>
      <c r="GO40" s="165">
        <v>-36.987000000000002</v>
      </c>
      <c r="GP40" s="165">
        <v>17.228200000000001</v>
      </c>
      <c r="GQ40" s="165">
        <v>38.957500000000003</v>
      </c>
      <c r="GR40" s="165">
        <v>61.702300000000001</v>
      </c>
      <c r="GS40" s="165">
        <v>63.615600000000001</v>
      </c>
      <c r="GT40" s="165">
        <v>-130.43510000000001</v>
      </c>
      <c r="GU40" s="165">
        <v>-28.818000000000001</v>
      </c>
      <c r="GV40" s="165">
        <v>34.909500000000001</v>
      </c>
      <c r="GW40" s="165">
        <v>-75.869</v>
      </c>
      <c r="GX40" s="165">
        <v>10.6929</v>
      </c>
      <c r="GY40" s="165">
        <v>15.3362</v>
      </c>
      <c r="GZ40" s="165">
        <v>14.768700000000001</v>
      </c>
      <c r="HA40" s="165">
        <v>12.4122</v>
      </c>
      <c r="HB40" s="165">
        <v>186.65880000000001</v>
      </c>
      <c r="HC40" s="165">
        <v>184.18510000000001</v>
      </c>
      <c r="HD40" s="165">
        <v>182.7</v>
      </c>
      <c r="HE40" s="165">
        <v>-181.58090000000001</v>
      </c>
      <c r="HF40" s="165">
        <v>-313.29719999999998</v>
      </c>
      <c r="HG40" s="165">
        <v>314.9384</v>
      </c>
      <c r="HH40" s="165">
        <v>313.15620000000001</v>
      </c>
      <c r="HI40" s="165">
        <v>-178.02879999999999</v>
      </c>
      <c r="HJ40" s="165">
        <v>-175.4547</v>
      </c>
      <c r="HK40" s="165">
        <v>-15.0783</v>
      </c>
      <c r="HL40" s="165">
        <v>0</v>
      </c>
      <c r="HM40" s="165">
        <v>80.264899999999997</v>
      </c>
      <c r="HN40" s="165">
        <v>78.315799999999996</v>
      </c>
      <c r="HO40" s="165">
        <v>-82.639600000000002</v>
      </c>
      <c r="HP40" s="165">
        <v>-80.848699999999994</v>
      </c>
      <c r="HQ40" s="165">
        <v>18.218399999999999</v>
      </c>
      <c r="HR40" s="165">
        <v>17.339400000000001</v>
      </c>
      <c r="HS40" s="165">
        <v>-38.261499999999998</v>
      </c>
      <c r="HT40" s="165">
        <v>-37.481000000000002</v>
      </c>
      <c r="HU40" s="165">
        <v>69.86</v>
      </c>
      <c r="HV40" s="165">
        <v>69.739999999999995</v>
      </c>
      <c r="HW40" s="165">
        <v>66.599999999999994</v>
      </c>
      <c r="HX40" s="165">
        <v>66.900000000000006</v>
      </c>
      <c r="HY40" s="165">
        <v>21.002700000000001</v>
      </c>
      <c r="HZ40" s="165">
        <v>-33.44</v>
      </c>
      <c r="IA40" s="165">
        <v>-333.41860000000003</v>
      </c>
      <c r="IB40" s="165">
        <v>67.699600000000004</v>
      </c>
      <c r="IC40" s="165">
        <v>67.396299999999997</v>
      </c>
      <c r="ID40" s="165">
        <v>9.4</v>
      </c>
      <c r="IE40" s="165">
        <v>42.2</v>
      </c>
      <c r="IF40" s="165">
        <v>-17.2</v>
      </c>
      <c r="IG40" s="165">
        <v>-16.600000000000001</v>
      </c>
      <c r="IH40" s="165">
        <v>0.93</v>
      </c>
      <c r="II40" s="165">
        <v>0.4647</v>
      </c>
      <c r="IJ40" s="165">
        <v>-310.07960000000003</v>
      </c>
      <c r="IK40" s="165">
        <v>-83.785600000000002</v>
      </c>
      <c r="IL40" s="165">
        <v>324.98039999999997</v>
      </c>
      <c r="IM40" s="165">
        <v>263.18549999999999</v>
      </c>
      <c r="IN40" s="166"/>
      <c r="IO40" s="165">
        <v>-257.30579999999998</v>
      </c>
      <c r="IP40" s="165">
        <v>255.68340000000001</v>
      </c>
      <c r="IQ40" s="165">
        <v>-71.157899999999998</v>
      </c>
      <c r="IR40" s="165">
        <v>-112.1365</v>
      </c>
      <c r="IS40" s="165">
        <v>-251.4639</v>
      </c>
      <c r="IT40" s="165">
        <v>89.869699999999995</v>
      </c>
      <c r="IU40" s="165">
        <v>89.262699999999995</v>
      </c>
      <c r="IV40" s="165">
        <v>69.609300000000005</v>
      </c>
      <c r="IW40" s="165">
        <v>-317.95460000000003</v>
      </c>
      <c r="IX40" s="165">
        <v>113.7381</v>
      </c>
      <c r="IY40" s="165">
        <v>-204.5686</v>
      </c>
      <c r="IZ40" s="165">
        <v>202.13079999999999</v>
      </c>
      <c r="JA40" s="165">
        <v>-7.0381999999999998</v>
      </c>
      <c r="JB40" s="166"/>
      <c r="JC40" s="165">
        <v>33.76</v>
      </c>
      <c r="JD40" s="166"/>
      <c r="JE40" s="165">
        <v>7.1779999999999999</v>
      </c>
      <c r="JF40" s="165">
        <v>-32.96</v>
      </c>
      <c r="JG40" s="165">
        <v>9.76</v>
      </c>
      <c r="JH40" s="166"/>
      <c r="JI40" s="165">
        <v>-10.927</v>
      </c>
      <c r="JJ40" s="165">
        <v>-22.792400000000001</v>
      </c>
      <c r="JK40" s="165">
        <v>-5.8273999999999999</v>
      </c>
      <c r="JL40" s="165">
        <v>13</v>
      </c>
      <c r="JM40" s="165">
        <v>52.923999999999999</v>
      </c>
      <c r="JN40" s="165">
        <v>52.304000000000002</v>
      </c>
      <c r="JO40" s="165">
        <v>11.180199999999999</v>
      </c>
      <c r="JP40" s="165">
        <v>13.388</v>
      </c>
      <c r="JQ40" s="165">
        <v>52.5991</v>
      </c>
      <c r="JR40" s="165">
        <v>51.525100000000002</v>
      </c>
      <c r="JS40" s="165">
        <v>52.2834</v>
      </c>
      <c r="JT40" s="166"/>
      <c r="JU40" s="165">
        <v>-42.4</v>
      </c>
      <c r="JV40" s="165">
        <v>14.7545</v>
      </c>
      <c r="JW40" s="165">
        <v>7.77</v>
      </c>
      <c r="JX40" s="166"/>
      <c r="JY40" s="165">
        <v>0</v>
      </c>
      <c r="JZ40" s="165">
        <v>40.435899999999997</v>
      </c>
      <c r="KA40" s="165">
        <v>14.771100000000001</v>
      </c>
      <c r="KB40" s="165">
        <v>0</v>
      </c>
      <c r="KC40" s="165">
        <v>-40.283200000000001</v>
      </c>
      <c r="KD40" s="165">
        <v>4.2808999999999999</v>
      </c>
      <c r="KE40" s="165">
        <v>35.090200000000003</v>
      </c>
      <c r="KF40" s="165">
        <v>33.299999999999997</v>
      </c>
      <c r="KG40" s="165">
        <v>-31.5</v>
      </c>
      <c r="KH40" s="166"/>
      <c r="KI40" s="165">
        <v>23.106999999999999</v>
      </c>
    </row>
    <row r="41" spans="1:295" ht="18" customHeight="1" x14ac:dyDescent="0.3">
      <c r="A41" s="160" t="s">
        <v>41</v>
      </c>
      <c r="B41" s="160" t="s">
        <v>771</v>
      </c>
      <c r="C41" s="161">
        <v>0</v>
      </c>
      <c r="D41" s="161">
        <v>20.865200000000002</v>
      </c>
      <c r="E41" s="162"/>
      <c r="F41" s="161">
        <v>-35.133099999999999</v>
      </c>
      <c r="G41" s="161">
        <v>11.950799999999999</v>
      </c>
      <c r="H41" s="162"/>
      <c r="I41" s="161">
        <v>34.988799999999998</v>
      </c>
      <c r="J41" s="161">
        <v>-50.459400000000002</v>
      </c>
      <c r="K41" s="161">
        <v>61.158900000000003</v>
      </c>
      <c r="L41" s="161">
        <v>31.115100000000002</v>
      </c>
      <c r="M41" s="161">
        <v>30.296099999999999</v>
      </c>
      <c r="N41" s="161">
        <v>15.54</v>
      </c>
      <c r="O41" s="161">
        <v>-62.186999999999998</v>
      </c>
      <c r="P41" s="161">
        <v>57.2</v>
      </c>
      <c r="Q41" s="161">
        <v>23.184000000000001</v>
      </c>
      <c r="R41" s="161">
        <v>-55</v>
      </c>
      <c r="S41" s="161">
        <v>12.5504</v>
      </c>
      <c r="T41" s="161">
        <v>25.776599999999998</v>
      </c>
      <c r="U41" s="161">
        <v>15.241899999999999</v>
      </c>
      <c r="V41" s="161">
        <v>15.3104</v>
      </c>
      <c r="W41" s="161">
        <v>25.744599999999998</v>
      </c>
      <c r="X41" s="161">
        <v>7.6067</v>
      </c>
      <c r="Y41" s="161">
        <v>6.2710999999999997</v>
      </c>
      <c r="Z41" s="161">
        <v>8.6118000000000006</v>
      </c>
      <c r="AA41" s="162"/>
      <c r="AB41" s="162"/>
      <c r="AC41" s="161">
        <v>-44.75</v>
      </c>
      <c r="AD41" s="161">
        <v>-45.03</v>
      </c>
      <c r="AE41" s="162"/>
      <c r="AF41" s="161">
        <v>-15.54</v>
      </c>
      <c r="AG41" s="161">
        <v>59.4</v>
      </c>
      <c r="AH41" s="161">
        <v>23.922999999999998</v>
      </c>
      <c r="AI41" s="161">
        <v>0.28399999999999997</v>
      </c>
      <c r="AJ41" s="161">
        <v>-42.03</v>
      </c>
      <c r="AK41" s="161">
        <v>-42.25</v>
      </c>
      <c r="AL41" s="161">
        <v>-50.65</v>
      </c>
      <c r="AM41" s="161">
        <v>42.82</v>
      </c>
      <c r="AN41" s="161">
        <v>42.5</v>
      </c>
      <c r="AO41" s="161">
        <v>20.3263</v>
      </c>
      <c r="AP41" s="161">
        <v>-2.6596000000000002</v>
      </c>
      <c r="AQ41" s="161">
        <v>65.059399999999997</v>
      </c>
      <c r="AR41" s="161">
        <v>67.473100000000002</v>
      </c>
      <c r="AS41" s="161">
        <v>31.475100000000001</v>
      </c>
      <c r="AT41" s="161">
        <v>-43.670699999999997</v>
      </c>
      <c r="AU41" s="161">
        <v>-43.129899999999999</v>
      </c>
      <c r="AV41" s="161">
        <v>10.208</v>
      </c>
      <c r="AW41" s="161">
        <v>10.281000000000001</v>
      </c>
      <c r="AX41" s="161">
        <v>64.032499999999999</v>
      </c>
      <c r="AY41" s="161">
        <v>64.568299999999994</v>
      </c>
      <c r="AZ41" s="161">
        <v>6.8212999999999999</v>
      </c>
      <c r="BA41" s="161">
        <v>35.083799999999997</v>
      </c>
      <c r="BB41" s="161">
        <v>-484.92329999999998</v>
      </c>
      <c r="BC41" s="161">
        <v>-8.4191000000000003</v>
      </c>
      <c r="BD41" s="161">
        <v>-11.8</v>
      </c>
      <c r="BE41" s="161">
        <v>-12.7</v>
      </c>
      <c r="BF41" s="161">
        <v>48.4786</v>
      </c>
      <c r="BG41" s="161">
        <v>47.5045</v>
      </c>
      <c r="BH41" s="161">
        <v>-3.1991000000000001</v>
      </c>
      <c r="BI41" s="162"/>
      <c r="BJ41" s="161">
        <v>-83.344399999999993</v>
      </c>
      <c r="BK41" s="161">
        <v>4.3109999999999999</v>
      </c>
      <c r="BL41" s="162"/>
      <c r="BM41" s="161">
        <v>3.2330999999999999</v>
      </c>
      <c r="BN41" s="161">
        <v>527.35969999999998</v>
      </c>
      <c r="BO41" s="161">
        <v>131.01589999999999</v>
      </c>
      <c r="BP41" s="161">
        <v>130.49709999999999</v>
      </c>
      <c r="BQ41" s="161">
        <v>-598.20429999999999</v>
      </c>
      <c r="BR41" s="161">
        <v>458.28489999999999</v>
      </c>
      <c r="BS41" s="162"/>
      <c r="BT41" s="161">
        <v>-40.936900000000001</v>
      </c>
      <c r="BU41" s="161">
        <v>41.149099999999997</v>
      </c>
      <c r="BV41" s="161">
        <v>89.396799999999999</v>
      </c>
      <c r="BW41" s="161">
        <v>30.35</v>
      </c>
      <c r="BX41" s="161">
        <v>23.14</v>
      </c>
      <c r="BY41" s="161">
        <v>61.08</v>
      </c>
      <c r="BZ41" s="161">
        <v>87.12</v>
      </c>
      <c r="CA41" s="161">
        <v>-4.6843000000000004</v>
      </c>
      <c r="CB41" s="161">
        <v>-4.2824</v>
      </c>
      <c r="CC41" s="161">
        <v>66.760499999999993</v>
      </c>
      <c r="CD41" s="161">
        <v>66.691299999999998</v>
      </c>
      <c r="CE41" s="161">
        <v>28.900500000000001</v>
      </c>
      <c r="CF41" s="161">
        <v>-50.0535</v>
      </c>
      <c r="CG41" s="161">
        <v>-49.6068</v>
      </c>
      <c r="CH41" s="161">
        <v>12.794499999999999</v>
      </c>
      <c r="CI41" s="161">
        <v>-66.315200000000004</v>
      </c>
      <c r="CJ41" s="162"/>
      <c r="CK41" s="162"/>
      <c r="CL41" s="161">
        <v>44.5</v>
      </c>
      <c r="CM41" s="161">
        <v>135.1</v>
      </c>
      <c r="CN41" s="161">
        <v>-13.05</v>
      </c>
      <c r="CO41" s="161">
        <v>53.886800000000001</v>
      </c>
      <c r="CP41" s="161">
        <v>53.224299999999999</v>
      </c>
      <c r="CQ41" s="161">
        <v>52.8718</v>
      </c>
      <c r="CR41" s="161">
        <v>-36.354599999999998</v>
      </c>
      <c r="CS41" s="161">
        <v>-35.338999999999999</v>
      </c>
      <c r="CT41" s="161">
        <v>55.835999999999999</v>
      </c>
      <c r="CU41" s="161">
        <v>-69.764499999999998</v>
      </c>
      <c r="CV41" s="161">
        <v>63.684899999999999</v>
      </c>
      <c r="CW41" s="161">
        <v>13.5693</v>
      </c>
      <c r="CX41" s="161">
        <v>47.68</v>
      </c>
      <c r="CY41" s="161">
        <v>64.48</v>
      </c>
      <c r="CZ41" s="161">
        <v>46.6479</v>
      </c>
      <c r="DA41" s="161">
        <v>43.9499</v>
      </c>
      <c r="DB41" s="161">
        <v>-31.39</v>
      </c>
      <c r="DC41" s="161">
        <v>-3.7679</v>
      </c>
      <c r="DD41" s="161">
        <v>67.382099999999994</v>
      </c>
      <c r="DE41" s="161">
        <v>65.370599999999996</v>
      </c>
      <c r="DF41" s="161">
        <v>-158.12549999999999</v>
      </c>
      <c r="DG41" s="161">
        <v>0</v>
      </c>
      <c r="DH41" s="161">
        <v>-19.132400000000001</v>
      </c>
      <c r="DI41" s="161">
        <v>-93.3</v>
      </c>
      <c r="DJ41" s="161">
        <v>-93.5</v>
      </c>
      <c r="DK41" s="161">
        <v>24.5242</v>
      </c>
      <c r="DL41" s="161">
        <v>51.5717</v>
      </c>
      <c r="DM41" s="161">
        <v>62.008000000000003</v>
      </c>
      <c r="DN41" s="161">
        <v>72.674599999999998</v>
      </c>
      <c r="DO41" s="161">
        <v>51.36</v>
      </c>
      <c r="DP41" s="161">
        <v>-8.48</v>
      </c>
      <c r="DQ41" s="161">
        <v>40.207000000000001</v>
      </c>
      <c r="DR41" s="161">
        <v>156.56890000000001</v>
      </c>
      <c r="DS41" s="161">
        <v>-14.68</v>
      </c>
      <c r="DT41" s="161">
        <v>-14.79</v>
      </c>
      <c r="DU41" s="161">
        <v>86.51</v>
      </c>
      <c r="DV41" s="161">
        <v>62.36</v>
      </c>
      <c r="DW41" s="161">
        <v>157.9091</v>
      </c>
      <c r="DX41" s="161">
        <v>156.9273</v>
      </c>
      <c r="DY41" s="161">
        <v>25.604800000000001</v>
      </c>
      <c r="DZ41" s="161">
        <v>24.609100000000002</v>
      </c>
      <c r="EA41" s="161">
        <v>256.39960000000002</v>
      </c>
      <c r="EB41" s="161">
        <v>211.0924</v>
      </c>
      <c r="EC41" s="161">
        <v>202.7587</v>
      </c>
      <c r="ED41" s="161">
        <v>206.5857</v>
      </c>
      <c r="EE41" s="161">
        <v>47.073500000000003</v>
      </c>
      <c r="EF41" s="161">
        <v>31.698</v>
      </c>
      <c r="EG41" s="161">
        <v>-25.061</v>
      </c>
      <c r="EH41" s="161">
        <v>614.81889999999999</v>
      </c>
      <c r="EI41" s="161">
        <v>119.6022</v>
      </c>
      <c r="EJ41" s="162"/>
      <c r="EK41" s="161">
        <v>-27.240200000000002</v>
      </c>
      <c r="EL41" s="161">
        <v>-24.942399999999999</v>
      </c>
      <c r="EM41" s="162"/>
      <c r="EN41" s="161">
        <v>-29.337599999999998</v>
      </c>
      <c r="EO41" s="161">
        <v>-28.2331</v>
      </c>
      <c r="EP41" s="161">
        <v>29.231999999999999</v>
      </c>
      <c r="EQ41" s="161">
        <v>-24.1295</v>
      </c>
      <c r="ER41" s="161">
        <v>-24.511500000000002</v>
      </c>
      <c r="ES41" s="161">
        <v>3.3475000000000001</v>
      </c>
      <c r="ET41" s="162"/>
      <c r="EU41" s="161">
        <v>-10.47</v>
      </c>
      <c r="EV41" s="162"/>
      <c r="EW41" s="161">
        <v>9.4361999999999995</v>
      </c>
      <c r="EX41" s="161">
        <v>-96.740200000000002</v>
      </c>
      <c r="EY41" s="161">
        <v>-33.261400000000002</v>
      </c>
      <c r="EZ41" s="161">
        <v>-32.871200000000002</v>
      </c>
      <c r="FA41" s="161">
        <v>5.7945000000000002</v>
      </c>
      <c r="FB41" s="161">
        <v>-29.105799999999999</v>
      </c>
      <c r="FC41" s="161">
        <v>-5.8882000000000003</v>
      </c>
      <c r="FD41" s="162"/>
      <c r="FE41" s="161">
        <v>20.8904</v>
      </c>
      <c r="FF41" s="161">
        <v>20.632000000000001</v>
      </c>
      <c r="FG41" s="161">
        <v>39.828099999999999</v>
      </c>
      <c r="FH41" s="161">
        <v>40.1676</v>
      </c>
      <c r="FI41" s="161">
        <v>38.374200000000002</v>
      </c>
      <c r="FJ41" s="161">
        <v>2.8468</v>
      </c>
      <c r="FK41" s="161">
        <v>3.3491</v>
      </c>
      <c r="FL41" s="161">
        <v>102.4833</v>
      </c>
      <c r="FM41" s="161">
        <v>-23.3994</v>
      </c>
      <c r="FN41" s="161">
        <v>-23.169499999999999</v>
      </c>
      <c r="FO41" s="161">
        <v>69.360900000000001</v>
      </c>
      <c r="FP41" s="161">
        <v>81.887100000000004</v>
      </c>
      <c r="FQ41" s="161">
        <v>21.520700000000001</v>
      </c>
      <c r="FR41" s="161">
        <v>14.87</v>
      </c>
      <c r="FS41" s="161">
        <v>15.003299999999999</v>
      </c>
      <c r="FT41" s="161">
        <v>1.127</v>
      </c>
      <c r="FU41" s="161">
        <v>-9.36</v>
      </c>
      <c r="FV41" s="161">
        <v>16.7</v>
      </c>
      <c r="FW41" s="161">
        <v>21.337299999999999</v>
      </c>
      <c r="FX41" s="162"/>
      <c r="FY41" s="161">
        <v>-0.92200000000000004</v>
      </c>
      <c r="FZ41" s="161">
        <v>4.367</v>
      </c>
      <c r="GA41" s="161">
        <v>8.5279000000000007</v>
      </c>
      <c r="GB41" s="161">
        <v>39.75</v>
      </c>
      <c r="GC41" s="161">
        <v>-81.457700000000003</v>
      </c>
      <c r="GD41" s="161">
        <v>-68.911500000000004</v>
      </c>
      <c r="GE41" s="161">
        <v>15.39</v>
      </c>
      <c r="GF41" s="161">
        <v>79.084500000000006</v>
      </c>
      <c r="GG41" s="161">
        <v>25.6</v>
      </c>
      <c r="GH41" s="161">
        <v>-24.428899999999999</v>
      </c>
      <c r="GI41" s="161">
        <v>-5.6534000000000004</v>
      </c>
      <c r="GJ41" s="161">
        <v>-5.8526999999999996</v>
      </c>
      <c r="GK41" s="161">
        <v>2.0691999999999999</v>
      </c>
      <c r="GL41" s="162"/>
      <c r="GM41" s="162"/>
      <c r="GN41" s="161">
        <v>-15.5299</v>
      </c>
      <c r="GO41" s="161">
        <v>-40.078000000000003</v>
      </c>
      <c r="GP41" s="161">
        <v>18.229800000000001</v>
      </c>
      <c r="GQ41" s="161">
        <v>42.276299999999999</v>
      </c>
      <c r="GR41" s="161">
        <v>62.292700000000004</v>
      </c>
      <c r="GS41" s="161">
        <v>64.249600000000001</v>
      </c>
      <c r="GT41" s="161">
        <v>-125.505</v>
      </c>
      <c r="GU41" s="161">
        <v>-28.240500000000001</v>
      </c>
      <c r="GV41" s="161">
        <v>35.7746</v>
      </c>
      <c r="GW41" s="161">
        <v>-73.270499999999998</v>
      </c>
      <c r="GX41" s="161">
        <v>12.6007</v>
      </c>
      <c r="GY41" s="161">
        <v>15.160399999999999</v>
      </c>
      <c r="GZ41" s="161">
        <v>14.7898</v>
      </c>
      <c r="HA41" s="161">
        <v>13.6983</v>
      </c>
      <c r="HB41" s="161">
        <v>192.4237</v>
      </c>
      <c r="HC41" s="161">
        <v>189.03639999999999</v>
      </c>
      <c r="HD41" s="162"/>
      <c r="HE41" s="162"/>
      <c r="HF41" s="161">
        <v>-318.49689999999998</v>
      </c>
      <c r="HG41" s="161">
        <v>318.73</v>
      </c>
      <c r="HH41" s="161">
        <v>315.79919999999998</v>
      </c>
      <c r="HI41" s="161">
        <v>-181.0641</v>
      </c>
      <c r="HJ41" s="161">
        <v>-181.12039999999999</v>
      </c>
      <c r="HK41" s="161">
        <v>-11.3118</v>
      </c>
      <c r="HL41" s="161">
        <v>0</v>
      </c>
      <c r="HM41" s="161">
        <v>79.060699999999997</v>
      </c>
      <c r="HN41" s="161">
        <v>78.559399999999997</v>
      </c>
      <c r="HO41" s="162"/>
      <c r="HP41" s="161">
        <v>-90.616100000000003</v>
      </c>
      <c r="HQ41" s="161">
        <v>32.544699999999999</v>
      </c>
      <c r="HR41" s="161">
        <v>31.061599999999999</v>
      </c>
      <c r="HS41" s="161">
        <v>-51.6496</v>
      </c>
      <c r="HT41" s="161">
        <v>-52.388399999999997</v>
      </c>
      <c r="HU41" s="161">
        <v>43.27</v>
      </c>
      <c r="HV41" s="161">
        <v>43.53</v>
      </c>
      <c r="HW41" s="161">
        <v>70.2</v>
      </c>
      <c r="HX41" s="161">
        <v>71.7</v>
      </c>
      <c r="HY41" s="161">
        <v>21.329499999999999</v>
      </c>
      <c r="HZ41" s="161">
        <v>-4.8</v>
      </c>
      <c r="IA41" s="161">
        <v>-329.42</v>
      </c>
      <c r="IB41" s="161">
        <v>77.569999999999993</v>
      </c>
      <c r="IC41" s="161">
        <v>75.690399999999997</v>
      </c>
      <c r="ID41" s="161">
        <v>11.1</v>
      </c>
      <c r="IE41" s="161">
        <v>43.4</v>
      </c>
      <c r="IF41" s="161">
        <v>-30.1</v>
      </c>
      <c r="IG41" s="161">
        <v>-29.5</v>
      </c>
      <c r="IH41" s="161">
        <v>0.61739999999999995</v>
      </c>
      <c r="II41" s="161">
        <v>0.36890000000000001</v>
      </c>
      <c r="IJ41" s="161">
        <v>-312.89920000000001</v>
      </c>
      <c r="IK41" s="161">
        <v>-98.271600000000007</v>
      </c>
      <c r="IL41" s="161">
        <v>337.46749999999997</v>
      </c>
      <c r="IM41" s="161">
        <v>261.77620000000002</v>
      </c>
      <c r="IN41" s="162"/>
      <c r="IO41" s="161">
        <v>-257.20319999999998</v>
      </c>
      <c r="IP41" s="161">
        <v>256.68689999999998</v>
      </c>
      <c r="IQ41" s="161">
        <v>-135.10429999999999</v>
      </c>
      <c r="IR41" s="161">
        <v>-116.3875</v>
      </c>
      <c r="IS41" s="161">
        <v>-250.37270000000001</v>
      </c>
      <c r="IT41" s="161">
        <v>116.8982</v>
      </c>
      <c r="IU41" s="161">
        <v>114.2504</v>
      </c>
      <c r="IV41" s="161">
        <v>140.11770000000001</v>
      </c>
      <c r="IW41" s="161">
        <v>-326.68709999999999</v>
      </c>
      <c r="IX41" s="161">
        <v>120.9738</v>
      </c>
      <c r="IY41" s="161">
        <v>-209.12970000000001</v>
      </c>
      <c r="IZ41" s="161">
        <v>207.26499999999999</v>
      </c>
      <c r="JA41" s="161">
        <v>-7.3018999999999998</v>
      </c>
      <c r="JB41" s="162"/>
      <c r="JC41" s="161">
        <v>33.840000000000003</v>
      </c>
      <c r="JD41" s="161">
        <v>7.1420000000000003</v>
      </c>
      <c r="JE41" s="161">
        <v>7.109</v>
      </c>
      <c r="JF41" s="161">
        <v>-32.32</v>
      </c>
      <c r="JG41" s="161">
        <v>9.92</v>
      </c>
      <c r="JH41" s="162"/>
      <c r="JI41" s="161">
        <v>-10.7225</v>
      </c>
      <c r="JJ41" s="161">
        <v>-22.9694</v>
      </c>
      <c r="JK41" s="161">
        <v>-4.7165999999999997</v>
      </c>
      <c r="JL41" s="161">
        <v>12</v>
      </c>
      <c r="JM41" s="161">
        <v>54.344999999999999</v>
      </c>
      <c r="JN41" s="161">
        <v>54.219000000000001</v>
      </c>
      <c r="JO41" s="162"/>
      <c r="JP41" s="162"/>
      <c r="JQ41" s="161">
        <v>51.5261</v>
      </c>
      <c r="JR41" s="161">
        <v>50.269599999999997</v>
      </c>
      <c r="JS41" s="161">
        <v>52.078699999999998</v>
      </c>
      <c r="JT41" s="162"/>
      <c r="JU41" s="161">
        <v>-40.1</v>
      </c>
      <c r="JV41" s="161">
        <v>16.8948</v>
      </c>
      <c r="JW41" s="161">
        <v>7.75</v>
      </c>
      <c r="JX41" s="162"/>
      <c r="JY41" s="161">
        <v>0</v>
      </c>
      <c r="JZ41" s="161">
        <v>40.945900000000002</v>
      </c>
      <c r="KA41" s="161">
        <v>11.503299999999999</v>
      </c>
      <c r="KB41" s="161">
        <v>0</v>
      </c>
      <c r="KC41" s="161">
        <v>-40.507100000000001</v>
      </c>
      <c r="KD41" s="161">
        <v>0</v>
      </c>
      <c r="KE41" s="161">
        <v>41.028399999999998</v>
      </c>
      <c r="KF41" s="161">
        <v>30.3</v>
      </c>
      <c r="KG41" s="161">
        <v>-29.8</v>
      </c>
      <c r="KH41" s="162"/>
      <c r="KI41" s="161">
        <v>22.580100000000002</v>
      </c>
    </row>
    <row r="42" spans="1:295" ht="18" customHeight="1" x14ac:dyDescent="0.3">
      <c r="A42" s="160" t="s">
        <v>41</v>
      </c>
      <c r="B42" s="160" t="s">
        <v>772</v>
      </c>
      <c r="C42" s="163">
        <v>0</v>
      </c>
      <c r="D42" s="163">
        <v>19.988399999999999</v>
      </c>
      <c r="E42" s="163">
        <v>-24.164899999999999</v>
      </c>
      <c r="F42" s="163">
        <v>-35.104300000000002</v>
      </c>
      <c r="G42" s="163">
        <v>12.3598</v>
      </c>
      <c r="H42" s="164"/>
      <c r="I42" s="163">
        <v>33.192599999999999</v>
      </c>
      <c r="J42" s="163">
        <v>-44.759500000000003</v>
      </c>
      <c r="K42" s="164"/>
      <c r="L42" s="163">
        <v>30.865100000000002</v>
      </c>
      <c r="M42" s="163">
        <v>30.296900000000001</v>
      </c>
      <c r="N42" s="163">
        <v>15.54</v>
      </c>
      <c r="O42" s="163">
        <v>-58.805999999999997</v>
      </c>
      <c r="P42" s="163">
        <v>52.8</v>
      </c>
      <c r="Q42" s="163">
        <v>21.527999999999999</v>
      </c>
      <c r="R42" s="163">
        <v>-52.8</v>
      </c>
      <c r="S42" s="163">
        <v>11.9367</v>
      </c>
      <c r="T42" s="163">
        <v>18.717199999999998</v>
      </c>
      <c r="U42" s="163">
        <v>14.7555</v>
      </c>
      <c r="V42" s="163">
        <v>15.0344</v>
      </c>
      <c r="W42" s="163">
        <v>24.812899999999999</v>
      </c>
      <c r="X42" s="163">
        <v>7.8387000000000002</v>
      </c>
      <c r="Y42" s="163">
        <v>6.3788</v>
      </c>
      <c r="Z42" s="163">
        <v>8.0967000000000002</v>
      </c>
      <c r="AA42" s="164"/>
      <c r="AB42" s="164"/>
      <c r="AC42" s="163">
        <v>-43.07</v>
      </c>
      <c r="AD42" s="163">
        <v>-43.24</v>
      </c>
      <c r="AE42" s="164"/>
      <c r="AF42" s="163">
        <v>-15.54</v>
      </c>
      <c r="AG42" s="163">
        <v>57.2</v>
      </c>
      <c r="AH42" s="163">
        <v>23.995999999999999</v>
      </c>
      <c r="AI42" s="163">
        <v>0.28999999999999998</v>
      </c>
      <c r="AJ42" s="163">
        <v>-43.58</v>
      </c>
      <c r="AK42" s="163">
        <v>-43.66</v>
      </c>
      <c r="AL42" s="163">
        <v>-43.12</v>
      </c>
      <c r="AM42" s="163">
        <v>43.93</v>
      </c>
      <c r="AN42" s="163">
        <v>43.97</v>
      </c>
      <c r="AO42" s="163">
        <v>20.366900000000001</v>
      </c>
      <c r="AP42" s="163">
        <v>-2.5903999999999998</v>
      </c>
      <c r="AQ42" s="163">
        <v>66.096900000000005</v>
      </c>
      <c r="AR42" s="163">
        <v>69.453500000000005</v>
      </c>
      <c r="AS42" s="163">
        <v>29.907699999999998</v>
      </c>
      <c r="AT42" s="163">
        <v>-43.268799999999999</v>
      </c>
      <c r="AU42" s="163">
        <v>-42.535600000000002</v>
      </c>
      <c r="AV42" s="163">
        <v>29.907599999999999</v>
      </c>
      <c r="AW42" s="163">
        <v>29.602900000000002</v>
      </c>
      <c r="AX42" s="163">
        <v>58.942100000000003</v>
      </c>
      <c r="AY42" s="163">
        <v>60.415599999999998</v>
      </c>
      <c r="AZ42" s="163">
        <v>9.9619999999999997</v>
      </c>
      <c r="BA42" s="163">
        <v>52.170999999999999</v>
      </c>
      <c r="BB42" s="163">
        <v>-511.5111</v>
      </c>
      <c r="BC42" s="163">
        <v>-4.9016000000000002</v>
      </c>
      <c r="BD42" s="163">
        <v>-11.2</v>
      </c>
      <c r="BE42" s="163">
        <v>-11.9</v>
      </c>
      <c r="BF42" s="163">
        <v>47.044800000000002</v>
      </c>
      <c r="BG42" s="163">
        <v>47.128100000000003</v>
      </c>
      <c r="BH42" s="163">
        <v>-3.2014999999999998</v>
      </c>
      <c r="BI42" s="164"/>
      <c r="BJ42" s="163">
        <v>-82.327699999999993</v>
      </c>
      <c r="BK42" s="163">
        <v>2.4182000000000001</v>
      </c>
      <c r="BL42" s="164"/>
      <c r="BM42" s="163">
        <v>3.2911000000000001</v>
      </c>
      <c r="BN42" s="163">
        <v>550.79790000000003</v>
      </c>
      <c r="BO42" s="163">
        <v>128.87960000000001</v>
      </c>
      <c r="BP42" s="163">
        <v>128.87960000000001</v>
      </c>
      <c r="BQ42" s="163">
        <v>-585.88919999999996</v>
      </c>
      <c r="BR42" s="163">
        <v>478.67340000000002</v>
      </c>
      <c r="BS42" s="164"/>
      <c r="BT42" s="163">
        <v>-49.887599999999999</v>
      </c>
      <c r="BU42" s="163">
        <v>50.930500000000002</v>
      </c>
      <c r="BV42" s="163">
        <v>86.273200000000003</v>
      </c>
      <c r="BW42" s="163">
        <v>30.38</v>
      </c>
      <c r="BX42" s="163">
        <v>23.4</v>
      </c>
      <c r="BY42" s="163">
        <v>61.02</v>
      </c>
      <c r="BZ42" s="163">
        <v>86.15</v>
      </c>
      <c r="CA42" s="163">
        <v>3.2191999999999998</v>
      </c>
      <c r="CB42" s="163">
        <v>3.3531</v>
      </c>
      <c r="CC42" s="163">
        <v>56.395800000000001</v>
      </c>
      <c r="CD42" s="163">
        <v>56.708199999999998</v>
      </c>
      <c r="CE42" s="163">
        <v>31.097100000000001</v>
      </c>
      <c r="CF42" s="163">
        <v>-55.331699999999998</v>
      </c>
      <c r="CG42" s="163">
        <v>-55.378300000000003</v>
      </c>
      <c r="CH42" s="163">
        <v>12.314299999999999</v>
      </c>
      <c r="CI42" s="163">
        <v>-78.8994</v>
      </c>
      <c r="CJ42" s="164"/>
      <c r="CK42" s="164"/>
      <c r="CL42" s="163">
        <v>18.600000000000001</v>
      </c>
      <c r="CM42" s="163">
        <v>156.9</v>
      </c>
      <c r="CN42" s="163">
        <v>-12.67</v>
      </c>
      <c r="CO42" s="163">
        <v>44.097099999999998</v>
      </c>
      <c r="CP42" s="163">
        <v>44.046199999999999</v>
      </c>
      <c r="CQ42" s="163">
        <v>44.733600000000003</v>
      </c>
      <c r="CR42" s="163">
        <v>-53.406199999999998</v>
      </c>
      <c r="CS42" s="163">
        <v>-54.0715</v>
      </c>
      <c r="CT42" s="163">
        <v>72.8553</v>
      </c>
      <c r="CU42" s="163">
        <v>-67.606800000000007</v>
      </c>
      <c r="CV42" s="163">
        <v>81.254000000000005</v>
      </c>
      <c r="CW42" s="163">
        <v>13.899699999999999</v>
      </c>
      <c r="CX42" s="163">
        <v>45.21</v>
      </c>
      <c r="CY42" s="163">
        <v>68.739999999999995</v>
      </c>
      <c r="CZ42" s="163">
        <v>46.6479</v>
      </c>
      <c r="DA42" s="163">
        <v>43.9499</v>
      </c>
      <c r="DB42" s="163">
        <v>-31.69</v>
      </c>
      <c r="DC42" s="163">
        <v>-3.7679</v>
      </c>
      <c r="DD42" s="163">
        <v>78.515299999999996</v>
      </c>
      <c r="DE42" s="163">
        <v>77.834400000000002</v>
      </c>
      <c r="DF42" s="163">
        <v>-190.24809999999999</v>
      </c>
      <c r="DG42" s="163">
        <v>0</v>
      </c>
      <c r="DH42" s="163">
        <v>-19.188600000000001</v>
      </c>
      <c r="DI42" s="163">
        <v>-89</v>
      </c>
      <c r="DJ42" s="163">
        <v>-90.2</v>
      </c>
      <c r="DK42" s="163">
        <v>24.809899999999999</v>
      </c>
      <c r="DL42" s="163">
        <v>50.985700000000001</v>
      </c>
      <c r="DM42" s="163">
        <v>64.825800000000001</v>
      </c>
      <c r="DN42" s="164"/>
      <c r="DO42" s="163">
        <v>50.83</v>
      </c>
      <c r="DP42" s="163">
        <v>-9.73</v>
      </c>
      <c r="DQ42" s="163">
        <v>39.710999999999999</v>
      </c>
      <c r="DR42" s="163">
        <v>188.44069999999999</v>
      </c>
      <c r="DS42" s="163">
        <v>-14.54</v>
      </c>
      <c r="DT42" s="163">
        <v>-14.58</v>
      </c>
      <c r="DU42" s="163">
        <v>86.4</v>
      </c>
      <c r="DV42" s="163">
        <v>60.97</v>
      </c>
      <c r="DW42" s="163">
        <v>189.32730000000001</v>
      </c>
      <c r="DX42" s="163">
        <v>186.9091</v>
      </c>
      <c r="DY42" s="163">
        <v>43.439100000000003</v>
      </c>
      <c r="DZ42" s="163">
        <v>42.154499999999999</v>
      </c>
      <c r="EA42" s="163">
        <v>283.32850000000002</v>
      </c>
      <c r="EB42" s="163">
        <v>235.71340000000001</v>
      </c>
      <c r="EC42" s="163">
        <v>228.828</v>
      </c>
      <c r="ED42" s="163">
        <v>231.46539999999999</v>
      </c>
      <c r="EE42" s="163">
        <v>58.641300000000001</v>
      </c>
      <c r="EF42" s="163">
        <v>43.610399999999998</v>
      </c>
      <c r="EG42" s="163">
        <v>-23.248999999999999</v>
      </c>
      <c r="EH42" s="163">
        <v>595.84270000000004</v>
      </c>
      <c r="EI42" s="163">
        <v>209.87129999999999</v>
      </c>
      <c r="EJ42" s="164"/>
      <c r="EK42" s="163">
        <v>-26.063300000000002</v>
      </c>
      <c r="EL42" s="163">
        <v>-23.661999999999999</v>
      </c>
      <c r="EM42" s="164"/>
      <c r="EN42" s="163">
        <v>-20.0395</v>
      </c>
      <c r="EO42" s="163">
        <v>-18.974699999999999</v>
      </c>
      <c r="EP42" s="163">
        <v>29.231999999999999</v>
      </c>
      <c r="EQ42" s="163">
        <v>-12.2173</v>
      </c>
      <c r="ER42" s="163">
        <v>-12.6912</v>
      </c>
      <c r="ES42" s="163">
        <v>-9.2693999999999992</v>
      </c>
      <c r="ET42" s="164"/>
      <c r="EU42" s="163">
        <v>-8.1300000000000008</v>
      </c>
      <c r="EV42" s="164"/>
      <c r="EW42" s="163">
        <v>9.0106000000000002</v>
      </c>
      <c r="EX42" s="163">
        <v>-76.479900000000001</v>
      </c>
      <c r="EY42" s="163">
        <v>-35.147100000000002</v>
      </c>
      <c r="EZ42" s="163">
        <v>-34.2376</v>
      </c>
      <c r="FA42" s="163">
        <v>8.9306999999999999</v>
      </c>
      <c r="FB42" s="163">
        <v>-42.024500000000003</v>
      </c>
      <c r="FC42" s="163">
        <v>7.0312999999999999</v>
      </c>
      <c r="FD42" s="164"/>
      <c r="FE42" s="163">
        <v>21.4406</v>
      </c>
      <c r="FF42" s="163">
        <v>21.181999999999999</v>
      </c>
      <c r="FG42" s="163">
        <v>40.677199999999999</v>
      </c>
      <c r="FH42" s="163">
        <v>41.347700000000003</v>
      </c>
      <c r="FI42" s="163">
        <v>39.621099999999998</v>
      </c>
      <c r="FJ42" s="163">
        <v>-3.8515000000000001</v>
      </c>
      <c r="FK42" s="163">
        <v>-5.1910999999999996</v>
      </c>
      <c r="FL42" s="163">
        <v>126.2621</v>
      </c>
      <c r="FM42" s="163">
        <v>-41.981200000000001</v>
      </c>
      <c r="FN42" s="163">
        <v>-41.918100000000003</v>
      </c>
      <c r="FO42" s="163">
        <v>78.017499999999998</v>
      </c>
      <c r="FP42" s="163">
        <v>82.813599999999994</v>
      </c>
      <c r="FQ42" s="163">
        <v>43.654800000000002</v>
      </c>
      <c r="FR42" s="163">
        <v>9.73</v>
      </c>
      <c r="FS42" s="163">
        <v>5.8723000000000001</v>
      </c>
      <c r="FT42" s="163">
        <v>1.1112</v>
      </c>
      <c r="FU42" s="163">
        <v>-2.77</v>
      </c>
      <c r="FV42" s="163">
        <v>15.13</v>
      </c>
      <c r="FW42" s="163">
        <v>44.100999999999999</v>
      </c>
      <c r="FX42" s="164"/>
      <c r="FY42" s="163">
        <v>-0.65300000000000002</v>
      </c>
      <c r="FZ42" s="163">
        <v>4.2809999999999997</v>
      </c>
      <c r="GA42" s="163">
        <v>10.4749</v>
      </c>
      <c r="GB42" s="163">
        <v>42.9</v>
      </c>
      <c r="GC42" s="163">
        <v>-83.114099999999993</v>
      </c>
      <c r="GD42" s="163">
        <v>-75.832800000000006</v>
      </c>
      <c r="GE42" s="163">
        <v>14.57</v>
      </c>
      <c r="GF42" s="163">
        <v>79.305999999999997</v>
      </c>
      <c r="GG42" s="163">
        <v>26</v>
      </c>
      <c r="GH42" s="163">
        <v>-24.652200000000001</v>
      </c>
      <c r="GI42" s="163">
        <v>-5.1981999999999999</v>
      </c>
      <c r="GJ42" s="163">
        <v>-5.3258999999999999</v>
      </c>
      <c r="GK42" s="163">
        <v>2.1</v>
      </c>
      <c r="GL42" s="164"/>
      <c r="GM42" s="164"/>
      <c r="GN42" s="163">
        <v>-15.3222</v>
      </c>
      <c r="GO42" s="163">
        <v>-39.8033</v>
      </c>
      <c r="GP42" s="163">
        <v>16.551600000000001</v>
      </c>
      <c r="GQ42" s="163">
        <v>41.805599999999998</v>
      </c>
      <c r="GR42" s="163">
        <v>62.425199999999997</v>
      </c>
      <c r="GS42" s="163">
        <v>64.232200000000006</v>
      </c>
      <c r="GT42" s="163">
        <v>-128.72139999999999</v>
      </c>
      <c r="GU42" s="163">
        <v>-27.370999999999999</v>
      </c>
      <c r="GV42" s="163">
        <v>34.459800000000001</v>
      </c>
      <c r="GW42" s="163">
        <v>-70.603399999999993</v>
      </c>
      <c r="GX42" s="163">
        <v>9.8888999999999996</v>
      </c>
      <c r="GY42" s="163">
        <v>15.160399999999999</v>
      </c>
      <c r="GZ42" s="163">
        <v>14.7898</v>
      </c>
      <c r="HA42" s="163">
        <v>11.6373</v>
      </c>
      <c r="HB42" s="163">
        <v>219.9153</v>
      </c>
      <c r="HC42" s="163">
        <v>217.601</v>
      </c>
      <c r="HD42" s="164"/>
      <c r="HE42" s="164"/>
      <c r="HF42" s="163">
        <v>-337.6395</v>
      </c>
      <c r="HG42" s="163">
        <v>338.5804</v>
      </c>
      <c r="HH42" s="163">
        <v>337.35550000000001</v>
      </c>
      <c r="HI42" s="163">
        <v>-206.0341</v>
      </c>
      <c r="HJ42" s="163">
        <v>-202.8836</v>
      </c>
      <c r="HK42" s="163">
        <v>-9.1521000000000008</v>
      </c>
      <c r="HL42" s="163">
        <v>0</v>
      </c>
      <c r="HM42" s="163">
        <v>76.581199999999995</v>
      </c>
      <c r="HN42" s="163">
        <v>76.821399999999997</v>
      </c>
      <c r="HO42" s="163">
        <v>-92.742900000000006</v>
      </c>
      <c r="HP42" s="163">
        <v>-113.0076</v>
      </c>
      <c r="HQ42" s="163">
        <v>44.750700000000002</v>
      </c>
      <c r="HR42" s="163">
        <v>43.794899999999998</v>
      </c>
      <c r="HS42" s="163">
        <v>-64.738500000000002</v>
      </c>
      <c r="HT42" s="163">
        <v>-64.610900000000001</v>
      </c>
      <c r="HU42" s="163">
        <v>53.29</v>
      </c>
      <c r="HV42" s="163">
        <v>52.68</v>
      </c>
      <c r="HW42" s="163">
        <v>73.599999999999994</v>
      </c>
      <c r="HX42" s="163">
        <v>74.5</v>
      </c>
      <c r="HY42" s="164"/>
      <c r="HZ42" s="163">
        <v>17.36</v>
      </c>
      <c r="IA42" s="163">
        <v>-331.81689999999998</v>
      </c>
      <c r="IB42" s="163">
        <v>81.814599999999999</v>
      </c>
      <c r="IC42" s="163">
        <v>80.711699999999993</v>
      </c>
      <c r="ID42" s="163">
        <v>14.5</v>
      </c>
      <c r="IE42" s="163">
        <v>37.1</v>
      </c>
      <c r="IF42" s="163">
        <v>-43.8</v>
      </c>
      <c r="IG42" s="163">
        <v>-44.1</v>
      </c>
      <c r="IH42" s="164"/>
      <c r="II42" s="164"/>
      <c r="IJ42" s="163">
        <v>-334.41419999999999</v>
      </c>
      <c r="IK42" s="163">
        <v>-185.0264</v>
      </c>
      <c r="IL42" s="163">
        <v>426.99329999999998</v>
      </c>
      <c r="IM42" s="163">
        <v>336.84870000000001</v>
      </c>
      <c r="IN42" s="164"/>
      <c r="IO42" s="163">
        <v>-328.79829999999998</v>
      </c>
      <c r="IP42" s="163">
        <v>331.47410000000002</v>
      </c>
      <c r="IQ42" s="163">
        <v>-152.69390000000001</v>
      </c>
      <c r="IR42" s="163">
        <v>-168.9289</v>
      </c>
      <c r="IS42" s="163">
        <v>-326.98579999999998</v>
      </c>
      <c r="IT42" s="163">
        <v>107.4911</v>
      </c>
      <c r="IU42" s="163">
        <v>105.931</v>
      </c>
      <c r="IV42" s="163">
        <v>153.56530000000001</v>
      </c>
      <c r="IW42" s="163">
        <v>-416.70690000000002</v>
      </c>
      <c r="IX42" s="163">
        <v>172.8038</v>
      </c>
      <c r="IY42" s="163">
        <v>-241.6764</v>
      </c>
      <c r="IZ42" s="163">
        <v>242.47829999999999</v>
      </c>
      <c r="JA42" s="163">
        <v>-7.1974999999999998</v>
      </c>
      <c r="JB42" s="164"/>
      <c r="JC42" s="163">
        <v>32.479999999999997</v>
      </c>
      <c r="JD42" s="163">
        <v>7.1040000000000001</v>
      </c>
      <c r="JE42" s="163">
        <v>7.1040000000000001</v>
      </c>
      <c r="JF42" s="163">
        <v>-31.6</v>
      </c>
      <c r="JG42" s="163">
        <v>8.7200000000000006</v>
      </c>
      <c r="JH42" s="164"/>
      <c r="JI42" s="163">
        <v>-10.398999999999999</v>
      </c>
      <c r="JJ42" s="163">
        <v>-26.600999999999999</v>
      </c>
      <c r="JK42" s="163">
        <v>-2.7511999999999999</v>
      </c>
      <c r="JL42" s="163">
        <v>12.1</v>
      </c>
      <c r="JM42" s="163">
        <v>54.256999999999998</v>
      </c>
      <c r="JN42" s="163">
        <v>55.027000000000001</v>
      </c>
      <c r="JO42" s="164"/>
      <c r="JP42" s="164"/>
      <c r="JQ42" s="163">
        <v>50.216299999999997</v>
      </c>
      <c r="JR42" s="163">
        <v>51.688400000000001</v>
      </c>
      <c r="JS42" s="163">
        <v>51.673200000000001</v>
      </c>
      <c r="JT42" s="164"/>
      <c r="JU42" s="163">
        <v>-36.6</v>
      </c>
      <c r="JV42" s="163">
        <v>17.7376</v>
      </c>
      <c r="JW42" s="163">
        <v>7.72</v>
      </c>
      <c r="JX42" s="164"/>
      <c r="JY42" s="163">
        <v>5.7157</v>
      </c>
      <c r="JZ42" s="163">
        <v>40.140099999999997</v>
      </c>
      <c r="KA42" s="163">
        <v>8.8757999999999999</v>
      </c>
      <c r="KB42" s="163">
        <v>5.2083000000000004</v>
      </c>
      <c r="KC42" s="163">
        <v>-39.92</v>
      </c>
      <c r="KD42" s="163">
        <v>-4.5140000000000002</v>
      </c>
      <c r="KE42" s="163">
        <v>43.107399999999998</v>
      </c>
      <c r="KF42" s="163">
        <v>30.3</v>
      </c>
      <c r="KG42" s="163">
        <v>-27.3</v>
      </c>
      <c r="KH42" s="164"/>
      <c r="KI42" s="163">
        <v>42.691800000000001</v>
      </c>
    </row>
    <row r="43" spans="1:295" ht="18" customHeight="1" x14ac:dyDescent="0.3">
      <c r="A43" s="160" t="s">
        <v>41</v>
      </c>
      <c r="B43" s="160" t="s">
        <v>773</v>
      </c>
      <c r="C43" s="163">
        <v>0</v>
      </c>
      <c r="D43" s="163">
        <v>19.765899999999998</v>
      </c>
      <c r="E43" s="163">
        <v>-23.901800000000001</v>
      </c>
      <c r="F43" s="163">
        <v>-35.1233</v>
      </c>
      <c r="G43" s="163">
        <v>11.157</v>
      </c>
      <c r="H43" s="164"/>
      <c r="I43" s="163">
        <v>32.042999999999999</v>
      </c>
      <c r="J43" s="163">
        <v>-34.139099999999999</v>
      </c>
      <c r="K43" s="163">
        <v>59.677999999999997</v>
      </c>
      <c r="L43" s="163">
        <v>30.117100000000001</v>
      </c>
      <c r="M43" s="163">
        <v>29.479700000000001</v>
      </c>
      <c r="N43" s="163">
        <v>17.760000000000002</v>
      </c>
      <c r="O43" s="163">
        <v>-55.072000000000003</v>
      </c>
      <c r="P43" s="163">
        <v>50.6</v>
      </c>
      <c r="Q43" s="163">
        <v>19.872</v>
      </c>
      <c r="R43" s="163">
        <v>-48.4</v>
      </c>
      <c r="S43" s="163">
        <v>11.9924</v>
      </c>
      <c r="T43" s="163">
        <v>10.367800000000001</v>
      </c>
      <c r="U43" s="163">
        <v>14.741</v>
      </c>
      <c r="V43" s="163">
        <v>15.2395</v>
      </c>
      <c r="W43" s="163">
        <v>24.6571</v>
      </c>
      <c r="X43" s="163">
        <v>7.7210000000000001</v>
      </c>
      <c r="Y43" s="163">
        <v>5.9755000000000003</v>
      </c>
      <c r="Z43" s="163">
        <v>8.3673999999999999</v>
      </c>
      <c r="AA43" s="164"/>
      <c r="AB43" s="164"/>
      <c r="AC43" s="163">
        <v>-42.3</v>
      </c>
      <c r="AD43" s="163">
        <v>-42.23</v>
      </c>
      <c r="AE43" s="164"/>
      <c r="AF43" s="163">
        <v>-17.760000000000002</v>
      </c>
      <c r="AG43" s="163">
        <v>52.8</v>
      </c>
      <c r="AH43" s="163">
        <v>24.678000000000001</v>
      </c>
      <c r="AI43" s="163">
        <v>0.29599999999999999</v>
      </c>
      <c r="AJ43" s="163">
        <v>-44.8</v>
      </c>
      <c r="AK43" s="163">
        <v>-45.21</v>
      </c>
      <c r="AL43" s="163">
        <v>-40.04</v>
      </c>
      <c r="AM43" s="163">
        <v>45.15</v>
      </c>
      <c r="AN43" s="163">
        <v>45.36</v>
      </c>
      <c r="AO43" s="163">
        <v>19.8126</v>
      </c>
      <c r="AP43" s="163">
        <v>-2.7519</v>
      </c>
      <c r="AQ43" s="163">
        <v>66.785300000000007</v>
      </c>
      <c r="AR43" s="163">
        <v>68.792500000000004</v>
      </c>
      <c r="AS43" s="163">
        <v>28.026399999999999</v>
      </c>
      <c r="AT43" s="163">
        <v>-41.527299999999997</v>
      </c>
      <c r="AU43" s="163">
        <v>-40.819600000000001</v>
      </c>
      <c r="AV43" s="163">
        <v>30.484999999999999</v>
      </c>
      <c r="AW43" s="163">
        <v>34.183399999999999</v>
      </c>
      <c r="AX43" s="163">
        <v>57.200600000000001</v>
      </c>
      <c r="AY43" s="163">
        <v>59.611899999999999</v>
      </c>
      <c r="AZ43" s="163">
        <v>9.4385999999999992</v>
      </c>
      <c r="BA43" s="163">
        <v>54.836500000000001</v>
      </c>
      <c r="BB43" s="163">
        <v>-499.57960000000003</v>
      </c>
      <c r="BC43" s="163">
        <v>-1.9028</v>
      </c>
      <c r="BD43" s="163">
        <v>-11.9</v>
      </c>
      <c r="BE43" s="163">
        <v>-12.7</v>
      </c>
      <c r="BF43" s="163">
        <v>45.533499999999997</v>
      </c>
      <c r="BG43" s="163">
        <v>44.737099999999998</v>
      </c>
      <c r="BH43" s="163">
        <v>-3.1928999999999998</v>
      </c>
      <c r="BI43" s="164"/>
      <c r="BJ43" s="163">
        <v>-80.330799999999996</v>
      </c>
      <c r="BK43" s="163">
        <v>2.4832000000000001</v>
      </c>
      <c r="BL43" s="164"/>
      <c r="BM43" s="163">
        <v>2.6614</v>
      </c>
      <c r="BN43" s="163">
        <v>540.3605</v>
      </c>
      <c r="BO43" s="163">
        <v>128.26929999999999</v>
      </c>
      <c r="BP43" s="163">
        <v>127.17059999999999</v>
      </c>
      <c r="BQ43" s="163">
        <v>-561.75419999999997</v>
      </c>
      <c r="BR43" s="163">
        <v>484.9735</v>
      </c>
      <c r="BS43" s="164"/>
      <c r="BT43" s="163">
        <v>-53.732399999999998</v>
      </c>
      <c r="BU43" s="163">
        <v>56.080100000000002</v>
      </c>
      <c r="BV43" s="163">
        <v>87.520700000000005</v>
      </c>
      <c r="BW43" s="163">
        <v>31.02</v>
      </c>
      <c r="BX43" s="163">
        <v>23.63</v>
      </c>
      <c r="BY43" s="163">
        <v>61.66</v>
      </c>
      <c r="BZ43" s="164"/>
      <c r="CA43" s="163">
        <v>3.0851999999999999</v>
      </c>
      <c r="CB43" s="163">
        <v>3.8889</v>
      </c>
      <c r="CC43" s="163">
        <v>59.780299999999997</v>
      </c>
      <c r="CD43" s="163">
        <v>60.502499999999998</v>
      </c>
      <c r="CE43" s="163">
        <v>30.7547</v>
      </c>
      <c r="CF43" s="163">
        <v>-59.615400000000001</v>
      </c>
      <c r="CG43" s="163">
        <v>-58.9878</v>
      </c>
      <c r="CH43" s="163">
        <v>3.2625000000000002</v>
      </c>
      <c r="CI43" s="163">
        <v>-81.311800000000005</v>
      </c>
      <c r="CJ43" s="164"/>
      <c r="CK43" s="164"/>
      <c r="CL43" s="163">
        <v>19.899999999999999</v>
      </c>
      <c r="CM43" s="163">
        <v>163</v>
      </c>
      <c r="CN43" s="163">
        <v>-12.91</v>
      </c>
      <c r="CO43" s="163">
        <v>43.507199999999997</v>
      </c>
      <c r="CP43" s="163">
        <v>42.860100000000003</v>
      </c>
      <c r="CQ43" s="163">
        <v>43.184899999999999</v>
      </c>
      <c r="CR43" s="163">
        <v>-53.935099999999998</v>
      </c>
      <c r="CS43" s="163">
        <v>-53.077100000000002</v>
      </c>
      <c r="CT43" s="163">
        <v>70.481899999999996</v>
      </c>
      <c r="CU43" s="163">
        <v>-65.001000000000005</v>
      </c>
      <c r="CV43" s="163">
        <v>78.727999999999994</v>
      </c>
      <c r="CW43" s="163">
        <v>13.9399</v>
      </c>
      <c r="CX43" s="163">
        <v>43.65</v>
      </c>
      <c r="CY43" s="163">
        <v>71.099999999999994</v>
      </c>
      <c r="CZ43" s="163">
        <v>46.6479</v>
      </c>
      <c r="DA43" s="163">
        <v>43.9499</v>
      </c>
      <c r="DB43" s="163">
        <v>-31.96</v>
      </c>
      <c r="DC43" s="163">
        <v>-3.7679</v>
      </c>
      <c r="DD43" s="163">
        <v>81.505300000000005</v>
      </c>
      <c r="DE43" s="163">
        <v>80.904300000000006</v>
      </c>
      <c r="DF43" s="163">
        <v>-193.23779999999999</v>
      </c>
      <c r="DG43" s="163">
        <v>-1E-4</v>
      </c>
      <c r="DH43" s="163">
        <v>-19.3523</v>
      </c>
      <c r="DI43" s="163">
        <v>-92.2</v>
      </c>
      <c r="DJ43" s="163">
        <v>-90.6</v>
      </c>
      <c r="DK43" s="163">
        <v>25.084499999999998</v>
      </c>
      <c r="DL43" s="163">
        <v>51.5717</v>
      </c>
      <c r="DM43" s="163">
        <v>64.825800000000001</v>
      </c>
      <c r="DN43" s="163">
        <v>73.846400000000003</v>
      </c>
      <c r="DO43" s="163">
        <v>51.37</v>
      </c>
      <c r="DP43" s="163">
        <v>-9.31</v>
      </c>
      <c r="DQ43" s="163">
        <v>40.052</v>
      </c>
      <c r="DR43" s="163">
        <v>190.60579999999999</v>
      </c>
      <c r="DS43" s="163">
        <v>-9.76</v>
      </c>
      <c r="DT43" s="163">
        <v>-9.8699999999999992</v>
      </c>
      <c r="DU43" s="163">
        <v>78.760000000000005</v>
      </c>
      <c r="DV43" s="163">
        <v>61.4</v>
      </c>
      <c r="DW43" s="163">
        <v>192.4</v>
      </c>
      <c r="DX43" s="163">
        <v>189.2182</v>
      </c>
      <c r="DY43" s="163">
        <v>44.335900000000002</v>
      </c>
      <c r="DZ43" s="163">
        <v>41.709099999999999</v>
      </c>
      <c r="EA43" s="163">
        <v>283.43239999999997</v>
      </c>
      <c r="EB43" s="163">
        <v>236.49430000000001</v>
      </c>
      <c r="EC43" s="163">
        <v>229.73390000000001</v>
      </c>
      <c r="ED43" s="163">
        <v>231.5393</v>
      </c>
      <c r="EE43" s="163">
        <v>64.662400000000005</v>
      </c>
      <c r="EF43" s="163">
        <v>50.6524</v>
      </c>
      <c r="EG43" s="163">
        <v>-22.49</v>
      </c>
      <c r="EH43" s="163">
        <v>574.83399999999995</v>
      </c>
      <c r="EI43" s="163">
        <v>252.4051</v>
      </c>
      <c r="EJ43" s="164"/>
      <c r="EK43" s="163">
        <v>-25.657499999999999</v>
      </c>
      <c r="EL43" s="163">
        <v>-23.569099999999999</v>
      </c>
      <c r="EM43" s="164"/>
      <c r="EN43" s="163">
        <v>-14.998699999999999</v>
      </c>
      <c r="EO43" s="163">
        <v>-14.0722</v>
      </c>
      <c r="EP43" s="163">
        <v>35.375999999999998</v>
      </c>
      <c r="EQ43" s="163">
        <v>-9.6317000000000004</v>
      </c>
      <c r="ER43" s="163">
        <v>-10.069000000000001</v>
      </c>
      <c r="ES43" s="163">
        <v>-15.4261</v>
      </c>
      <c r="ET43" s="164"/>
      <c r="EU43" s="163">
        <v>-12.62</v>
      </c>
      <c r="EV43" s="164"/>
      <c r="EW43" s="163">
        <v>8.8501999999999992</v>
      </c>
      <c r="EX43" s="163">
        <v>-67.197999999999993</v>
      </c>
      <c r="EY43" s="163">
        <v>-34.561</v>
      </c>
      <c r="EZ43" s="163">
        <v>-34.020200000000003</v>
      </c>
      <c r="FA43" s="163">
        <v>7.0754000000000001</v>
      </c>
      <c r="FB43" s="163">
        <v>-50.6417</v>
      </c>
      <c r="FC43" s="163">
        <v>13.532299999999999</v>
      </c>
      <c r="FD43" s="164"/>
      <c r="FE43" s="163">
        <v>21.972000000000001</v>
      </c>
      <c r="FF43" s="163">
        <v>21.4512</v>
      </c>
      <c r="FG43" s="163">
        <v>39.285299999999999</v>
      </c>
      <c r="FH43" s="163">
        <v>40.221299999999999</v>
      </c>
      <c r="FI43" s="163">
        <v>38.897199999999998</v>
      </c>
      <c r="FJ43" s="163">
        <v>-4.0190000000000001</v>
      </c>
      <c r="FK43" s="163">
        <v>-4.8562000000000003</v>
      </c>
      <c r="FL43" s="163">
        <v>105.1626</v>
      </c>
      <c r="FM43" s="163">
        <v>-40.946399999999997</v>
      </c>
      <c r="FN43" s="163">
        <v>-41.3033</v>
      </c>
      <c r="FO43" s="163">
        <v>71.877600000000001</v>
      </c>
      <c r="FP43" s="163">
        <v>81.404899999999998</v>
      </c>
      <c r="FQ43" s="163">
        <v>21.930900000000001</v>
      </c>
      <c r="FR43" s="163">
        <v>16.010000000000002</v>
      </c>
      <c r="FS43" s="163">
        <v>14.8592</v>
      </c>
      <c r="FT43" s="163">
        <v>1.3052999999999999</v>
      </c>
      <c r="FU43" s="163">
        <v>-9.27</v>
      </c>
      <c r="FV43" s="163">
        <v>15.72</v>
      </c>
      <c r="FW43" s="163">
        <v>21.735199999999999</v>
      </c>
      <c r="FX43" s="164"/>
      <c r="FY43" s="163">
        <v>-0.55700000000000005</v>
      </c>
      <c r="FZ43" s="163">
        <v>4.4160000000000004</v>
      </c>
      <c r="GA43" s="164"/>
      <c r="GB43" s="163">
        <v>38.9</v>
      </c>
      <c r="GC43" s="163">
        <v>-81.996700000000004</v>
      </c>
      <c r="GD43" s="163">
        <v>-70.326899999999995</v>
      </c>
      <c r="GE43" s="163">
        <v>15.05</v>
      </c>
      <c r="GF43" s="163">
        <v>75.450599999999994</v>
      </c>
      <c r="GG43" s="163">
        <v>24.9</v>
      </c>
      <c r="GH43" s="163">
        <v>-23.898499999999999</v>
      </c>
      <c r="GI43" s="163">
        <v>-4.7747000000000002</v>
      </c>
      <c r="GJ43" s="163">
        <v>-5.0054999999999996</v>
      </c>
      <c r="GK43" s="163">
        <v>2.1423999999999999</v>
      </c>
      <c r="GL43" s="164"/>
      <c r="GM43" s="164"/>
      <c r="GN43" s="163">
        <v>-14.264699999999999</v>
      </c>
      <c r="GO43" s="163">
        <v>-39.666400000000003</v>
      </c>
      <c r="GP43" s="163">
        <v>16.156099999999999</v>
      </c>
      <c r="GQ43" s="163">
        <v>41.955199999999998</v>
      </c>
      <c r="GR43" s="163">
        <v>59.546999999999997</v>
      </c>
      <c r="GS43" s="163">
        <v>62.435499999999998</v>
      </c>
      <c r="GT43" s="163">
        <v>-128.17429999999999</v>
      </c>
      <c r="GU43" s="163">
        <v>-26.288399999999999</v>
      </c>
      <c r="GV43" s="163">
        <v>33.272599999999997</v>
      </c>
      <c r="GW43" s="163">
        <v>-67.766000000000005</v>
      </c>
      <c r="GX43" s="163">
        <v>10.1378</v>
      </c>
      <c r="GY43" s="163">
        <v>14.9931</v>
      </c>
      <c r="GZ43" s="163">
        <v>14.6211</v>
      </c>
      <c r="HA43" s="163">
        <v>12</v>
      </c>
      <c r="HB43" s="163">
        <v>236.56620000000001</v>
      </c>
      <c r="HC43" s="163">
        <v>234.94759999999999</v>
      </c>
      <c r="HD43" s="164"/>
      <c r="HE43" s="164"/>
      <c r="HF43" s="163">
        <v>-345.54020000000003</v>
      </c>
      <c r="HG43" s="163">
        <v>349.04919999999998</v>
      </c>
      <c r="HH43" s="163">
        <v>349.8245</v>
      </c>
      <c r="HI43" s="163">
        <v>-221.50980000000001</v>
      </c>
      <c r="HJ43" s="163">
        <v>-220.17949999999999</v>
      </c>
      <c r="HK43" s="163">
        <v>-6.0911</v>
      </c>
      <c r="HL43" s="163">
        <v>7.2670000000000003</v>
      </c>
      <c r="HM43" s="163">
        <v>78.894599999999997</v>
      </c>
      <c r="HN43" s="163">
        <v>79.123999999999995</v>
      </c>
      <c r="HO43" s="163">
        <v>-114.36369999999999</v>
      </c>
      <c r="HP43" s="164"/>
      <c r="HQ43" s="163">
        <v>51.309699999999999</v>
      </c>
      <c r="HR43" s="163">
        <v>50.749400000000001</v>
      </c>
      <c r="HS43" s="163">
        <v>-75.584400000000002</v>
      </c>
      <c r="HT43" s="163">
        <v>-75.481099999999998</v>
      </c>
      <c r="HU43" s="163">
        <v>54.67</v>
      </c>
      <c r="HV43" s="163">
        <v>54.76</v>
      </c>
      <c r="HW43" s="163">
        <v>75.3</v>
      </c>
      <c r="HX43" s="163">
        <v>76.400000000000006</v>
      </c>
      <c r="HY43" s="163">
        <v>21.556000000000001</v>
      </c>
      <c r="HZ43" s="163">
        <v>32.72</v>
      </c>
      <c r="IA43" s="163">
        <v>-334.90989999999999</v>
      </c>
      <c r="IB43" s="163">
        <v>88.911100000000005</v>
      </c>
      <c r="IC43" s="163">
        <v>87.644300000000001</v>
      </c>
      <c r="ID43" s="163">
        <v>16.8</v>
      </c>
      <c r="IE43" s="163">
        <v>37.6</v>
      </c>
      <c r="IF43" s="163">
        <v>-52.3</v>
      </c>
      <c r="IG43" s="163">
        <v>-52.7</v>
      </c>
      <c r="IH43" s="164"/>
      <c r="II43" s="164"/>
      <c r="IJ43" s="163">
        <v>-344.89909999999998</v>
      </c>
      <c r="IK43" s="163">
        <v>-231.5966</v>
      </c>
      <c r="IL43" s="163">
        <v>482.58960000000002</v>
      </c>
      <c r="IM43" s="163">
        <v>380.07249999999999</v>
      </c>
      <c r="IN43" s="163">
        <v>114.3698</v>
      </c>
      <c r="IO43" s="163">
        <v>-379.08519999999999</v>
      </c>
      <c r="IP43" s="163">
        <v>379.19209999999998</v>
      </c>
      <c r="IQ43" s="163">
        <v>-162.63300000000001</v>
      </c>
      <c r="IR43" s="163">
        <v>-201.28989999999999</v>
      </c>
      <c r="IS43" s="163">
        <v>-370.30840000000001</v>
      </c>
      <c r="IT43" s="163">
        <v>103.5669</v>
      </c>
      <c r="IU43" s="163">
        <v>102.3064</v>
      </c>
      <c r="IV43" s="163">
        <v>166.5582</v>
      </c>
      <c r="IW43" s="163">
        <v>-469.18060000000003</v>
      </c>
      <c r="IX43" s="163">
        <v>208.6514</v>
      </c>
      <c r="IY43" s="163">
        <v>-266.6927</v>
      </c>
      <c r="IZ43" s="163">
        <v>266.22899999999998</v>
      </c>
      <c r="JA43" s="163">
        <v>-5.7720000000000002</v>
      </c>
      <c r="JB43" s="164"/>
      <c r="JC43" s="163">
        <v>31.04</v>
      </c>
      <c r="JD43" s="163">
        <v>7.016</v>
      </c>
      <c r="JE43" s="163">
        <v>7.0250000000000004</v>
      </c>
      <c r="JF43" s="163">
        <v>-31.2</v>
      </c>
      <c r="JG43" s="163">
        <v>8.9600000000000009</v>
      </c>
      <c r="JH43" s="164"/>
      <c r="JI43" s="163">
        <v>-9.6666000000000007</v>
      </c>
      <c r="JJ43" s="163">
        <v>-27.452500000000001</v>
      </c>
      <c r="JK43" s="163">
        <v>-1.8723000000000001</v>
      </c>
      <c r="JL43" s="163">
        <v>11.1</v>
      </c>
      <c r="JM43" s="163">
        <v>54.243000000000002</v>
      </c>
      <c r="JN43" s="163">
        <v>54.926000000000002</v>
      </c>
      <c r="JO43" s="164"/>
      <c r="JP43" s="164"/>
      <c r="JQ43" s="163">
        <v>51.482599999999998</v>
      </c>
      <c r="JR43" s="163">
        <v>52.878</v>
      </c>
      <c r="JS43" s="163">
        <v>52.090499999999999</v>
      </c>
      <c r="JT43" s="164"/>
      <c r="JU43" s="163">
        <v>-38.5</v>
      </c>
      <c r="JV43" s="163">
        <v>13.8506</v>
      </c>
      <c r="JW43" s="163">
        <v>8.92</v>
      </c>
      <c r="JX43" s="164"/>
      <c r="JY43" s="163">
        <v>7.4108999999999998</v>
      </c>
      <c r="JZ43" s="163">
        <v>38.302199999999999</v>
      </c>
      <c r="KA43" s="163">
        <v>6.2988</v>
      </c>
      <c r="KB43" s="163">
        <v>7.3677000000000001</v>
      </c>
      <c r="KC43" s="163">
        <v>-38.775199999999998</v>
      </c>
      <c r="KD43" s="163">
        <v>-8.4245999999999999</v>
      </c>
      <c r="KE43" s="163">
        <v>45.487000000000002</v>
      </c>
      <c r="KF43" s="163">
        <v>28.7</v>
      </c>
      <c r="KG43" s="163">
        <v>-28.9</v>
      </c>
      <c r="KH43" s="164"/>
      <c r="KI43" s="163">
        <v>58.741900000000001</v>
      </c>
    </row>
    <row r="44" spans="1:295" ht="18" customHeight="1" x14ac:dyDescent="0.3">
      <c r="A44" s="160" t="s">
        <v>41</v>
      </c>
      <c r="B44" s="160" t="s">
        <v>774</v>
      </c>
      <c r="C44" s="163">
        <v>0</v>
      </c>
      <c r="D44" s="163">
        <v>19.5046</v>
      </c>
      <c r="E44" s="163">
        <v>-23.480399999999999</v>
      </c>
      <c r="F44" s="163">
        <v>-35.488799999999998</v>
      </c>
      <c r="G44" s="163">
        <v>11.2164</v>
      </c>
      <c r="H44" s="164"/>
      <c r="I44" s="163">
        <v>31.232600000000001</v>
      </c>
      <c r="J44" s="163">
        <v>-35.220999999999997</v>
      </c>
      <c r="K44" s="163">
        <v>56.527900000000002</v>
      </c>
      <c r="L44" s="163">
        <v>28.763100000000001</v>
      </c>
      <c r="M44" s="163">
        <v>28.0351</v>
      </c>
      <c r="N44" s="163">
        <v>17.760000000000002</v>
      </c>
      <c r="O44" s="163">
        <v>-51.444000000000003</v>
      </c>
      <c r="P44" s="163">
        <v>46.2</v>
      </c>
      <c r="Q44" s="163">
        <v>14.076000000000001</v>
      </c>
      <c r="R44" s="163">
        <v>-46.2</v>
      </c>
      <c r="S44" s="163">
        <v>12.4473</v>
      </c>
      <c r="T44" s="163">
        <v>8.2810000000000006</v>
      </c>
      <c r="U44" s="163">
        <v>11.6402</v>
      </c>
      <c r="V44" s="163">
        <v>11.5326</v>
      </c>
      <c r="W44" s="163">
        <v>19.7728</v>
      </c>
      <c r="X44" s="163">
        <v>7.9469000000000003</v>
      </c>
      <c r="Y44" s="163">
        <v>1.1528</v>
      </c>
      <c r="Z44" s="163">
        <v>3.4037999999999999</v>
      </c>
      <c r="AA44" s="164"/>
      <c r="AB44" s="164"/>
      <c r="AC44" s="163">
        <v>-42.27</v>
      </c>
      <c r="AD44" s="163">
        <v>-42.05</v>
      </c>
      <c r="AE44" s="164"/>
      <c r="AF44" s="163">
        <v>-17.760000000000002</v>
      </c>
      <c r="AG44" s="163">
        <v>50.6</v>
      </c>
      <c r="AH44" s="163">
        <v>24.952000000000002</v>
      </c>
      <c r="AI44" s="163">
        <v>0.3</v>
      </c>
      <c r="AJ44" s="163">
        <v>-42.28</v>
      </c>
      <c r="AK44" s="163">
        <v>-41.87</v>
      </c>
      <c r="AL44" s="163">
        <v>-45.85</v>
      </c>
      <c r="AM44" s="163">
        <v>42.67</v>
      </c>
      <c r="AN44" s="163">
        <v>42.64</v>
      </c>
      <c r="AO44" s="163">
        <v>20.5642</v>
      </c>
      <c r="AP44" s="163">
        <v>-3.5042</v>
      </c>
      <c r="AQ44" s="163">
        <v>67.091800000000006</v>
      </c>
      <c r="AR44" s="163">
        <v>70.483599999999996</v>
      </c>
      <c r="AS44" s="163">
        <v>22.6999</v>
      </c>
      <c r="AT44" s="163">
        <v>-36.704799999999999</v>
      </c>
      <c r="AU44" s="163">
        <v>-36.173999999999999</v>
      </c>
      <c r="AV44" s="163">
        <v>11.484</v>
      </c>
      <c r="AW44" s="163">
        <v>11.946400000000001</v>
      </c>
      <c r="AX44" s="163">
        <v>58.540199999999999</v>
      </c>
      <c r="AY44" s="163">
        <v>58.540199999999999</v>
      </c>
      <c r="AZ44" s="163">
        <v>6.8212999999999999</v>
      </c>
      <c r="BA44" s="163">
        <v>36.604900000000001</v>
      </c>
      <c r="BB44" s="163">
        <v>-462.66239999999999</v>
      </c>
      <c r="BC44" s="163">
        <v>-0.89790000000000003</v>
      </c>
      <c r="BD44" s="163">
        <v>-11.9</v>
      </c>
      <c r="BE44" s="163">
        <v>-12.7</v>
      </c>
      <c r="BF44" s="163">
        <v>41.9315</v>
      </c>
      <c r="BG44" s="163">
        <v>41.233499999999999</v>
      </c>
      <c r="BH44" s="163">
        <v>-3.8132000000000001</v>
      </c>
      <c r="BI44" s="164"/>
      <c r="BJ44" s="163">
        <v>-72.091200000000001</v>
      </c>
      <c r="BK44" s="163">
        <v>3.1855000000000002</v>
      </c>
      <c r="BL44" s="164"/>
      <c r="BM44" s="163">
        <v>2.9211</v>
      </c>
      <c r="BN44" s="163">
        <v>501.51049999999998</v>
      </c>
      <c r="BO44" s="163">
        <v>123.50839999999999</v>
      </c>
      <c r="BP44" s="163">
        <v>123.5389</v>
      </c>
      <c r="BQ44" s="163">
        <v>-537.76059999999995</v>
      </c>
      <c r="BR44" s="163">
        <v>469.29610000000002</v>
      </c>
      <c r="BS44" s="164"/>
      <c r="BT44" s="163">
        <v>-43.022100000000002</v>
      </c>
      <c r="BU44" s="163">
        <v>44.370199999999997</v>
      </c>
      <c r="BV44" s="163">
        <v>89.636300000000006</v>
      </c>
      <c r="BW44" s="163">
        <v>31.41</v>
      </c>
      <c r="BX44" s="163">
        <v>25.01</v>
      </c>
      <c r="BY44" s="163">
        <v>63.65</v>
      </c>
      <c r="BZ44" s="163">
        <v>87.93</v>
      </c>
      <c r="CA44" s="163">
        <v>-0.79959999999999998</v>
      </c>
      <c r="CB44" s="163">
        <v>-0.79959999999999998</v>
      </c>
      <c r="CC44" s="163">
        <v>59.070700000000002</v>
      </c>
      <c r="CD44" s="163">
        <v>59.616500000000002</v>
      </c>
      <c r="CE44" s="163">
        <v>30.783300000000001</v>
      </c>
      <c r="CF44" s="163">
        <v>-71.712999999999994</v>
      </c>
      <c r="CG44" s="163">
        <v>-72.387100000000004</v>
      </c>
      <c r="CH44" s="163">
        <v>3.5678000000000001</v>
      </c>
      <c r="CI44" s="163">
        <v>-77.050200000000004</v>
      </c>
      <c r="CJ44" s="164"/>
      <c r="CK44" s="164"/>
      <c r="CL44" s="163">
        <v>37.9</v>
      </c>
      <c r="CM44" s="163">
        <v>154.80000000000001</v>
      </c>
      <c r="CN44" s="163">
        <v>-13.57</v>
      </c>
      <c r="CO44" s="163">
        <v>44.2273</v>
      </c>
      <c r="CP44" s="163">
        <v>43.797199999999997</v>
      </c>
      <c r="CQ44" s="163">
        <v>43.965200000000003</v>
      </c>
      <c r="CR44" s="163">
        <v>-50.944099999999999</v>
      </c>
      <c r="CS44" s="163">
        <v>-50.194800000000001</v>
      </c>
      <c r="CT44" s="163">
        <v>64.006</v>
      </c>
      <c r="CU44" s="163">
        <v>-61.8078</v>
      </c>
      <c r="CV44" s="163">
        <v>70.221900000000005</v>
      </c>
      <c r="CW44" s="163">
        <v>15.6792</v>
      </c>
      <c r="CX44" s="163">
        <v>53.04</v>
      </c>
      <c r="CY44" s="163">
        <v>72.2</v>
      </c>
      <c r="CZ44" s="163">
        <v>50.632300000000001</v>
      </c>
      <c r="DA44" s="163">
        <v>47.465499999999999</v>
      </c>
      <c r="DB44" s="163">
        <v>-34.97</v>
      </c>
      <c r="DC44" s="164"/>
      <c r="DD44" s="163">
        <v>77.650899999999993</v>
      </c>
      <c r="DE44" s="163">
        <v>77.6023</v>
      </c>
      <c r="DF44" s="163">
        <v>-175.77510000000001</v>
      </c>
      <c r="DG44" s="163">
        <v>1E-4</v>
      </c>
      <c r="DH44" s="163">
        <v>-21.179400000000001</v>
      </c>
      <c r="DI44" s="163">
        <v>-96.6</v>
      </c>
      <c r="DJ44" s="163">
        <v>-96.7</v>
      </c>
      <c r="DK44" s="163">
        <v>26.243600000000001</v>
      </c>
      <c r="DL44" s="163">
        <v>55.673200000000001</v>
      </c>
      <c r="DM44" s="163">
        <v>71.400899999999993</v>
      </c>
      <c r="DN44" s="163">
        <v>78.533900000000003</v>
      </c>
      <c r="DO44" s="163">
        <v>55.3</v>
      </c>
      <c r="DP44" s="163">
        <v>-10.14</v>
      </c>
      <c r="DQ44" s="163">
        <v>41.4315</v>
      </c>
      <c r="DR44" s="163">
        <v>175.41499999999999</v>
      </c>
      <c r="DS44" s="163">
        <v>-2.6</v>
      </c>
      <c r="DT44" s="163">
        <v>-2.61</v>
      </c>
      <c r="DU44" s="163">
        <v>76.42</v>
      </c>
      <c r="DV44" s="163">
        <v>66.400000000000006</v>
      </c>
      <c r="DW44" s="163">
        <v>177.12729999999999</v>
      </c>
      <c r="DX44" s="163">
        <v>175.9091</v>
      </c>
      <c r="DY44" s="163">
        <v>34.3217</v>
      </c>
      <c r="DZ44" s="163">
        <v>32.9636</v>
      </c>
      <c r="EA44" s="163">
        <v>278.51780000000002</v>
      </c>
      <c r="EB44" s="163">
        <v>230.52699999999999</v>
      </c>
      <c r="EC44" s="163">
        <v>220.7405</v>
      </c>
      <c r="ED44" s="163">
        <v>223.72550000000001</v>
      </c>
      <c r="EE44" s="163">
        <v>70.578800000000001</v>
      </c>
      <c r="EF44" s="163">
        <v>53.374000000000002</v>
      </c>
      <c r="EG44" s="163">
        <v>-24.683</v>
      </c>
      <c r="EH44" s="163">
        <v>546.79179999999997</v>
      </c>
      <c r="EI44" s="163">
        <v>276.44839999999999</v>
      </c>
      <c r="EJ44" s="164"/>
      <c r="EK44" s="163">
        <v>-24.327000000000002</v>
      </c>
      <c r="EL44" s="163">
        <v>-22.021999999999998</v>
      </c>
      <c r="EM44" s="164"/>
      <c r="EN44" s="163">
        <v>-8.23</v>
      </c>
      <c r="EO44" s="163">
        <v>-8.2044999999999995</v>
      </c>
      <c r="EP44" s="163">
        <v>38.448</v>
      </c>
      <c r="EQ44" s="163">
        <v>-12.2797</v>
      </c>
      <c r="ER44" s="163">
        <v>-12.863099999999999</v>
      </c>
      <c r="ES44" s="163">
        <v>-17.764600000000002</v>
      </c>
      <c r="ET44" s="164"/>
      <c r="EU44" s="163">
        <v>-15.87</v>
      </c>
      <c r="EV44" s="164"/>
      <c r="EW44" s="163">
        <v>9.5594000000000001</v>
      </c>
      <c r="EX44" s="163">
        <v>-55.956099999999999</v>
      </c>
      <c r="EY44" s="163">
        <v>-35.070500000000003</v>
      </c>
      <c r="EZ44" s="163">
        <v>-34.177</v>
      </c>
      <c r="FA44" s="163">
        <v>5.6428000000000003</v>
      </c>
      <c r="FB44" s="163">
        <v>-52.1614</v>
      </c>
      <c r="FC44" s="163">
        <v>17.6738</v>
      </c>
      <c r="FD44" s="164"/>
      <c r="FE44" s="163">
        <v>21.9009</v>
      </c>
      <c r="FF44" s="163">
        <v>22.336600000000001</v>
      </c>
      <c r="FG44" s="163">
        <v>39.829700000000003</v>
      </c>
      <c r="FH44" s="163">
        <v>40.450499999999998</v>
      </c>
      <c r="FI44" s="163">
        <v>38.639000000000003</v>
      </c>
      <c r="FJ44" s="163">
        <v>-0.33489999999999998</v>
      </c>
      <c r="FK44" s="163">
        <v>-0.33489999999999998</v>
      </c>
      <c r="FL44" s="163">
        <v>77.364800000000002</v>
      </c>
      <c r="FM44" s="163">
        <v>-32.1325</v>
      </c>
      <c r="FN44" s="163">
        <v>-32.397199999999998</v>
      </c>
      <c r="FO44" s="163">
        <v>48.969700000000003</v>
      </c>
      <c r="FP44" s="163">
        <v>58.2121</v>
      </c>
      <c r="FQ44" s="163">
        <v>16.2545</v>
      </c>
      <c r="FR44" s="163">
        <v>9.18</v>
      </c>
      <c r="FS44" s="163">
        <v>13.0892</v>
      </c>
      <c r="FT44" s="163">
        <v>1.5494000000000001</v>
      </c>
      <c r="FU44" s="163">
        <v>-8.11</v>
      </c>
      <c r="FV44" s="163">
        <v>14.1</v>
      </c>
      <c r="FW44" s="163">
        <v>16.742799999999999</v>
      </c>
      <c r="FX44" s="163">
        <v>8.4131999999999998</v>
      </c>
      <c r="FY44" s="163">
        <v>0.36399999999999999</v>
      </c>
      <c r="FZ44" s="163">
        <v>4.45</v>
      </c>
      <c r="GA44" s="164"/>
      <c r="GB44" s="163">
        <v>39.54</v>
      </c>
      <c r="GC44" s="163">
        <v>-59.607799999999997</v>
      </c>
      <c r="GD44" s="163">
        <v>-49.902900000000002</v>
      </c>
      <c r="GE44" s="163">
        <v>15.59</v>
      </c>
      <c r="GF44" s="163">
        <v>77.633899999999997</v>
      </c>
      <c r="GG44" s="163">
        <v>22.5</v>
      </c>
      <c r="GH44" s="163">
        <v>-23.230799999999999</v>
      </c>
      <c r="GI44" s="163">
        <v>-4.8101000000000003</v>
      </c>
      <c r="GJ44" s="163">
        <v>-4.9775999999999998</v>
      </c>
      <c r="GK44" s="163">
        <v>2.4174000000000002</v>
      </c>
      <c r="GL44" s="164"/>
      <c r="GM44" s="164"/>
      <c r="GN44" s="163">
        <v>-13.539099999999999</v>
      </c>
      <c r="GO44" s="163">
        <v>-42.017000000000003</v>
      </c>
      <c r="GP44" s="163">
        <v>14.406499999999999</v>
      </c>
      <c r="GQ44" s="163">
        <v>43.688800000000001</v>
      </c>
      <c r="GR44" s="163">
        <v>57.0291</v>
      </c>
      <c r="GS44" s="163">
        <v>64.281499999999994</v>
      </c>
      <c r="GT44" s="163">
        <v>-129.81299999999999</v>
      </c>
      <c r="GU44" s="163">
        <v>-27.305299999999999</v>
      </c>
      <c r="GV44" s="163">
        <v>31.556799999999999</v>
      </c>
      <c r="GW44" s="163">
        <v>-69.320899999999995</v>
      </c>
      <c r="GX44" s="164"/>
      <c r="GY44" s="163">
        <v>17.035399999999999</v>
      </c>
      <c r="GZ44" s="163">
        <v>16.636900000000001</v>
      </c>
      <c r="HA44" s="164"/>
      <c r="HB44" s="163">
        <v>240.5241</v>
      </c>
      <c r="HC44" s="163">
        <v>238.57320000000001</v>
      </c>
      <c r="HD44" s="163">
        <v>182.3</v>
      </c>
      <c r="HE44" s="164"/>
      <c r="HF44" s="163">
        <v>-352.52030000000002</v>
      </c>
      <c r="HG44" s="163">
        <v>353.49380000000002</v>
      </c>
      <c r="HH44" s="163">
        <v>353.68900000000002</v>
      </c>
      <c r="HI44" s="163">
        <v>-222.7089</v>
      </c>
      <c r="HJ44" s="163">
        <v>-224.62690000000001</v>
      </c>
      <c r="HK44" s="163">
        <v>-8.0258000000000003</v>
      </c>
      <c r="HL44" s="163">
        <v>5.2674000000000003</v>
      </c>
      <c r="HM44" s="163">
        <v>79.868499999999997</v>
      </c>
      <c r="HN44" s="163">
        <v>79.840999999999994</v>
      </c>
      <c r="HO44" s="163">
        <v>-127.0077</v>
      </c>
      <c r="HP44" s="163">
        <v>-124.4954</v>
      </c>
      <c r="HQ44" s="163">
        <v>54.034300000000002</v>
      </c>
      <c r="HR44" s="163">
        <v>52.9467</v>
      </c>
      <c r="HS44" s="163">
        <v>-74.4953</v>
      </c>
      <c r="HT44" s="163">
        <v>-74.481099999999998</v>
      </c>
      <c r="HU44" s="163">
        <v>59.19</v>
      </c>
      <c r="HV44" s="163">
        <v>59.09</v>
      </c>
      <c r="HW44" s="163">
        <v>76.400000000000006</v>
      </c>
      <c r="HX44" s="163">
        <v>76.5</v>
      </c>
      <c r="HY44" s="163">
        <v>21.6799</v>
      </c>
      <c r="HZ44" s="163">
        <v>37.44</v>
      </c>
      <c r="IA44" s="163">
        <v>-341.80239999999998</v>
      </c>
      <c r="IB44" s="163">
        <v>88.182400000000001</v>
      </c>
      <c r="IC44" s="163">
        <v>87.893600000000006</v>
      </c>
      <c r="ID44" s="163">
        <v>17.3</v>
      </c>
      <c r="IE44" s="163">
        <v>44.6</v>
      </c>
      <c r="IF44" s="163">
        <v>-51.5</v>
      </c>
      <c r="IG44" s="163">
        <v>-51.9</v>
      </c>
      <c r="IH44" s="164"/>
      <c r="II44" s="164"/>
      <c r="IJ44" s="163">
        <v>-352.0249</v>
      </c>
      <c r="IK44" s="163">
        <v>-244.72300000000001</v>
      </c>
      <c r="IL44" s="163">
        <v>486.59280000000001</v>
      </c>
      <c r="IM44" s="163">
        <v>388.73430000000002</v>
      </c>
      <c r="IN44" s="163">
        <v>110.3653</v>
      </c>
      <c r="IO44" s="163">
        <v>-379.92829999999998</v>
      </c>
      <c r="IP44" s="163">
        <v>384.56970000000001</v>
      </c>
      <c r="IQ44" s="163">
        <v>-159.5814</v>
      </c>
      <c r="IR44" s="163">
        <v>-204.96119999999999</v>
      </c>
      <c r="IS44" s="163">
        <v>-379.6198</v>
      </c>
      <c r="IT44" s="163">
        <v>106.1605</v>
      </c>
      <c r="IU44" s="163">
        <v>104.5568</v>
      </c>
      <c r="IV44" s="163">
        <v>161.48560000000001</v>
      </c>
      <c r="IW44" s="163">
        <v>-477.10390000000001</v>
      </c>
      <c r="IX44" s="163">
        <v>207.67789999999999</v>
      </c>
      <c r="IY44" s="163">
        <v>-269.54270000000002</v>
      </c>
      <c r="IZ44" s="163">
        <v>268.27679999999998</v>
      </c>
      <c r="JA44" s="163">
        <v>-6.0906000000000002</v>
      </c>
      <c r="JB44" s="164"/>
      <c r="JC44" s="163">
        <v>34.4</v>
      </c>
      <c r="JD44" s="163">
        <v>6.0780000000000003</v>
      </c>
      <c r="JE44" s="163">
        <v>6.0759999999999996</v>
      </c>
      <c r="JF44" s="163">
        <v>-33.28</v>
      </c>
      <c r="JG44" s="163">
        <v>11.68</v>
      </c>
      <c r="JH44" s="164"/>
      <c r="JI44" s="163">
        <v>-11.775399999999999</v>
      </c>
      <c r="JJ44" s="163">
        <v>-28.682400000000001</v>
      </c>
      <c r="JK44" s="163">
        <v>0.41049999999999998</v>
      </c>
      <c r="JL44" s="163">
        <v>10.9</v>
      </c>
      <c r="JM44" s="163">
        <v>54.542999999999999</v>
      </c>
      <c r="JN44" s="163">
        <v>55.838999999999999</v>
      </c>
      <c r="JO44" s="163">
        <v>0</v>
      </c>
      <c r="JP44" s="163">
        <v>0</v>
      </c>
      <c r="JQ44" s="163">
        <v>52.301499999999997</v>
      </c>
      <c r="JR44" s="163">
        <v>52.398899999999998</v>
      </c>
      <c r="JS44" s="163">
        <v>51.283299999999997</v>
      </c>
      <c r="JT44" s="164"/>
      <c r="JU44" s="163">
        <v>-42.2</v>
      </c>
      <c r="JV44" s="163">
        <v>10.7904</v>
      </c>
      <c r="JW44" s="163">
        <v>10.23</v>
      </c>
      <c r="JX44" s="164"/>
      <c r="JY44" s="163">
        <v>5.9790999999999999</v>
      </c>
      <c r="JZ44" s="163">
        <v>40.647100000000002</v>
      </c>
      <c r="KA44" s="163">
        <v>7.6055000000000001</v>
      </c>
      <c r="KB44" s="163">
        <v>5.5269000000000004</v>
      </c>
      <c r="KC44" s="163">
        <v>-40.482500000000002</v>
      </c>
      <c r="KD44" s="163">
        <v>-6.1554000000000002</v>
      </c>
      <c r="KE44" s="163">
        <v>45.589199999999998</v>
      </c>
      <c r="KF44" s="163">
        <v>33.799999999999997</v>
      </c>
      <c r="KG44" s="163">
        <v>-33.5</v>
      </c>
      <c r="KH44" s="164"/>
      <c r="KI44" s="163">
        <v>61.911700000000003</v>
      </c>
    </row>
    <row r="45" spans="1:295" ht="18" customHeight="1" x14ac:dyDescent="0.3">
      <c r="A45" s="160" t="s">
        <v>41</v>
      </c>
      <c r="B45" s="160" t="s">
        <v>775</v>
      </c>
      <c r="C45" s="163">
        <v>0</v>
      </c>
      <c r="D45" s="163">
        <v>20.983499999999999</v>
      </c>
      <c r="E45" s="163">
        <v>-25.3565</v>
      </c>
      <c r="F45" s="163">
        <v>-35.172400000000003</v>
      </c>
      <c r="G45" s="163">
        <v>15.3786</v>
      </c>
      <c r="H45" s="164"/>
      <c r="I45" s="163">
        <v>36.167200000000001</v>
      </c>
      <c r="J45" s="163">
        <v>-45.784799999999997</v>
      </c>
      <c r="K45" s="163">
        <v>63.444299999999998</v>
      </c>
      <c r="L45" s="163">
        <v>32.338999999999999</v>
      </c>
      <c r="M45" s="163">
        <v>31.526499999999999</v>
      </c>
      <c r="N45" s="163">
        <v>15.54</v>
      </c>
      <c r="O45" s="163">
        <v>-61.055999999999997</v>
      </c>
      <c r="P45" s="163">
        <v>52.8</v>
      </c>
      <c r="Q45" s="163">
        <v>17.388000000000002</v>
      </c>
      <c r="R45" s="163">
        <v>-52.8</v>
      </c>
      <c r="S45" s="163">
        <v>12.370200000000001</v>
      </c>
      <c r="T45" s="163">
        <v>14.276400000000001</v>
      </c>
      <c r="U45" s="163">
        <v>13.4975</v>
      </c>
      <c r="V45" s="163">
        <v>13.4549</v>
      </c>
      <c r="W45" s="163">
        <v>22.0915</v>
      </c>
      <c r="X45" s="163">
        <v>6.3971999999999998</v>
      </c>
      <c r="Y45" s="163">
        <v>0.34789999999999999</v>
      </c>
      <c r="Z45" s="163">
        <v>2.7683</v>
      </c>
      <c r="AA45" s="164"/>
      <c r="AB45" s="164"/>
      <c r="AC45" s="163">
        <v>-50.08</v>
      </c>
      <c r="AD45" s="163">
        <v>-50.07</v>
      </c>
      <c r="AE45" s="164"/>
      <c r="AF45" s="163">
        <v>-15.54</v>
      </c>
      <c r="AG45" s="163">
        <v>59.4</v>
      </c>
      <c r="AH45" s="163">
        <v>28.599</v>
      </c>
      <c r="AI45" s="163">
        <v>0.318</v>
      </c>
      <c r="AJ45" s="163">
        <v>-52.29</v>
      </c>
      <c r="AK45" s="163">
        <v>-52.14</v>
      </c>
      <c r="AL45" s="163">
        <v>-43.21</v>
      </c>
      <c r="AM45" s="163">
        <v>52.86</v>
      </c>
      <c r="AN45" s="163">
        <v>52.84</v>
      </c>
      <c r="AO45" s="163">
        <v>23.557300000000001</v>
      </c>
      <c r="AP45" s="163">
        <v>-6.4039999999999999</v>
      </c>
      <c r="AQ45" s="163">
        <v>72.9893</v>
      </c>
      <c r="AR45" s="163">
        <v>75.833500000000001</v>
      </c>
      <c r="AS45" s="163">
        <v>30.645199999999999</v>
      </c>
      <c r="AT45" s="163">
        <v>-51.038400000000003</v>
      </c>
      <c r="AU45" s="163">
        <v>-49.536999999999999</v>
      </c>
      <c r="AV45" s="163">
        <v>9.5661000000000005</v>
      </c>
      <c r="AW45" s="163">
        <v>9.7318999999999996</v>
      </c>
      <c r="AX45" s="163">
        <v>67.247500000000002</v>
      </c>
      <c r="AY45" s="163">
        <v>67.6494</v>
      </c>
      <c r="AZ45" s="163">
        <v>7.8681999999999999</v>
      </c>
      <c r="BA45" s="163">
        <v>42.1051</v>
      </c>
      <c r="BB45" s="163">
        <v>-508.81509999999997</v>
      </c>
      <c r="BC45" s="163">
        <v>-3.0647000000000002</v>
      </c>
      <c r="BD45" s="163">
        <v>-10.9</v>
      </c>
      <c r="BE45" s="163">
        <v>-11.4</v>
      </c>
      <c r="BF45" s="163">
        <v>55.297499999999999</v>
      </c>
      <c r="BG45" s="163">
        <v>55.503900000000002</v>
      </c>
      <c r="BH45" s="163">
        <v>-4.3295000000000003</v>
      </c>
      <c r="BI45" s="164"/>
      <c r="BJ45" s="163">
        <v>-92.411299999999997</v>
      </c>
      <c r="BK45" s="163">
        <v>6.1795</v>
      </c>
      <c r="BL45" s="163">
        <v>7.0970000000000004</v>
      </c>
      <c r="BM45" s="163">
        <v>4.7304000000000004</v>
      </c>
      <c r="BN45" s="163">
        <v>552.53740000000005</v>
      </c>
      <c r="BO45" s="163">
        <v>120.54810000000001</v>
      </c>
      <c r="BP45" s="163">
        <v>120.6091</v>
      </c>
      <c r="BQ45" s="163">
        <v>-548.23059999999998</v>
      </c>
      <c r="BR45" s="163">
        <v>498.77769999999998</v>
      </c>
      <c r="BS45" s="164"/>
      <c r="BT45" s="163">
        <v>-67.540700000000001</v>
      </c>
      <c r="BU45" s="163">
        <v>69.886099999999999</v>
      </c>
      <c r="BV45" s="163">
        <v>101.6018</v>
      </c>
      <c r="BW45" s="163">
        <v>34.68</v>
      </c>
      <c r="BX45" s="163">
        <v>30.13</v>
      </c>
      <c r="BY45" s="163">
        <v>70.69</v>
      </c>
      <c r="BZ45" s="163">
        <v>96.19</v>
      </c>
      <c r="CA45" s="163">
        <v>0.40610000000000002</v>
      </c>
      <c r="CB45" s="163">
        <v>0.80789999999999995</v>
      </c>
      <c r="CC45" s="163">
        <v>67.843500000000006</v>
      </c>
      <c r="CD45" s="163">
        <v>67.884299999999996</v>
      </c>
      <c r="CE45" s="163">
        <v>30.378299999999999</v>
      </c>
      <c r="CF45" s="163">
        <v>-80.8476</v>
      </c>
      <c r="CG45" s="163">
        <v>-81.030600000000007</v>
      </c>
      <c r="CH45" s="163">
        <v>6.5955000000000004</v>
      </c>
      <c r="CI45" s="163">
        <v>-84.261799999999994</v>
      </c>
      <c r="CJ45" s="164"/>
      <c r="CK45" s="164"/>
      <c r="CL45" s="163">
        <v>34.6</v>
      </c>
      <c r="CM45" s="163">
        <v>168.7</v>
      </c>
      <c r="CN45" s="163">
        <v>-14.44</v>
      </c>
      <c r="CO45" s="163">
        <v>46.449599999999997</v>
      </c>
      <c r="CP45" s="163">
        <v>45.677</v>
      </c>
      <c r="CQ45" s="163">
        <v>45.566699999999997</v>
      </c>
      <c r="CR45" s="163">
        <v>-42.207299999999996</v>
      </c>
      <c r="CS45" s="163">
        <v>-42.003500000000003</v>
      </c>
      <c r="CT45" s="163">
        <v>50.777900000000002</v>
      </c>
      <c r="CU45" s="163">
        <v>-63.992800000000003</v>
      </c>
      <c r="CV45" s="163">
        <v>58.279000000000003</v>
      </c>
      <c r="CW45" s="163">
        <v>17.729800000000001</v>
      </c>
      <c r="CX45" s="163">
        <v>48.5</v>
      </c>
      <c r="CY45" s="163">
        <v>78.010000000000005</v>
      </c>
      <c r="CZ45" s="163">
        <v>52.038600000000002</v>
      </c>
      <c r="DA45" s="163">
        <v>49.223300000000002</v>
      </c>
      <c r="DB45" s="163">
        <v>-36.229999999999997</v>
      </c>
      <c r="DC45" s="164"/>
      <c r="DD45" s="163">
        <v>85.303600000000003</v>
      </c>
      <c r="DE45" s="163">
        <v>83.835400000000007</v>
      </c>
      <c r="DF45" s="163">
        <v>-182.49459999999999</v>
      </c>
      <c r="DG45" s="163">
        <v>0</v>
      </c>
      <c r="DH45" s="163">
        <v>-22.0717</v>
      </c>
      <c r="DI45" s="163">
        <v>-104.4</v>
      </c>
      <c r="DJ45" s="163">
        <v>-104.1</v>
      </c>
      <c r="DK45" s="163">
        <v>27.468599999999999</v>
      </c>
      <c r="DL45" s="163">
        <v>57.430999999999997</v>
      </c>
      <c r="DM45" s="163">
        <v>75.158100000000005</v>
      </c>
      <c r="DN45" s="163">
        <v>80.877700000000004</v>
      </c>
      <c r="DO45" s="163">
        <v>57.01</v>
      </c>
      <c r="DP45" s="163">
        <v>-10.83</v>
      </c>
      <c r="DQ45" s="163">
        <v>42.222000000000001</v>
      </c>
      <c r="DR45" s="163">
        <v>179.0352</v>
      </c>
      <c r="DS45" s="163">
        <v>-2.59</v>
      </c>
      <c r="DT45" s="163">
        <v>-2.52</v>
      </c>
      <c r="DU45" s="163">
        <v>78.2</v>
      </c>
      <c r="DV45" s="163">
        <v>69.3</v>
      </c>
      <c r="DW45" s="163">
        <v>179.7636</v>
      </c>
      <c r="DX45" s="163">
        <v>176.8364</v>
      </c>
      <c r="DY45" s="163">
        <v>30.985700000000001</v>
      </c>
      <c r="DZ45" s="163">
        <v>29.890899999999998</v>
      </c>
      <c r="EA45" s="163">
        <v>285.29570000000001</v>
      </c>
      <c r="EB45" s="163">
        <v>234.68620000000001</v>
      </c>
      <c r="EC45" s="163">
        <v>227.07339999999999</v>
      </c>
      <c r="ED45" s="163">
        <v>229.29230000000001</v>
      </c>
      <c r="EE45" s="163">
        <v>70.893799999999999</v>
      </c>
      <c r="EF45" s="163">
        <v>52.674599999999998</v>
      </c>
      <c r="EG45" s="163">
        <v>-25.184000000000001</v>
      </c>
      <c r="EH45" s="163">
        <v>560.52070000000003</v>
      </c>
      <c r="EI45" s="163">
        <v>232.91370000000001</v>
      </c>
      <c r="EJ45" s="164"/>
      <c r="EK45" s="163">
        <v>-25.0441</v>
      </c>
      <c r="EL45" s="163">
        <v>-22.342199999999998</v>
      </c>
      <c r="EM45" s="164"/>
      <c r="EN45" s="163">
        <v>-9.1293000000000006</v>
      </c>
      <c r="EO45" s="163">
        <v>-7.9931000000000001</v>
      </c>
      <c r="EP45" s="163">
        <v>30.768000000000001</v>
      </c>
      <c r="EQ45" s="163">
        <v>-14.036899999999999</v>
      </c>
      <c r="ER45" s="163">
        <v>-14.631500000000001</v>
      </c>
      <c r="ES45" s="163">
        <v>-14.5451</v>
      </c>
      <c r="ET45" s="164"/>
      <c r="EU45" s="163">
        <v>-16.43</v>
      </c>
      <c r="EV45" s="164"/>
      <c r="EW45" s="163">
        <v>10.964700000000001</v>
      </c>
      <c r="EX45" s="163">
        <v>-62.645099999999999</v>
      </c>
      <c r="EY45" s="163">
        <v>-36.189799999999998</v>
      </c>
      <c r="EZ45" s="163">
        <v>-35.133200000000002</v>
      </c>
      <c r="FA45" s="163">
        <v>8.4763999999999999</v>
      </c>
      <c r="FB45" s="163">
        <v>-50.843499999999999</v>
      </c>
      <c r="FC45" s="163">
        <v>17.949200000000001</v>
      </c>
      <c r="FD45" s="164"/>
      <c r="FE45" s="163">
        <v>22.423100000000002</v>
      </c>
      <c r="FF45" s="163">
        <v>21.856100000000001</v>
      </c>
      <c r="FG45" s="163">
        <v>39.725999999999999</v>
      </c>
      <c r="FH45" s="163">
        <v>40.122399999999999</v>
      </c>
      <c r="FI45" s="163">
        <v>38.424700000000001</v>
      </c>
      <c r="FJ45" s="163">
        <v>0</v>
      </c>
      <c r="FK45" s="163">
        <v>0</v>
      </c>
      <c r="FL45" s="163">
        <v>80.546499999999995</v>
      </c>
      <c r="FM45" s="163">
        <v>-29.214200000000002</v>
      </c>
      <c r="FN45" s="163">
        <v>-29.460699999999999</v>
      </c>
      <c r="FO45" s="163">
        <v>50.808399999999999</v>
      </c>
      <c r="FP45" s="163">
        <v>62.5717</v>
      </c>
      <c r="FQ45" s="163">
        <v>14.1891</v>
      </c>
      <c r="FR45" s="163">
        <v>13.69</v>
      </c>
      <c r="FS45" s="163">
        <v>14.861700000000001</v>
      </c>
      <c r="FT45" s="163">
        <v>1.7948</v>
      </c>
      <c r="FU45" s="163">
        <v>-9.27</v>
      </c>
      <c r="FV45" s="163">
        <v>13.57</v>
      </c>
      <c r="FW45" s="163">
        <v>14.946</v>
      </c>
      <c r="FX45" s="164"/>
      <c r="FY45" s="163">
        <v>1.5609999999999999</v>
      </c>
      <c r="FZ45" s="163">
        <v>4.4770000000000003</v>
      </c>
      <c r="GA45" s="164"/>
      <c r="GB45" s="163">
        <v>44.05</v>
      </c>
      <c r="GC45" s="163">
        <v>-61.799199999999999</v>
      </c>
      <c r="GD45" s="163">
        <v>-50.357799999999997</v>
      </c>
      <c r="GE45" s="163">
        <v>16.52</v>
      </c>
      <c r="GF45" s="163">
        <v>86.811300000000003</v>
      </c>
      <c r="GG45" s="163">
        <v>20.6</v>
      </c>
      <c r="GH45" s="163">
        <v>-25.533799999999999</v>
      </c>
      <c r="GI45" s="163">
        <v>-7.1374000000000004</v>
      </c>
      <c r="GJ45" s="163">
        <v>-7.5675999999999997</v>
      </c>
      <c r="GK45" s="163">
        <v>2.9182999999999999</v>
      </c>
      <c r="GL45" s="164"/>
      <c r="GM45" s="164"/>
      <c r="GN45" s="163">
        <v>-14.661199999999999</v>
      </c>
      <c r="GO45" s="163">
        <v>-48.307099999999998</v>
      </c>
      <c r="GP45" s="163">
        <v>14.987</v>
      </c>
      <c r="GQ45" s="163">
        <v>50.654299999999999</v>
      </c>
      <c r="GR45" s="163">
        <v>58.320099999999996</v>
      </c>
      <c r="GS45" s="163">
        <v>59.589199999999998</v>
      </c>
      <c r="GT45" s="163">
        <v>-139.6489</v>
      </c>
      <c r="GU45" s="163">
        <v>-30.468399999999999</v>
      </c>
      <c r="GV45" s="163">
        <v>37.415399999999998</v>
      </c>
      <c r="GW45" s="163">
        <v>-81.509799999999998</v>
      </c>
      <c r="GX45" s="163">
        <v>10.290100000000001</v>
      </c>
      <c r="GY45" s="163">
        <v>19.750399999999999</v>
      </c>
      <c r="GZ45" s="163">
        <v>19.104900000000001</v>
      </c>
      <c r="HA45" s="163">
        <v>13</v>
      </c>
      <c r="HB45" s="163">
        <v>228.2251</v>
      </c>
      <c r="HC45" s="163">
        <v>223.87979999999999</v>
      </c>
      <c r="HD45" s="164"/>
      <c r="HE45" s="164"/>
      <c r="HF45" s="163">
        <v>-348.08179999999999</v>
      </c>
      <c r="HG45" s="163">
        <v>348.26549999999997</v>
      </c>
      <c r="HH45" s="163">
        <v>348.73649999999998</v>
      </c>
      <c r="HI45" s="163">
        <v>-214.65110000000001</v>
      </c>
      <c r="HJ45" s="163">
        <v>-212.13839999999999</v>
      </c>
      <c r="HK45" s="163">
        <v>-8.0875000000000004</v>
      </c>
      <c r="HL45" s="163">
        <v>5.4199000000000002</v>
      </c>
      <c r="HM45" s="163">
        <v>79.709500000000006</v>
      </c>
      <c r="HN45" s="163">
        <v>78.684799999999996</v>
      </c>
      <c r="HO45" s="164"/>
      <c r="HP45" s="164"/>
      <c r="HQ45" s="163">
        <v>53.177399999999999</v>
      </c>
      <c r="HR45" s="163">
        <v>52.4193</v>
      </c>
      <c r="HS45" s="163">
        <v>-72.799199999999999</v>
      </c>
      <c r="HT45" s="163">
        <v>-72.006900000000002</v>
      </c>
      <c r="HU45" s="163">
        <v>61.36</v>
      </c>
      <c r="HV45" s="163">
        <v>61.03</v>
      </c>
      <c r="HW45" s="163">
        <v>56.3</v>
      </c>
      <c r="HX45" s="163">
        <v>57.4</v>
      </c>
      <c r="HY45" s="163">
        <v>21.699100000000001</v>
      </c>
      <c r="HZ45" s="163">
        <v>38.56</v>
      </c>
      <c r="IA45" s="163">
        <v>-321.73259999999999</v>
      </c>
      <c r="IB45" s="163">
        <v>94.316800000000001</v>
      </c>
      <c r="IC45" s="163">
        <v>94.870900000000006</v>
      </c>
      <c r="ID45" s="163">
        <v>17.899999999999999</v>
      </c>
      <c r="IE45" s="163">
        <v>15.4</v>
      </c>
      <c r="IF45" s="163">
        <v>-50.6</v>
      </c>
      <c r="IG45" s="163">
        <v>-51</v>
      </c>
      <c r="IH45" s="164"/>
      <c r="II45" s="164"/>
      <c r="IJ45" s="163">
        <v>-344.87979999999999</v>
      </c>
      <c r="IK45" s="163">
        <v>-205.53450000000001</v>
      </c>
      <c r="IL45" s="163">
        <v>455.75510000000003</v>
      </c>
      <c r="IM45" s="163">
        <v>369.66419999999999</v>
      </c>
      <c r="IN45" s="163">
        <v>106.7037</v>
      </c>
      <c r="IO45" s="163">
        <v>-355.67759999999998</v>
      </c>
      <c r="IP45" s="163">
        <v>359.2303</v>
      </c>
      <c r="IQ45" s="163">
        <v>-153.36930000000001</v>
      </c>
      <c r="IR45" s="163">
        <v>-199.53020000000001</v>
      </c>
      <c r="IS45" s="163">
        <v>-354.97160000000002</v>
      </c>
      <c r="IT45" s="163">
        <v>95.954899999999995</v>
      </c>
      <c r="IU45" s="163">
        <v>97.308899999999994</v>
      </c>
      <c r="IV45" s="163">
        <v>158.0864</v>
      </c>
      <c r="IW45" s="163">
        <v>-446.23579999999998</v>
      </c>
      <c r="IX45" s="163">
        <v>206.90780000000001</v>
      </c>
      <c r="IY45" s="163">
        <v>-250.916</v>
      </c>
      <c r="IZ45" s="163">
        <v>248.51050000000001</v>
      </c>
      <c r="JA45" s="163">
        <v>-6.1675000000000004</v>
      </c>
      <c r="JB45" s="164"/>
      <c r="JC45" s="163">
        <v>26.72</v>
      </c>
      <c r="JD45" s="163">
        <v>6.4290000000000003</v>
      </c>
      <c r="JE45" s="163">
        <v>6.431</v>
      </c>
      <c r="JF45" s="163">
        <v>-26.56</v>
      </c>
      <c r="JG45" s="163">
        <v>5.04</v>
      </c>
      <c r="JH45" s="164"/>
      <c r="JI45" s="163">
        <v>-4.8019999999999996</v>
      </c>
      <c r="JJ45" s="163">
        <v>-20.537099999999999</v>
      </c>
      <c r="JK45" s="163">
        <v>-11.775399999999999</v>
      </c>
      <c r="JL45" s="163">
        <v>7.9</v>
      </c>
      <c r="JM45" s="163">
        <v>51.206000000000003</v>
      </c>
      <c r="JN45" s="163">
        <v>53.048000000000002</v>
      </c>
      <c r="JO45" s="164"/>
      <c r="JP45" s="164"/>
      <c r="JQ45" s="163">
        <v>51.396099999999997</v>
      </c>
      <c r="JR45" s="163">
        <v>51.318300000000001</v>
      </c>
      <c r="JS45" s="163">
        <v>51.719700000000003</v>
      </c>
      <c r="JT45" s="164"/>
      <c r="JU45" s="163">
        <v>-13.6</v>
      </c>
      <c r="JV45" s="163">
        <v>26.0106</v>
      </c>
      <c r="JW45" s="163">
        <v>10.59</v>
      </c>
      <c r="JX45" s="164"/>
      <c r="JY45" s="163">
        <v>0</v>
      </c>
      <c r="JZ45" s="163">
        <v>41.250599999999999</v>
      </c>
      <c r="KA45" s="163">
        <v>7.5294999999999996</v>
      </c>
      <c r="KB45" s="163">
        <v>1.8129</v>
      </c>
      <c r="KC45" s="163">
        <v>-41.157499999999999</v>
      </c>
      <c r="KD45" s="163">
        <v>-6.37</v>
      </c>
      <c r="KE45" s="163">
        <v>45.801900000000003</v>
      </c>
      <c r="KF45" s="163">
        <v>4.7</v>
      </c>
      <c r="KG45" s="163">
        <v>-3.9</v>
      </c>
      <c r="KH45" s="164"/>
      <c r="KI45" s="163">
        <v>68.435699999999997</v>
      </c>
    </row>
    <row r="46" spans="1:295" ht="18" customHeight="1" x14ac:dyDescent="0.3">
      <c r="A46" s="160" t="s">
        <v>41</v>
      </c>
      <c r="B46" s="160" t="s">
        <v>776</v>
      </c>
      <c r="C46" s="163">
        <v>0</v>
      </c>
      <c r="D46" s="163">
        <v>22.521699999999999</v>
      </c>
      <c r="E46" s="163">
        <v>-27.253</v>
      </c>
      <c r="F46" s="163">
        <v>-34.061300000000003</v>
      </c>
      <c r="G46" s="163">
        <v>17.3919</v>
      </c>
      <c r="H46" s="164"/>
      <c r="I46" s="163">
        <v>41.786499999999997</v>
      </c>
      <c r="J46" s="163">
        <v>-59.569000000000003</v>
      </c>
      <c r="K46" s="163">
        <v>68.436099999999996</v>
      </c>
      <c r="L46" s="163">
        <v>34.678899999999999</v>
      </c>
      <c r="M46" s="163">
        <v>33.617899999999999</v>
      </c>
      <c r="N46" s="163">
        <v>22.2</v>
      </c>
      <c r="O46" s="163">
        <v>-65.394999999999996</v>
      </c>
      <c r="P46" s="163">
        <v>57.2</v>
      </c>
      <c r="Q46" s="163">
        <v>19.044</v>
      </c>
      <c r="R46" s="163">
        <v>-57.2</v>
      </c>
      <c r="S46" s="163">
        <v>11.764799999999999</v>
      </c>
      <c r="T46" s="163">
        <v>25.040400000000002</v>
      </c>
      <c r="U46" s="163">
        <v>14.220499999999999</v>
      </c>
      <c r="V46" s="163">
        <v>14.3735</v>
      </c>
      <c r="W46" s="163">
        <v>23.968499999999999</v>
      </c>
      <c r="X46" s="163">
        <v>5.5865999999999998</v>
      </c>
      <c r="Y46" s="163">
        <v>0.47139999999999999</v>
      </c>
      <c r="Z46" s="163">
        <v>2.7818999999999998</v>
      </c>
      <c r="AA46" s="164"/>
      <c r="AB46" s="164"/>
      <c r="AC46" s="163">
        <v>-52.71</v>
      </c>
      <c r="AD46" s="163">
        <v>-52.57</v>
      </c>
      <c r="AE46" s="164"/>
      <c r="AF46" s="163">
        <v>-22.2</v>
      </c>
      <c r="AG46" s="163">
        <v>63.8</v>
      </c>
      <c r="AH46" s="163">
        <v>30.149000000000001</v>
      </c>
      <c r="AI46" s="163">
        <v>0.33100000000000002</v>
      </c>
      <c r="AJ46" s="163">
        <v>-55.98</v>
      </c>
      <c r="AK46" s="163">
        <v>-56.49</v>
      </c>
      <c r="AL46" s="163">
        <v>-40.24</v>
      </c>
      <c r="AM46" s="163">
        <v>56.82</v>
      </c>
      <c r="AN46" s="163">
        <v>56.87</v>
      </c>
      <c r="AO46" s="163">
        <v>24.427199999999999</v>
      </c>
      <c r="AP46" s="163">
        <v>-6.9714</v>
      </c>
      <c r="AQ46" s="163">
        <v>75.969300000000004</v>
      </c>
      <c r="AR46" s="163">
        <v>78.770399999999995</v>
      </c>
      <c r="AS46" s="163">
        <v>35.314500000000002</v>
      </c>
      <c r="AT46" s="163">
        <v>-49.966799999999999</v>
      </c>
      <c r="AU46" s="163">
        <v>-49.665100000000002</v>
      </c>
      <c r="AV46" s="163">
        <v>7.0877999999999997</v>
      </c>
      <c r="AW46" s="163">
        <v>7.1641000000000004</v>
      </c>
      <c r="AX46" s="163">
        <v>70.596500000000006</v>
      </c>
      <c r="AY46" s="163">
        <v>71.668199999999999</v>
      </c>
      <c r="AZ46" s="163">
        <v>7.3446999999999996</v>
      </c>
      <c r="BA46" s="163">
        <v>39.829099999999997</v>
      </c>
      <c r="BB46" s="163">
        <v>-535.95659999999998</v>
      </c>
      <c r="BC46" s="163">
        <v>-17.194800000000001</v>
      </c>
      <c r="BD46" s="163">
        <v>-6.3</v>
      </c>
      <c r="BE46" s="163">
        <v>-6.4</v>
      </c>
      <c r="BF46" s="163">
        <v>55.218400000000003</v>
      </c>
      <c r="BG46" s="163">
        <v>53.612000000000002</v>
      </c>
      <c r="BH46" s="163">
        <v>-4.8845000000000001</v>
      </c>
      <c r="BI46" s="164"/>
      <c r="BJ46" s="163">
        <v>-77.545000000000002</v>
      </c>
      <c r="BK46" s="163">
        <v>4.9459999999999997</v>
      </c>
      <c r="BL46" s="163">
        <v>6.8211000000000004</v>
      </c>
      <c r="BM46" s="163">
        <v>4.5571000000000002</v>
      </c>
      <c r="BN46" s="163">
        <v>583.36109999999996</v>
      </c>
      <c r="BO46" s="163">
        <v>125.0343</v>
      </c>
      <c r="BP46" s="163">
        <v>125.431</v>
      </c>
      <c r="BQ46" s="163">
        <v>-572.26549999999997</v>
      </c>
      <c r="BR46" s="163">
        <v>515.66359999999997</v>
      </c>
      <c r="BS46" s="164"/>
      <c r="BT46" s="163">
        <v>-62.704599999999999</v>
      </c>
      <c r="BU46" s="163">
        <v>63.931399999999996</v>
      </c>
      <c r="BV46" s="163">
        <v>100.5639</v>
      </c>
      <c r="BW46" s="163">
        <v>35.04</v>
      </c>
      <c r="BX46" s="163">
        <v>33.479999999999997</v>
      </c>
      <c r="BY46" s="163">
        <v>71.400000000000006</v>
      </c>
      <c r="BZ46" s="163">
        <v>91.16</v>
      </c>
      <c r="CA46" s="163">
        <v>-6.9615999999999998</v>
      </c>
      <c r="CB46" s="163">
        <v>-6.9615999999999998</v>
      </c>
      <c r="CC46" s="163">
        <v>70.375</v>
      </c>
      <c r="CD46" s="163">
        <v>70.898200000000003</v>
      </c>
      <c r="CE46" s="163">
        <v>30.433800000000002</v>
      </c>
      <c r="CF46" s="163">
        <v>-83.888000000000005</v>
      </c>
      <c r="CG46" s="163">
        <v>-84.132000000000005</v>
      </c>
      <c r="CH46" s="163">
        <v>2.3656999999999999</v>
      </c>
      <c r="CI46" s="163">
        <v>-89.029799999999994</v>
      </c>
      <c r="CJ46" s="164"/>
      <c r="CK46" s="164"/>
      <c r="CL46" s="163">
        <v>23.4</v>
      </c>
      <c r="CM46" s="163">
        <v>179.8</v>
      </c>
      <c r="CN46" s="163">
        <v>-14.47</v>
      </c>
      <c r="CO46" s="163">
        <v>39.7746</v>
      </c>
      <c r="CP46" s="163">
        <v>39.8245</v>
      </c>
      <c r="CQ46" s="163">
        <v>39.789499999999997</v>
      </c>
      <c r="CR46" s="163">
        <v>-54.6631</v>
      </c>
      <c r="CS46" s="163">
        <v>-54.595500000000001</v>
      </c>
      <c r="CT46" s="163">
        <v>69.373000000000005</v>
      </c>
      <c r="CU46" s="163">
        <v>-70.009399999999999</v>
      </c>
      <c r="CV46" s="163">
        <v>78.027000000000001</v>
      </c>
      <c r="CW46" s="163">
        <v>18.329799999999999</v>
      </c>
      <c r="CX46" s="163">
        <v>60.18</v>
      </c>
      <c r="CY46" s="163">
        <v>81.03</v>
      </c>
      <c r="CZ46" s="164"/>
      <c r="DA46" s="163">
        <v>49.223300000000002</v>
      </c>
      <c r="DB46" s="163">
        <v>-35.729999999999997</v>
      </c>
      <c r="DC46" s="164"/>
      <c r="DD46" s="163">
        <v>90.032499999999999</v>
      </c>
      <c r="DE46" s="163">
        <v>88.149000000000001</v>
      </c>
      <c r="DF46" s="163">
        <v>-199.49850000000001</v>
      </c>
      <c r="DG46" s="163">
        <v>1E-4</v>
      </c>
      <c r="DH46" s="163">
        <v>-21.840299999999999</v>
      </c>
      <c r="DI46" s="163">
        <v>-101.1</v>
      </c>
      <c r="DJ46" s="163">
        <v>-101.8</v>
      </c>
      <c r="DK46" s="163">
        <v>27.490500000000001</v>
      </c>
      <c r="DL46" s="163">
        <v>58.017000000000003</v>
      </c>
      <c r="DM46" s="163">
        <v>77.036600000000007</v>
      </c>
      <c r="DN46" s="163">
        <v>82.049599999999998</v>
      </c>
      <c r="DO46" s="163">
        <v>57.6</v>
      </c>
      <c r="DP46" s="163">
        <v>-11.03</v>
      </c>
      <c r="DQ46" s="163">
        <v>41.787999999999997</v>
      </c>
      <c r="DR46" s="163">
        <v>196.44120000000001</v>
      </c>
      <c r="DS46" s="163">
        <v>-2.31</v>
      </c>
      <c r="DT46" s="163">
        <v>-2.29</v>
      </c>
      <c r="DU46" s="163">
        <v>81.47</v>
      </c>
      <c r="DV46" s="163">
        <v>67.19</v>
      </c>
      <c r="DW46" s="163">
        <v>198.1636</v>
      </c>
      <c r="DX46" s="163">
        <v>195.01820000000001</v>
      </c>
      <c r="DY46" s="163">
        <v>31.7331</v>
      </c>
      <c r="DZ46" s="163">
        <v>30.136399999999998</v>
      </c>
      <c r="EA46" s="163">
        <v>291.09969999999998</v>
      </c>
      <c r="EB46" s="163">
        <v>245.63740000000001</v>
      </c>
      <c r="EC46" s="163">
        <v>237.01830000000001</v>
      </c>
      <c r="ED46" s="163">
        <v>239.2423</v>
      </c>
      <c r="EE46" s="163">
        <v>77.466700000000003</v>
      </c>
      <c r="EF46" s="163">
        <v>59.357399999999998</v>
      </c>
      <c r="EG46" s="163">
        <v>-24.66</v>
      </c>
      <c r="EH46" s="163">
        <v>585.04269999999997</v>
      </c>
      <c r="EI46" s="163">
        <v>235.8655</v>
      </c>
      <c r="EJ46" s="164"/>
      <c r="EK46" s="163">
        <v>-25.3062</v>
      </c>
      <c r="EL46" s="163">
        <v>-22.527699999999999</v>
      </c>
      <c r="EM46" s="164"/>
      <c r="EN46" s="163">
        <v>1.7773000000000001</v>
      </c>
      <c r="EO46" s="163">
        <v>0.5665</v>
      </c>
      <c r="EP46" s="163">
        <v>35.375999999999998</v>
      </c>
      <c r="EQ46" s="163">
        <v>-15.9757</v>
      </c>
      <c r="ER46" s="163">
        <v>-16.706900000000001</v>
      </c>
      <c r="ES46" s="163">
        <v>-21.035499999999999</v>
      </c>
      <c r="ET46" s="164"/>
      <c r="EU46" s="163">
        <v>-14.64</v>
      </c>
      <c r="EV46" s="164"/>
      <c r="EW46" s="163">
        <v>11.0886</v>
      </c>
      <c r="EX46" s="163">
        <v>-42.404899999999998</v>
      </c>
      <c r="EY46" s="163">
        <v>-34.507800000000003</v>
      </c>
      <c r="EZ46" s="163">
        <v>-33.683900000000001</v>
      </c>
      <c r="FA46" s="163">
        <v>6.3015999999999996</v>
      </c>
      <c r="FB46" s="163">
        <v>-57.113500000000002</v>
      </c>
      <c r="FC46" s="163">
        <v>24.072099999999999</v>
      </c>
      <c r="FD46" s="164"/>
      <c r="FE46" s="163">
        <v>22.072299999999998</v>
      </c>
      <c r="FF46" s="163">
        <v>21.664100000000001</v>
      </c>
      <c r="FG46" s="163">
        <v>39.003900000000002</v>
      </c>
      <c r="FH46" s="163">
        <v>39.745399999999997</v>
      </c>
      <c r="FI46" s="163">
        <v>37.7517</v>
      </c>
      <c r="FJ46" s="163">
        <v>6.1959</v>
      </c>
      <c r="FK46" s="163">
        <v>4.8562000000000003</v>
      </c>
      <c r="FL46" s="163">
        <v>73.848200000000006</v>
      </c>
      <c r="FM46" s="163">
        <v>-29.9907</v>
      </c>
      <c r="FN46" s="163">
        <v>-29.305599999999998</v>
      </c>
      <c r="FO46" s="163">
        <v>41.203600000000002</v>
      </c>
      <c r="FP46" s="163">
        <v>50.088700000000003</v>
      </c>
      <c r="FQ46" s="163">
        <v>18.796099999999999</v>
      </c>
      <c r="FR46" s="163">
        <v>9.7899999999999991</v>
      </c>
      <c r="FS46" s="163">
        <v>11.785500000000001</v>
      </c>
      <c r="FT46" s="163">
        <v>1.7484</v>
      </c>
      <c r="FU46" s="163">
        <v>-7.13</v>
      </c>
      <c r="FV46" s="163">
        <v>13.03</v>
      </c>
      <c r="FW46" s="163">
        <v>18.758500000000002</v>
      </c>
      <c r="FX46" s="163">
        <v>6.4755000000000003</v>
      </c>
      <c r="FY46" s="163">
        <v>1.7549999999999999</v>
      </c>
      <c r="FZ46" s="163">
        <v>4.4960000000000004</v>
      </c>
      <c r="GA46" s="164"/>
      <c r="GB46" s="163">
        <v>45.84</v>
      </c>
      <c r="GC46" s="163">
        <v>-50.265500000000003</v>
      </c>
      <c r="GD46" s="163">
        <v>-44.025199999999998</v>
      </c>
      <c r="GE46" s="163">
        <v>16.07</v>
      </c>
      <c r="GF46" s="163">
        <v>90.137200000000007</v>
      </c>
      <c r="GG46" s="163">
        <v>21.3</v>
      </c>
      <c r="GH46" s="163">
        <v>-27.685300000000002</v>
      </c>
      <c r="GI46" s="163">
        <v>-7.5972</v>
      </c>
      <c r="GJ46" s="163">
        <v>-8.2506000000000004</v>
      </c>
      <c r="GK46" s="163">
        <v>3.0533000000000001</v>
      </c>
      <c r="GL46" s="164"/>
      <c r="GM46" s="164"/>
      <c r="GN46" s="163">
        <v>-14.978400000000001</v>
      </c>
      <c r="GO46" s="163">
        <v>-51.4465</v>
      </c>
      <c r="GP46" s="163">
        <v>14.7407</v>
      </c>
      <c r="GQ46" s="163">
        <v>53.811799999999998</v>
      </c>
      <c r="GR46" s="163">
        <v>53.925899999999999</v>
      </c>
      <c r="GS46" s="163">
        <v>61.318600000000004</v>
      </c>
      <c r="GT46" s="163">
        <v>-150.047</v>
      </c>
      <c r="GU46" s="163">
        <v>-30.796399999999998</v>
      </c>
      <c r="GV46" s="163">
        <v>40.629800000000003</v>
      </c>
      <c r="GW46" s="163">
        <v>-84.364999999999995</v>
      </c>
      <c r="GX46" s="163">
        <v>10.934900000000001</v>
      </c>
      <c r="GY46" s="163">
        <v>20.4254</v>
      </c>
      <c r="GZ46" s="163">
        <v>19.8538</v>
      </c>
      <c r="HA46" s="164"/>
      <c r="HB46" s="163">
        <v>221.92769999999999</v>
      </c>
      <c r="HC46" s="163">
        <v>220.5966</v>
      </c>
      <c r="HD46" s="164"/>
      <c r="HE46" s="164"/>
      <c r="HF46" s="163">
        <v>-350.60270000000003</v>
      </c>
      <c r="HG46" s="163">
        <v>351.91449999999998</v>
      </c>
      <c r="HH46" s="163">
        <v>348.50779999999997</v>
      </c>
      <c r="HI46" s="163">
        <v>-212.09790000000001</v>
      </c>
      <c r="HJ46" s="163">
        <v>-208.6679</v>
      </c>
      <c r="HK46" s="163">
        <v>-10.6713</v>
      </c>
      <c r="HL46" s="163">
        <v>0</v>
      </c>
      <c r="HM46" s="163">
        <v>80.093199999999996</v>
      </c>
      <c r="HN46" s="163">
        <v>78.691400000000002</v>
      </c>
      <c r="HO46" s="163">
        <v>-118.7414</v>
      </c>
      <c r="HP46" s="164"/>
      <c r="HQ46" s="163">
        <v>48.958599999999997</v>
      </c>
      <c r="HR46" s="163">
        <v>48.892699999999998</v>
      </c>
      <c r="HS46" s="163">
        <v>-71.518699999999995</v>
      </c>
      <c r="HT46" s="163">
        <v>-71.528099999999995</v>
      </c>
      <c r="HU46" s="163">
        <v>64.989999999999995</v>
      </c>
      <c r="HV46" s="163">
        <v>64.17</v>
      </c>
      <c r="HW46" s="163">
        <v>54.7</v>
      </c>
      <c r="HX46" s="163">
        <v>54.8</v>
      </c>
      <c r="HY46" s="163">
        <v>21.6799</v>
      </c>
      <c r="HZ46" s="163">
        <v>36.96</v>
      </c>
      <c r="IA46" s="163">
        <v>-313.67959999999999</v>
      </c>
      <c r="IB46" s="163">
        <v>88.415599999999998</v>
      </c>
      <c r="IC46" s="163">
        <v>87.444900000000004</v>
      </c>
      <c r="ID46" s="163">
        <v>17.899999999999999</v>
      </c>
      <c r="IE46" s="163">
        <v>15.4</v>
      </c>
      <c r="IF46" s="163">
        <v>-47.2</v>
      </c>
      <c r="IG46" s="163">
        <v>-47.8</v>
      </c>
      <c r="IH46" s="164"/>
      <c r="II46" s="164"/>
      <c r="IJ46" s="163">
        <v>-346.28919999999999</v>
      </c>
      <c r="IK46" s="163">
        <v>-206.65010000000001</v>
      </c>
      <c r="IL46" s="163">
        <v>452.37970000000001</v>
      </c>
      <c r="IM46" s="163">
        <v>357.66410000000002</v>
      </c>
      <c r="IN46" s="163">
        <v>103.3836</v>
      </c>
      <c r="IO46" s="163">
        <v>-349.3766</v>
      </c>
      <c r="IP46" s="163">
        <v>352.58800000000002</v>
      </c>
      <c r="IQ46" s="163">
        <v>-151.2954</v>
      </c>
      <c r="IR46" s="163">
        <v>-193.7672</v>
      </c>
      <c r="IS46" s="163">
        <v>-346.12619999999998</v>
      </c>
      <c r="IT46" s="163">
        <v>94.630499999999998</v>
      </c>
      <c r="IU46" s="163">
        <v>93.694000000000003</v>
      </c>
      <c r="IV46" s="163">
        <v>157.7972</v>
      </c>
      <c r="IW46" s="163">
        <v>-440.98200000000003</v>
      </c>
      <c r="IX46" s="163">
        <v>200.93639999999999</v>
      </c>
      <c r="IY46" s="163">
        <v>-245.74270000000001</v>
      </c>
      <c r="IZ46" s="163">
        <v>241.7826</v>
      </c>
      <c r="JA46" s="163">
        <v>-6.1154000000000002</v>
      </c>
      <c r="JB46" s="164"/>
      <c r="JC46" s="163">
        <v>27.04</v>
      </c>
      <c r="JD46" s="163">
        <v>6.3579999999999997</v>
      </c>
      <c r="JE46" s="163">
        <v>6.3579999999999997</v>
      </c>
      <c r="JF46" s="163">
        <v>-26.16</v>
      </c>
      <c r="JG46" s="163">
        <v>3.84</v>
      </c>
      <c r="JH46" s="164"/>
      <c r="JI46" s="163">
        <v>-4.3625999999999996</v>
      </c>
      <c r="JJ46" s="163">
        <v>-21.004000000000001</v>
      </c>
      <c r="JK46" s="163">
        <v>-11.836399999999999</v>
      </c>
      <c r="JL46" s="163">
        <v>8.3000000000000007</v>
      </c>
      <c r="JM46" s="163">
        <v>50.122</v>
      </c>
      <c r="JN46" s="163">
        <v>50.715000000000003</v>
      </c>
      <c r="JO46" s="164"/>
      <c r="JP46" s="164"/>
      <c r="JQ46" s="163">
        <v>50.9923</v>
      </c>
      <c r="JR46" s="163">
        <v>50.5715</v>
      </c>
      <c r="JS46" s="163">
        <v>52.315199999999997</v>
      </c>
      <c r="JT46" s="164"/>
      <c r="JU46" s="163">
        <v>-14.6</v>
      </c>
      <c r="JV46" s="163">
        <v>27.473099999999999</v>
      </c>
      <c r="JW46" s="163">
        <v>10.6</v>
      </c>
      <c r="JX46" s="164"/>
      <c r="JY46" s="163">
        <v>0</v>
      </c>
      <c r="JZ46" s="163">
        <v>43.9771</v>
      </c>
      <c r="KA46" s="163">
        <v>10.374599999999999</v>
      </c>
      <c r="KB46" s="163">
        <v>1.244</v>
      </c>
      <c r="KC46" s="163">
        <v>-43.424999999999997</v>
      </c>
      <c r="KD46" s="163">
        <v>-3.8569</v>
      </c>
      <c r="KE46" s="163">
        <v>45.934199999999997</v>
      </c>
      <c r="KF46" s="163">
        <v>5.8</v>
      </c>
      <c r="KG46" s="163">
        <v>-5.0999999999999996</v>
      </c>
      <c r="KH46" s="164"/>
      <c r="KI46" s="163">
        <v>58.378300000000003</v>
      </c>
    </row>
    <row r="47" spans="1:295" ht="18" customHeight="1" x14ac:dyDescent="0.3">
      <c r="A47" s="160" t="s">
        <v>41</v>
      </c>
      <c r="B47" s="160" t="s">
        <v>777</v>
      </c>
      <c r="C47" s="163">
        <v>0</v>
      </c>
      <c r="D47" s="163">
        <v>22.759599999999999</v>
      </c>
      <c r="E47" s="163">
        <v>-27.529900000000001</v>
      </c>
      <c r="F47" s="163">
        <v>-33.877600000000001</v>
      </c>
      <c r="G47" s="163">
        <v>16.406600000000001</v>
      </c>
      <c r="H47" s="164"/>
      <c r="I47" s="163">
        <v>43.427900000000001</v>
      </c>
      <c r="J47" s="163">
        <v>-62.5839</v>
      </c>
      <c r="K47" s="163">
        <v>68.250900000000001</v>
      </c>
      <c r="L47" s="163">
        <v>34.712899999999998</v>
      </c>
      <c r="M47" s="163">
        <v>33.967500000000001</v>
      </c>
      <c r="N47" s="163">
        <v>15.54</v>
      </c>
      <c r="O47" s="163">
        <v>-64.647000000000006</v>
      </c>
      <c r="P47" s="163">
        <v>55</v>
      </c>
      <c r="Q47" s="163">
        <v>18.216000000000001</v>
      </c>
      <c r="R47" s="163">
        <v>-55</v>
      </c>
      <c r="S47" s="163">
        <v>11.487</v>
      </c>
      <c r="T47" s="163">
        <v>26.061599999999999</v>
      </c>
      <c r="U47" s="163">
        <v>14.2544</v>
      </c>
      <c r="V47" s="163">
        <v>14.5983</v>
      </c>
      <c r="W47" s="163">
        <v>23.758199999999999</v>
      </c>
      <c r="X47" s="163">
        <v>5.1775000000000002</v>
      </c>
      <c r="Y47" s="163">
        <v>0.35110000000000002</v>
      </c>
      <c r="Z47" s="163">
        <v>2.6459999999999999</v>
      </c>
      <c r="AA47" s="164"/>
      <c r="AB47" s="164"/>
      <c r="AC47" s="163">
        <v>-54.85</v>
      </c>
      <c r="AD47" s="163">
        <v>-54.99</v>
      </c>
      <c r="AE47" s="164"/>
      <c r="AF47" s="163">
        <v>-15.54</v>
      </c>
      <c r="AG47" s="164"/>
      <c r="AH47" s="163">
        <v>30.681000000000001</v>
      </c>
      <c r="AI47" s="163">
        <v>0.33900000000000002</v>
      </c>
      <c r="AJ47" s="163">
        <v>-59</v>
      </c>
      <c r="AK47" s="163">
        <v>-59.43</v>
      </c>
      <c r="AL47" s="163">
        <v>-38.700000000000003</v>
      </c>
      <c r="AM47" s="163">
        <v>59.61</v>
      </c>
      <c r="AN47" s="163">
        <v>60.14</v>
      </c>
      <c r="AO47" s="163">
        <v>25.331600000000002</v>
      </c>
      <c r="AP47" s="163">
        <v>-7.0778999999999996</v>
      </c>
      <c r="AQ47" s="163">
        <v>75.423299999999998</v>
      </c>
      <c r="AR47" s="163">
        <v>78.416799999999995</v>
      </c>
      <c r="AS47" s="163">
        <v>39.2988</v>
      </c>
      <c r="AT47" s="163">
        <v>-54.655299999999997</v>
      </c>
      <c r="AU47" s="163">
        <v>-53.990200000000002</v>
      </c>
      <c r="AV47" s="163">
        <v>9.6998999999999995</v>
      </c>
      <c r="AW47" s="163">
        <v>9.9895999999999994</v>
      </c>
      <c r="AX47" s="163">
        <v>72.337999999999994</v>
      </c>
      <c r="AY47" s="163">
        <v>74.347399999999993</v>
      </c>
      <c r="AZ47" s="163">
        <v>8.3917000000000002</v>
      </c>
      <c r="BA47" s="163">
        <v>43.562800000000003</v>
      </c>
      <c r="BB47" s="163">
        <v>-550.55380000000002</v>
      </c>
      <c r="BC47" s="163">
        <v>-17.758600000000001</v>
      </c>
      <c r="BD47" s="163">
        <v>-6.3</v>
      </c>
      <c r="BE47" s="163">
        <v>-6.6</v>
      </c>
      <c r="BF47" s="163">
        <v>60.875599999999999</v>
      </c>
      <c r="BG47" s="163">
        <v>59.415300000000002</v>
      </c>
      <c r="BH47" s="163">
        <v>-4.7817999999999996</v>
      </c>
      <c r="BI47" s="164"/>
      <c r="BJ47" s="163">
        <v>-86.072500000000005</v>
      </c>
      <c r="BK47" s="163">
        <v>5.6359000000000004</v>
      </c>
      <c r="BL47" s="163">
        <v>7.2385999999999999</v>
      </c>
      <c r="BM47" s="163">
        <v>4.9269999999999996</v>
      </c>
      <c r="BN47" s="163">
        <v>597.61329999999998</v>
      </c>
      <c r="BO47" s="163">
        <v>122.25709999999999</v>
      </c>
      <c r="BP47" s="163">
        <v>122.34869999999999</v>
      </c>
      <c r="BQ47" s="163">
        <v>-573.49239999999998</v>
      </c>
      <c r="BR47" s="163">
        <v>521.26990000000001</v>
      </c>
      <c r="BS47" s="164"/>
      <c r="BT47" s="163">
        <v>-56.987499999999997</v>
      </c>
      <c r="BU47" s="163">
        <v>58.262500000000003</v>
      </c>
      <c r="BV47" s="163">
        <v>100.57389999999999</v>
      </c>
      <c r="BW47" s="163">
        <v>34.68</v>
      </c>
      <c r="BX47" s="163">
        <v>33.82</v>
      </c>
      <c r="BY47" s="163">
        <v>72.12</v>
      </c>
      <c r="BZ47" s="163">
        <v>90.19</v>
      </c>
      <c r="CA47" s="163">
        <v>-6.5597000000000003</v>
      </c>
      <c r="CB47" s="163">
        <v>-6.9615999999999998</v>
      </c>
      <c r="CC47" s="163">
        <v>70.124499999999998</v>
      </c>
      <c r="CD47" s="163">
        <v>70.4589</v>
      </c>
      <c r="CE47" s="163">
        <v>31.0307</v>
      </c>
      <c r="CF47" s="163">
        <v>-82.761300000000006</v>
      </c>
      <c r="CG47" s="163">
        <v>-82.775099999999995</v>
      </c>
      <c r="CH47" s="163">
        <v>3.4375</v>
      </c>
      <c r="CI47" s="163">
        <v>-90.997900000000001</v>
      </c>
      <c r="CJ47" s="164"/>
      <c r="CK47" s="164"/>
      <c r="CL47" s="163">
        <v>22.5</v>
      </c>
      <c r="CM47" s="163">
        <v>181</v>
      </c>
      <c r="CN47" s="163">
        <v>-14.76</v>
      </c>
      <c r="CO47" s="163">
        <v>40.640700000000002</v>
      </c>
      <c r="CP47" s="163">
        <v>39.936300000000003</v>
      </c>
      <c r="CQ47" s="163">
        <v>40.544600000000003</v>
      </c>
      <c r="CR47" s="163">
        <v>-53.915700000000001</v>
      </c>
      <c r="CS47" s="163">
        <v>-54.542400000000001</v>
      </c>
      <c r="CT47" s="163">
        <v>62.367400000000004</v>
      </c>
      <c r="CU47" s="163">
        <v>-63.127600000000001</v>
      </c>
      <c r="CV47" s="163">
        <v>71.936099999999996</v>
      </c>
      <c r="CW47" s="163">
        <v>18.4849</v>
      </c>
      <c r="CX47" s="163">
        <v>50.98</v>
      </c>
      <c r="CY47" s="163">
        <v>81.83</v>
      </c>
      <c r="CZ47" s="163">
        <v>52.038600000000002</v>
      </c>
      <c r="DA47" s="164"/>
      <c r="DB47" s="163">
        <v>-36.549999999999997</v>
      </c>
      <c r="DC47" s="163">
        <v>-3.7679</v>
      </c>
      <c r="DD47" s="163">
        <v>91.723799999999997</v>
      </c>
      <c r="DE47" s="163">
        <v>90.686999999999998</v>
      </c>
      <c r="DF47" s="163">
        <v>-202.84809999999999</v>
      </c>
      <c r="DG47" s="163">
        <v>1E-4</v>
      </c>
      <c r="DH47" s="163">
        <v>-22.353100000000001</v>
      </c>
      <c r="DI47" s="163">
        <v>-103.8</v>
      </c>
      <c r="DJ47" s="163">
        <v>-102.9</v>
      </c>
      <c r="DK47" s="163">
        <v>27.507000000000001</v>
      </c>
      <c r="DL47" s="163">
        <v>57.430999999999997</v>
      </c>
      <c r="DM47" s="163">
        <v>77.036600000000007</v>
      </c>
      <c r="DN47" s="163">
        <v>80.877700000000004</v>
      </c>
      <c r="DO47" s="163">
        <v>56.99</v>
      </c>
      <c r="DP47" s="163">
        <v>-11.44</v>
      </c>
      <c r="DQ47" s="163">
        <v>41.85</v>
      </c>
      <c r="DR47" s="163">
        <v>202.39150000000001</v>
      </c>
      <c r="DS47" s="163">
        <v>-2.41</v>
      </c>
      <c r="DT47" s="163">
        <v>-2.29</v>
      </c>
      <c r="DU47" s="163">
        <v>79.2</v>
      </c>
      <c r="DV47" s="163">
        <v>67.97</v>
      </c>
      <c r="DW47" s="163">
        <v>203.6</v>
      </c>
      <c r="DX47" s="163">
        <v>197.67269999999999</v>
      </c>
      <c r="DY47" s="163">
        <v>35.1342</v>
      </c>
      <c r="DZ47" s="163">
        <v>33.418199999999999</v>
      </c>
      <c r="EA47" s="163">
        <v>297.39339999999999</v>
      </c>
      <c r="EB47" s="163">
        <v>248.17339999999999</v>
      </c>
      <c r="EC47" s="163">
        <v>239.44710000000001</v>
      </c>
      <c r="ED47" s="163">
        <v>241.85480000000001</v>
      </c>
      <c r="EE47" s="163">
        <v>79.566100000000006</v>
      </c>
      <c r="EF47" s="163">
        <v>60.861400000000003</v>
      </c>
      <c r="EG47" s="163">
        <v>-24.35</v>
      </c>
      <c r="EH47" s="163">
        <v>590.75980000000004</v>
      </c>
      <c r="EI47" s="163">
        <v>239.9117</v>
      </c>
      <c r="EJ47" s="164"/>
      <c r="EK47" s="163">
        <v>-24.524999999999999</v>
      </c>
      <c r="EL47" s="163">
        <v>-21.666499999999999</v>
      </c>
      <c r="EM47" s="164"/>
      <c r="EN47" s="163">
        <v>1.7638</v>
      </c>
      <c r="EO47" s="163">
        <v>2.2812000000000001</v>
      </c>
      <c r="EP47" s="163">
        <v>38.448</v>
      </c>
      <c r="EQ47" s="163">
        <v>-14.400499999999999</v>
      </c>
      <c r="ER47" s="163">
        <v>-15.0854</v>
      </c>
      <c r="ES47" s="163">
        <v>-22.357399999999998</v>
      </c>
      <c r="ET47" s="164"/>
      <c r="EU47" s="163">
        <v>-16.45</v>
      </c>
      <c r="EV47" s="164"/>
      <c r="EW47" s="163">
        <v>11.133599999999999</v>
      </c>
      <c r="EX47" s="163">
        <v>-42.674399999999999</v>
      </c>
      <c r="EY47" s="163">
        <v>-37.3401</v>
      </c>
      <c r="EZ47" s="163">
        <v>-36.269599999999997</v>
      </c>
      <c r="FA47" s="163">
        <v>10.559699999999999</v>
      </c>
      <c r="FB47" s="163">
        <v>-59.592599999999997</v>
      </c>
      <c r="FC47" s="163">
        <v>25.7545</v>
      </c>
      <c r="FD47" s="164"/>
      <c r="FE47" s="163">
        <v>21.948</v>
      </c>
      <c r="FF47" s="163">
        <v>22.064499999999999</v>
      </c>
      <c r="FG47" s="163">
        <v>41.575400000000002</v>
      </c>
      <c r="FH47" s="163">
        <v>40.892600000000002</v>
      </c>
      <c r="FI47" s="163">
        <v>40.163499999999999</v>
      </c>
      <c r="FJ47" s="163">
        <v>5.6935000000000002</v>
      </c>
      <c r="FK47" s="163">
        <v>5.0236999999999998</v>
      </c>
      <c r="FL47" s="163">
        <v>69.494399999999999</v>
      </c>
      <c r="FM47" s="163">
        <v>-32.969499999999996</v>
      </c>
      <c r="FN47" s="163">
        <v>-32.755499999999998</v>
      </c>
      <c r="FO47" s="163">
        <v>39.659500000000001</v>
      </c>
      <c r="FP47" s="163">
        <v>46.957099999999997</v>
      </c>
      <c r="FQ47" s="163">
        <v>19.323399999999999</v>
      </c>
      <c r="FR47" s="163">
        <v>9.23</v>
      </c>
      <c r="FS47" s="163">
        <v>11.8734</v>
      </c>
      <c r="FT47" s="163">
        <v>1.7484</v>
      </c>
      <c r="FU47" s="163">
        <v>-7.11</v>
      </c>
      <c r="FV47" s="163">
        <v>13.51</v>
      </c>
      <c r="FW47" s="163">
        <v>20.472000000000001</v>
      </c>
      <c r="FX47" s="164"/>
      <c r="FY47" s="163">
        <v>1.905</v>
      </c>
      <c r="FZ47" s="163">
        <v>4.2729999999999997</v>
      </c>
      <c r="GA47" s="164"/>
      <c r="GB47" s="163">
        <v>46.85</v>
      </c>
      <c r="GC47" s="163">
        <v>-47.506</v>
      </c>
      <c r="GD47" s="163">
        <v>-38.016500000000001</v>
      </c>
      <c r="GE47" s="163">
        <v>16.260000000000002</v>
      </c>
      <c r="GF47" s="163">
        <v>90.944599999999994</v>
      </c>
      <c r="GG47" s="163">
        <v>21</v>
      </c>
      <c r="GH47" s="163">
        <v>-28.3718</v>
      </c>
      <c r="GI47" s="163">
        <v>-7.6283000000000003</v>
      </c>
      <c r="GJ47" s="163">
        <v>-8.2922999999999991</v>
      </c>
      <c r="GK47" s="163">
        <v>3.0718999999999999</v>
      </c>
      <c r="GL47" s="164"/>
      <c r="GM47" s="164"/>
      <c r="GN47" s="163">
        <v>-14.653499999999999</v>
      </c>
      <c r="GO47" s="163">
        <v>-52.020400000000002</v>
      </c>
      <c r="GP47" s="163">
        <v>15.8476</v>
      </c>
      <c r="GQ47" s="163">
        <v>55.106400000000001</v>
      </c>
      <c r="GR47" s="163">
        <v>61.700699999999998</v>
      </c>
      <c r="GS47" s="163">
        <v>63.169699999999999</v>
      </c>
      <c r="GT47" s="163">
        <v>-154.36429999999999</v>
      </c>
      <c r="GU47" s="163">
        <v>-30.8249</v>
      </c>
      <c r="GV47" s="163">
        <v>40.796300000000002</v>
      </c>
      <c r="GW47" s="163">
        <v>-84.151700000000005</v>
      </c>
      <c r="GX47" s="163">
        <v>10.029500000000001</v>
      </c>
      <c r="GY47" s="164"/>
      <c r="GZ47" s="164"/>
      <c r="HA47" s="164"/>
      <c r="HB47" s="163">
        <v>227.46899999999999</v>
      </c>
      <c r="HC47" s="163">
        <v>223.68620000000001</v>
      </c>
      <c r="HD47" s="164"/>
      <c r="HE47" s="164"/>
      <c r="HF47" s="163">
        <v>-349.52260000000001</v>
      </c>
      <c r="HG47" s="163">
        <v>351.59829999999999</v>
      </c>
      <c r="HH47" s="163">
        <v>348.1422</v>
      </c>
      <c r="HI47" s="163">
        <v>-214.31280000000001</v>
      </c>
      <c r="HJ47" s="163">
        <v>-212.04480000000001</v>
      </c>
      <c r="HK47" s="163">
        <v>-9.2192000000000007</v>
      </c>
      <c r="HL47" s="163">
        <v>0</v>
      </c>
      <c r="HM47" s="163">
        <v>84.143500000000003</v>
      </c>
      <c r="HN47" s="163">
        <v>81.887799999999999</v>
      </c>
      <c r="HO47" s="164"/>
      <c r="HP47" s="163">
        <v>-118.221</v>
      </c>
      <c r="HQ47" s="163">
        <v>48.0687</v>
      </c>
      <c r="HR47" s="163">
        <v>48.002699999999997</v>
      </c>
      <c r="HS47" s="163">
        <v>-71.761700000000005</v>
      </c>
      <c r="HT47" s="163">
        <v>-71.253799999999998</v>
      </c>
      <c r="HU47" s="163">
        <v>62.5</v>
      </c>
      <c r="HV47" s="163">
        <v>61.81</v>
      </c>
      <c r="HW47" s="163">
        <v>55</v>
      </c>
      <c r="HX47" s="163">
        <v>57.4</v>
      </c>
      <c r="HY47" s="163">
        <v>21.966100000000001</v>
      </c>
      <c r="HZ47" s="163">
        <v>37.28</v>
      </c>
      <c r="IA47" s="163">
        <v>-309.98489999999998</v>
      </c>
      <c r="IB47" s="163">
        <v>87.059700000000007</v>
      </c>
      <c r="IC47" s="163">
        <v>87.007900000000006</v>
      </c>
      <c r="ID47" s="163">
        <v>17.8</v>
      </c>
      <c r="IE47" s="163">
        <v>16</v>
      </c>
      <c r="IF47" s="163">
        <v>-47.2</v>
      </c>
      <c r="IG47" s="163">
        <v>-46.7</v>
      </c>
      <c r="IH47" s="164"/>
      <c r="II47" s="164"/>
      <c r="IJ47" s="163">
        <v>-346.4255</v>
      </c>
      <c r="IK47" s="163">
        <v>-211.86070000000001</v>
      </c>
      <c r="IL47" s="163">
        <v>452.5829</v>
      </c>
      <c r="IM47" s="163">
        <v>361.00209999999998</v>
      </c>
      <c r="IN47" s="163">
        <v>100.2473</v>
      </c>
      <c r="IO47" s="163">
        <v>-352.32859999999999</v>
      </c>
      <c r="IP47" s="163">
        <v>351.01530000000002</v>
      </c>
      <c r="IQ47" s="163">
        <v>-150.52260000000001</v>
      </c>
      <c r="IR47" s="163">
        <v>-193.05629999999999</v>
      </c>
      <c r="IS47" s="163">
        <v>-346.85449999999997</v>
      </c>
      <c r="IT47" s="163">
        <v>94.115899999999996</v>
      </c>
      <c r="IU47" s="163">
        <v>94.052700000000002</v>
      </c>
      <c r="IV47" s="163">
        <v>153.79349999999999</v>
      </c>
      <c r="IW47" s="163">
        <v>-439.27</v>
      </c>
      <c r="IX47" s="163">
        <v>197.8956</v>
      </c>
      <c r="IY47" s="163">
        <v>-247.06190000000001</v>
      </c>
      <c r="IZ47" s="163">
        <v>245.6069</v>
      </c>
      <c r="JA47" s="163">
        <v>-5.5880000000000001</v>
      </c>
      <c r="JB47" s="164"/>
      <c r="JC47" s="163">
        <v>27.28</v>
      </c>
      <c r="JD47" s="163">
        <v>6.423</v>
      </c>
      <c r="JE47" s="163">
        <v>6.4340000000000002</v>
      </c>
      <c r="JF47" s="163">
        <v>-26.72</v>
      </c>
      <c r="JG47" s="163">
        <v>4.24</v>
      </c>
      <c r="JH47" s="164"/>
      <c r="JI47" s="163">
        <v>-4.5090000000000003</v>
      </c>
      <c r="JJ47" s="163">
        <v>-20.683599999999998</v>
      </c>
      <c r="JK47" s="163">
        <v>-13.1243</v>
      </c>
      <c r="JL47" s="163">
        <v>7.7</v>
      </c>
      <c r="JM47" s="163">
        <v>53.350999999999999</v>
      </c>
      <c r="JN47" s="163">
        <v>51.445999999999998</v>
      </c>
      <c r="JO47" s="164"/>
      <c r="JP47" s="164"/>
      <c r="JQ47" s="163">
        <v>53.605899999999998</v>
      </c>
      <c r="JR47" s="163">
        <v>53.921300000000002</v>
      </c>
      <c r="JS47" s="163">
        <v>53.897599999999997</v>
      </c>
      <c r="JT47" s="164"/>
      <c r="JU47" s="163">
        <v>-14.4</v>
      </c>
      <c r="JV47" s="163">
        <v>29.8215</v>
      </c>
      <c r="JW47" s="163">
        <v>10.61</v>
      </c>
      <c r="JX47" s="164"/>
      <c r="JY47" s="163">
        <v>0</v>
      </c>
      <c r="JZ47" s="163">
        <v>42.381</v>
      </c>
      <c r="KA47" s="163">
        <v>9.2706</v>
      </c>
      <c r="KB47" s="163">
        <v>1.9996</v>
      </c>
      <c r="KC47" s="163">
        <v>-41.663600000000002</v>
      </c>
      <c r="KD47" s="163">
        <v>-4.8662000000000001</v>
      </c>
      <c r="KE47" s="163">
        <v>45.688899999999997</v>
      </c>
      <c r="KF47" s="163">
        <v>6.9</v>
      </c>
      <c r="KG47" s="163">
        <v>-5</v>
      </c>
      <c r="KH47" s="164"/>
      <c r="KI47" s="163">
        <v>56.707500000000003</v>
      </c>
    </row>
    <row r="48" spans="1:295" ht="18" customHeight="1" x14ac:dyDescent="0.3">
      <c r="A48" s="160" t="s">
        <v>41</v>
      </c>
      <c r="B48" s="160" t="s">
        <v>778</v>
      </c>
      <c r="C48" s="165">
        <v>0</v>
      </c>
      <c r="D48" s="166"/>
      <c r="E48" s="166"/>
      <c r="F48" s="165">
        <v>-33.682899999999997</v>
      </c>
      <c r="G48" s="165">
        <v>17.665800000000001</v>
      </c>
      <c r="H48" s="166"/>
      <c r="I48" s="165">
        <v>42.416899999999998</v>
      </c>
      <c r="J48" s="165">
        <v>-59.9878</v>
      </c>
      <c r="K48" s="165">
        <v>67.410399999999996</v>
      </c>
      <c r="L48" s="165">
        <v>33.982999999999997</v>
      </c>
      <c r="M48" s="165">
        <v>33.169899999999998</v>
      </c>
      <c r="N48" s="165">
        <v>15.54</v>
      </c>
      <c r="O48" s="165">
        <v>-64.100999999999999</v>
      </c>
      <c r="P48" s="165">
        <v>55</v>
      </c>
      <c r="Q48" s="165">
        <v>18.216000000000001</v>
      </c>
      <c r="R48" s="165">
        <v>-55</v>
      </c>
      <c r="S48" s="165">
        <v>11.7151</v>
      </c>
      <c r="T48" s="165">
        <v>23.4834</v>
      </c>
      <c r="U48" s="165">
        <v>14.1713</v>
      </c>
      <c r="V48" s="165">
        <v>14.0901</v>
      </c>
      <c r="W48" s="165">
        <v>23.6112</v>
      </c>
      <c r="X48" s="165">
        <v>5.3708999999999998</v>
      </c>
      <c r="Y48" s="165">
        <v>0.47810000000000002</v>
      </c>
      <c r="Z48" s="165">
        <v>2.6455000000000002</v>
      </c>
      <c r="AA48" s="166"/>
      <c r="AB48" s="166"/>
      <c r="AC48" s="165">
        <v>-54.58</v>
      </c>
      <c r="AD48" s="165">
        <v>-54.74</v>
      </c>
      <c r="AE48" s="166"/>
      <c r="AF48" s="165">
        <v>-15.54</v>
      </c>
      <c r="AG48" s="165">
        <v>61.6</v>
      </c>
      <c r="AH48" s="165">
        <v>30.762</v>
      </c>
      <c r="AI48" s="165">
        <v>0.33500000000000002</v>
      </c>
      <c r="AJ48" s="165">
        <v>-59.16</v>
      </c>
      <c r="AK48" s="165">
        <v>-59.9</v>
      </c>
      <c r="AL48" s="165">
        <v>-37.25</v>
      </c>
      <c r="AM48" s="165">
        <v>60.57</v>
      </c>
      <c r="AN48" s="165">
        <v>60.33</v>
      </c>
      <c r="AO48" s="165">
        <v>25.666499999999999</v>
      </c>
      <c r="AP48" s="165">
        <v>-7.0033000000000003</v>
      </c>
      <c r="AQ48" s="165">
        <v>74.451499999999996</v>
      </c>
      <c r="AR48" s="165">
        <v>77.309899999999999</v>
      </c>
      <c r="AS48" s="165">
        <v>41.4086</v>
      </c>
      <c r="AT48" s="165">
        <v>-55.459099999999999</v>
      </c>
      <c r="AU48" s="165">
        <v>-54.353499999999997</v>
      </c>
      <c r="AV48" s="165">
        <v>10.190799999999999</v>
      </c>
      <c r="AW48" s="165">
        <v>10.2811</v>
      </c>
      <c r="AX48" s="165">
        <v>73.1417</v>
      </c>
      <c r="AY48" s="165">
        <v>74.213399999999993</v>
      </c>
      <c r="AZ48" s="165">
        <v>8.3917000000000002</v>
      </c>
      <c r="BA48" s="165">
        <v>45.093299999999999</v>
      </c>
      <c r="BB48" s="165">
        <v>-551.28989999999999</v>
      </c>
      <c r="BC48" s="165">
        <v>-18.000699999999998</v>
      </c>
      <c r="BD48" s="165">
        <v>-6</v>
      </c>
      <c r="BE48" s="165">
        <v>-6.4</v>
      </c>
      <c r="BF48" s="165">
        <v>61.271299999999997</v>
      </c>
      <c r="BG48" s="165">
        <v>59.834899999999998</v>
      </c>
      <c r="BH48" s="165">
        <v>-4.3449</v>
      </c>
      <c r="BI48" s="166"/>
      <c r="BJ48" s="165">
        <v>-86.716099999999997</v>
      </c>
      <c r="BK48" s="165">
        <v>5.7832999999999997</v>
      </c>
      <c r="BL48" s="165">
        <v>7.1782000000000004</v>
      </c>
      <c r="BM48" s="165">
        <v>4.8045999999999998</v>
      </c>
      <c r="BN48" s="166"/>
      <c r="BO48" s="165">
        <v>118.3813</v>
      </c>
      <c r="BP48" s="165">
        <v>118.4118</v>
      </c>
      <c r="BQ48" s="165">
        <v>-560.78970000000004</v>
      </c>
      <c r="BR48" s="166"/>
      <c r="BS48" s="166"/>
      <c r="BT48" s="165">
        <v>-69.693600000000004</v>
      </c>
      <c r="BU48" s="165">
        <v>72.004099999999994</v>
      </c>
      <c r="BV48" s="166"/>
      <c r="BW48" s="166"/>
      <c r="BX48" s="166"/>
      <c r="BY48" s="166"/>
      <c r="BZ48" s="166"/>
      <c r="CA48" s="165">
        <v>-3.2107999999999999</v>
      </c>
      <c r="CB48" s="165">
        <v>-2.9428999999999998</v>
      </c>
      <c r="CC48" s="165">
        <v>68.317700000000002</v>
      </c>
      <c r="CD48" s="165">
        <v>68.554000000000002</v>
      </c>
      <c r="CE48" s="165">
        <v>32.196399999999997</v>
      </c>
      <c r="CF48" s="165">
        <v>-85.517600000000002</v>
      </c>
      <c r="CG48" s="165">
        <v>-85.843199999999996</v>
      </c>
      <c r="CH48" s="165">
        <v>3.222</v>
      </c>
      <c r="CI48" s="165">
        <v>-89.778000000000006</v>
      </c>
      <c r="CJ48" s="166"/>
      <c r="CK48" s="166"/>
      <c r="CL48" s="165">
        <v>24.3</v>
      </c>
      <c r="CM48" s="165">
        <v>180.9</v>
      </c>
      <c r="CN48" s="165">
        <v>-14.64</v>
      </c>
      <c r="CO48" s="165">
        <v>39.679200000000002</v>
      </c>
      <c r="CP48" s="165">
        <v>39.0501</v>
      </c>
      <c r="CQ48" s="165">
        <v>39.480400000000003</v>
      </c>
      <c r="CR48" s="165">
        <v>-56.381999999999998</v>
      </c>
      <c r="CS48" s="165">
        <v>-55.803400000000003</v>
      </c>
      <c r="CT48" s="165">
        <v>62.977200000000003</v>
      </c>
      <c r="CU48" s="165">
        <v>-63.667499999999997</v>
      </c>
      <c r="CV48" s="165">
        <v>72.494299999999996</v>
      </c>
      <c r="CW48" s="165">
        <v>18.635400000000001</v>
      </c>
      <c r="CX48" s="165">
        <v>50.82</v>
      </c>
      <c r="CY48" s="165">
        <v>80.900000000000006</v>
      </c>
      <c r="CZ48" s="165">
        <v>51.3354</v>
      </c>
      <c r="DA48" s="165">
        <v>48.6374</v>
      </c>
      <c r="DB48" s="165">
        <v>-36.17</v>
      </c>
      <c r="DC48" s="165">
        <v>-3.7679</v>
      </c>
      <c r="DD48" s="165">
        <v>90.314700000000002</v>
      </c>
      <c r="DE48" s="165">
        <v>89.828800000000001</v>
      </c>
      <c r="DF48" s="165">
        <v>-196.0754</v>
      </c>
      <c r="DG48" s="165">
        <v>0</v>
      </c>
      <c r="DH48" s="165">
        <v>-21.942399999999999</v>
      </c>
      <c r="DI48" s="165">
        <v>-100.8</v>
      </c>
      <c r="DJ48" s="165">
        <v>-101.4</v>
      </c>
      <c r="DK48" s="165">
        <v>27.512499999999999</v>
      </c>
      <c r="DL48" s="165">
        <v>56.845100000000002</v>
      </c>
      <c r="DM48" s="165">
        <v>77.036600000000007</v>
      </c>
      <c r="DN48" s="165">
        <v>79.705799999999996</v>
      </c>
      <c r="DO48" s="165">
        <v>56.42</v>
      </c>
      <c r="DP48" s="165">
        <v>-11.22</v>
      </c>
      <c r="DQ48" s="165">
        <v>41.261000000000003</v>
      </c>
      <c r="DR48" s="165">
        <v>195.7261</v>
      </c>
      <c r="DS48" s="165">
        <v>-2.4500000000000002</v>
      </c>
      <c r="DT48" s="165">
        <v>-2.42</v>
      </c>
      <c r="DU48" s="165">
        <v>78.5</v>
      </c>
      <c r="DV48" s="165">
        <v>68.61</v>
      </c>
      <c r="DW48" s="165">
        <v>195.70910000000001</v>
      </c>
      <c r="DX48" s="165">
        <v>192.12729999999999</v>
      </c>
      <c r="DY48" s="165">
        <v>34.765700000000002</v>
      </c>
      <c r="DZ48" s="165">
        <v>33.881799999999998</v>
      </c>
      <c r="EA48" s="165">
        <v>293.53500000000003</v>
      </c>
      <c r="EB48" s="165">
        <v>245.2122</v>
      </c>
      <c r="EC48" s="165">
        <v>236.91589999999999</v>
      </c>
      <c r="ED48" s="165">
        <v>239.1636</v>
      </c>
      <c r="EE48" s="165">
        <v>81.210499999999996</v>
      </c>
      <c r="EF48" s="165">
        <v>63.177199999999999</v>
      </c>
      <c r="EG48" s="165">
        <v>-24.268999999999998</v>
      </c>
      <c r="EH48" s="165">
        <v>575.6816</v>
      </c>
      <c r="EI48" s="165">
        <v>251.143</v>
      </c>
      <c r="EJ48" s="166"/>
      <c r="EK48" s="165">
        <v>-24.514399999999998</v>
      </c>
      <c r="EL48" s="165">
        <v>-21.884499999999999</v>
      </c>
      <c r="EM48" s="166"/>
      <c r="EN48" s="165">
        <v>8.9222000000000001</v>
      </c>
      <c r="EO48" s="165">
        <v>7.4231999999999996</v>
      </c>
      <c r="EP48" s="165">
        <v>36.911999999999999</v>
      </c>
      <c r="EQ48" s="165">
        <v>-15.4716</v>
      </c>
      <c r="ER48" s="165">
        <v>-16.196400000000001</v>
      </c>
      <c r="ES48" s="165">
        <v>-25.564399999999999</v>
      </c>
      <c r="ET48" s="166"/>
      <c r="EU48" s="165">
        <v>-15.98</v>
      </c>
      <c r="EV48" s="166"/>
      <c r="EW48" s="165">
        <v>10.935700000000001</v>
      </c>
      <c r="EX48" s="165">
        <v>-30.106100000000001</v>
      </c>
      <c r="EY48" s="165">
        <v>-36.9101</v>
      </c>
      <c r="EZ48" s="165">
        <v>-35.85</v>
      </c>
      <c r="FA48" s="165">
        <v>8.4651999999999994</v>
      </c>
      <c r="FB48" s="165">
        <v>-61.168900000000001</v>
      </c>
      <c r="FC48" s="165">
        <v>28.163799999999998</v>
      </c>
      <c r="FD48" s="166"/>
      <c r="FE48" s="165">
        <v>22.609000000000002</v>
      </c>
      <c r="FF48" s="165">
        <v>22.4665</v>
      </c>
      <c r="FG48" s="165">
        <v>40.487400000000001</v>
      </c>
      <c r="FH48" s="165">
        <v>41.025500000000001</v>
      </c>
      <c r="FI48" s="165">
        <v>39.204500000000003</v>
      </c>
      <c r="FJ48" s="165">
        <v>1.1721999999999999</v>
      </c>
      <c r="FK48" s="165">
        <v>0</v>
      </c>
      <c r="FL48" s="165">
        <v>72.843500000000006</v>
      </c>
      <c r="FM48" s="165">
        <v>-33.151400000000002</v>
      </c>
      <c r="FN48" s="165">
        <v>-32.953699999999998</v>
      </c>
      <c r="FO48" s="165">
        <v>41.808399999999999</v>
      </c>
      <c r="FP48" s="165">
        <v>49.860700000000001</v>
      </c>
      <c r="FQ48" s="165">
        <v>21.520700000000001</v>
      </c>
      <c r="FR48" s="165">
        <v>9.8800000000000008</v>
      </c>
      <c r="FS48" s="165">
        <v>12.061299999999999</v>
      </c>
      <c r="FT48" s="165">
        <v>1.7716000000000001</v>
      </c>
      <c r="FU48" s="165">
        <v>-7.51</v>
      </c>
      <c r="FV48" s="165">
        <v>14.53</v>
      </c>
      <c r="FW48" s="165">
        <v>20.6877</v>
      </c>
      <c r="FX48" s="166"/>
      <c r="FY48" s="165">
        <v>2.08</v>
      </c>
      <c r="FZ48" s="165">
        <v>4.3970000000000002</v>
      </c>
      <c r="GA48" s="166"/>
      <c r="GB48" s="165">
        <v>47.34</v>
      </c>
      <c r="GC48" s="165">
        <v>-49.456299999999999</v>
      </c>
      <c r="GD48" s="165">
        <v>-41.851999999999997</v>
      </c>
      <c r="GE48" s="165">
        <v>16.57</v>
      </c>
      <c r="GF48" s="165">
        <v>89.763499999999993</v>
      </c>
      <c r="GG48" s="165">
        <v>21.9</v>
      </c>
      <c r="GH48" s="165">
        <v>-27.436699999999998</v>
      </c>
      <c r="GI48" s="165">
        <v>-7.9897999999999998</v>
      </c>
      <c r="GJ48" s="165">
        <v>-8.3926999999999996</v>
      </c>
      <c r="GK48" s="165">
        <v>3.0465</v>
      </c>
      <c r="GL48" s="166"/>
      <c r="GM48" s="166"/>
      <c r="GN48" s="165">
        <v>-14.1616</v>
      </c>
      <c r="GO48" s="165">
        <v>-51.610799999999998</v>
      </c>
      <c r="GP48" s="165">
        <v>15.2067</v>
      </c>
      <c r="GQ48" s="165">
        <v>54.135100000000001</v>
      </c>
      <c r="GR48" s="165">
        <v>59.733600000000003</v>
      </c>
      <c r="GS48" s="165">
        <v>61.104399999999998</v>
      </c>
      <c r="GT48" s="165">
        <v>-153.03270000000001</v>
      </c>
      <c r="GU48" s="165">
        <v>-30.321200000000001</v>
      </c>
      <c r="GV48" s="165">
        <v>40.751399999999997</v>
      </c>
      <c r="GW48" s="165">
        <v>-82.688100000000006</v>
      </c>
      <c r="GX48" s="165">
        <v>10.3078</v>
      </c>
      <c r="GY48" s="165">
        <v>20.396100000000001</v>
      </c>
      <c r="GZ48" s="165">
        <v>19.8432</v>
      </c>
      <c r="HA48" s="166"/>
      <c r="HB48" s="165">
        <v>224.60679999999999</v>
      </c>
      <c r="HC48" s="165">
        <v>223.69589999999999</v>
      </c>
      <c r="HD48" s="166"/>
      <c r="HE48" s="166"/>
      <c r="HF48" s="165">
        <v>-357.40030000000002</v>
      </c>
      <c r="HG48" s="165">
        <v>355.46350000000001</v>
      </c>
      <c r="HH48" s="165">
        <v>354.14330000000001</v>
      </c>
      <c r="HI48" s="165">
        <v>-211.51920000000001</v>
      </c>
      <c r="HJ48" s="165">
        <v>-209.61420000000001</v>
      </c>
      <c r="HK48" s="165">
        <v>-11.454700000000001</v>
      </c>
      <c r="HL48" s="165">
        <v>0</v>
      </c>
      <c r="HM48" s="165">
        <v>79.558999999999997</v>
      </c>
      <c r="HN48" s="165">
        <v>77.803200000000004</v>
      </c>
      <c r="HO48" s="166"/>
      <c r="HP48" s="166"/>
      <c r="HQ48" s="165">
        <v>47.486400000000003</v>
      </c>
      <c r="HR48" s="165">
        <v>47.2776</v>
      </c>
      <c r="HS48" s="165">
        <v>-70.031199999999998</v>
      </c>
      <c r="HT48" s="165">
        <v>-70.326899999999995</v>
      </c>
      <c r="HU48" s="165">
        <v>67.84</v>
      </c>
      <c r="HV48" s="165">
        <v>67.88</v>
      </c>
      <c r="HW48" s="165">
        <v>52.2</v>
      </c>
      <c r="HX48" s="165">
        <v>54.9</v>
      </c>
      <c r="HY48" s="165">
        <v>21.699100000000001</v>
      </c>
      <c r="HZ48" s="165">
        <v>37.520000000000003</v>
      </c>
      <c r="IA48" s="165">
        <v>-314.89179999999999</v>
      </c>
      <c r="IB48" s="165">
        <v>89.232600000000005</v>
      </c>
      <c r="IC48" s="165">
        <v>88.406099999999995</v>
      </c>
      <c r="ID48" s="165">
        <v>17.600000000000001</v>
      </c>
      <c r="IE48" s="165">
        <v>9.1</v>
      </c>
      <c r="IF48" s="165">
        <v>-47.2</v>
      </c>
      <c r="IG48" s="165">
        <v>-47.6</v>
      </c>
      <c r="IH48" s="166"/>
      <c r="II48" s="166"/>
      <c r="IJ48" s="165">
        <v>-350.39789999999999</v>
      </c>
      <c r="IK48" s="165">
        <v>-223.83</v>
      </c>
      <c r="IL48" s="165">
        <v>451.54660000000001</v>
      </c>
      <c r="IM48" s="165">
        <v>354.93849999999998</v>
      </c>
      <c r="IN48" s="165">
        <v>88.846800000000002</v>
      </c>
      <c r="IO48" s="165">
        <v>-346.0575</v>
      </c>
      <c r="IP48" s="165">
        <v>346.57929999999999</v>
      </c>
      <c r="IQ48" s="165">
        <v>-146.9161</v>
      </c>
      <c r="IR48" s="165">
        <v>-191.50210000000001</v>
      </c>
      <c r="IS48" s="165">
        <v>-346.00049999999999</v>
      </c>
      <c r="IT48" s="165">
        <v>94.436800000000005</v>
      </c>
      <c r="IU48" s="165">
        <v>94.375100000000003</v>
      </c>
      <c r="IV48" s="165">
        <v>153.72309999999999</v>
      </c>
      <c r="IW48" s="165">
        <v>-430.95010000000002</v>
      </c>
      <c r="IX48" s="165">
        <v>199.1626</v>
      </c>
      <c r="IY48" s="165">
        <v>-241.58109999999999</v>
      </c>
      <c r="IZ48" s="165">
        <v>240.9128</v>
      </c>
      <c r="JA48" s="165">
        <v>-5.8517000000000001</v>
      </c>
      <c r="JB48" s="166"/>
      <c r="JC48" s="165">
        <v>25.44</v>
      </c>
      <c r="JD48" s="165">
        <v>6.3540000000000001</v>
      </c>
      <c r="JE48" s="165">
        <v>6.3070000000000004</v>
      </c>
      <c r="JF48" s="165">
        <v>-25.84</v>
      </c>
      <c r="JG48" s="165">
        <v>1.6</v>
      </c>
      <c r="JH48" s="166"/>
      <c r="JI48" s="165">
        <v>-2.3422999999999998</v>
      </c>
      <c r="JJ48" s="165">
        <v>-20.390599999999999</v>
      </c>
      <c r="JK48" s="165">
        <v>-17.167899999999999</v>
      </c>
      <c r="JL48" s="165">
        <v>11.1</v>
      </c>
      <c r="JM48" s="165">
        <v>51.715000000000003</v>
      </c>
      <c r="JN48" s="165">
        <v>51.414000000000001</v>
      </c>
      <c r="JO48" s="166"/>
      <c r="JP48" s="166"/>
      <c r="JQ48" s="165">
        <v>50.932499999999997</v>
      </c>
      <c r="JR48" s="165">
        <v>51.790900000000001</v>
      </c>
      <c r="JS48" s="165">
        <v>51.373399999999997</v>
      </c>
      <c r="JT48" s="166"/>
      <c r="JU48" s="165">
        <v>-7.8</v>
      </c>
      <c r="JV48" s="165">
        <v>39.392499999999998</v>
      </c>
      <c r="JW48" s="165">
        <v>10.42</v>
      </c>
      <c r="JX48" s="166"/>
      <c r="JY48" s="165">
        <v>0</v>
      </c>
      <c r="JZ48" s="165">
        <v>43.107500000000002</v>
      </c>
      <c r="KA48" s="165">
        <v>10.6638</v>
      </c>
      <c r="KB48" s="165">
        <v>0</v>
      </c>
      <c r="KC48" s="165">
        <v>-42.654899999999998</v>
      </c>
      <c r="KD48" s="165">
        <v>-3.1655000000000002</v>
      </c>
      <c r="KE48" s="165">
        <v>44.645299999999999</v>
      </c>
      <c r="KF48" s="165">
        <v>-2.2000000000000002</v>
      </c>
      <c r="KG48" s="165">
        <v>0.8</v>
      </c>
      <c r="KH48" s="166"/>
      <c r="KI48" s="165">
        <v>66.341499999999996</v>
      </c>
    </row>
    <row r="49" spans="1:295" ht="18" customHeight="1" x14ac:dyDescent="0.3">
      <c r="A49" s="160" t="s">
        <v>41</v>
      </c>
      <c r="B49" s="160" t="s">
        <v>779</v>
      </c>
      <c r="C49" s="161">
        <v>0</v>
      </c>
      <c r="D49" s="161">
        <v>22.174900000000001</v>
      </c>
      <c r="E49" s="161">
        <v>-26.799299999999999</v>
      </c>
      <c r="F49" s="161">
        <v>-34.206299999999999</v>
      </c>
      <c r="G49" s="161">
        <v>16.7713</v>
      </c>
      <c r="H49" s="162"/>
      <c r="I49" s="161">
        <v>41.078000000000003</v>
      </c>
      <c r="J49" s="161">
        <v>-55.234900000000003</v>
      </c>
      <c r="K49" s="161">
        <v>66.716300000000004</v>
      </c>
      <c r="L49" s="161">
        <v>33.600999999999999</v>
      </c>
      <c r="M49" s="161">
        <v>32.82</v>
      </c>
      <c r="N49" s="161">
        <v>15.54</v>
      </c>
      <c r="O49" s="161">
        <v>-60.506</v>
      </c>
      <c r="P49" s="161">
        <v>52.8</v>
      </c>
      <c r="Q49" s="161">
        <v>18.216000000000001</v>
      </c>
      <c r="R49" s="161">
        <v>-50.6</v>
      </c>
      <c r="S49" s="161">
        <v>10.5398</v>
      </c>
      <c r="T49" s="161">
        <v>21.376799999999999</v>
      </c>
      <c r="U49" s="161">
        <v>13.7172</v>
      </c>
      <c r="V49" s="161">
        <v>13.952400000000001</v>
      </c>
      <c r="W49" s="161">
        <v>22.896699999999999</v>
      </c>
      <c r="X49" s="161">
        <v>5.6490999999999998</v>
      </c>
      <c r="Y49" s="161">
        <v>0.47060000000000002</v>
      </c>
      <c r="Z49" s="161">
        <v>2.5064000000000002</v>
      </c>
      <c r="AA49" s="162"/>
      <c r="AB49" s="162"/>
      <c r="AC49" s="161">
        <v>-56.66</v>
      </c>
      <c r="AD49" s="161">
        <v>-56.58</v>
      </c>
      <c r="AE49" s="162"/>
      <c r="AF49" s="161">
        <v>-13.32</v>
      </c>
      <c r="AG49" s="161">
        <v>59.4</v>
      </c>
      <c r="AH49" s="161">
        <v>31.829000000000001</v>
      </c>
      <c r="AI49" s="161">
        <v>0.33700000000000002</v>
      </c>
      <c r="AJ49" s="161">
        <v>-69.08</v>
      </c>
      <c r="AK49" s="161">
        <v>-68.59</v>
      </c>
      <c r="AL49" s="161">
        <v>-22.86</v>
      </c>
      <c r="AM49" s="161">
        <v>69.39</v>
      </c>
      <c r="AN49" s="161">
        <v>69.47</v>
      </c>
      <c r="AO49" s="161">
        <v>25.980699999999999</v>
      </c>
      <c r="AP49" s="161">
        <v>-6.5077999999999996</v>
      </c>
      <c r="AQ49" s="161">
        <v>74.313900000000004</v>
      </c>
      <c r="AR49" s="161">
        <v>76.829300000000003</v>
      </c>
      <c r="AS49" s="161">
        <v>40.837800000000001</v>
      </c>
      <c r="AT49" s="161">
        <v>-58.540199999999999</v>
      </c>
      <c r="AU49" s="161">
        <v>-58.159700000000001</v>
      </c>
      <c r="AV49" s="161">
        <v>31.470800000000001</v>
      </c>
      <c r="AW49" s="161">
        <v>30.324400000000001</v>
      </c>
      <c r="AX49" s="161">
        <v>67.7834</v>
      </c>
      <c r="AY49" s="161">
        <v>70.730500000000006</v>
      </c>
      <c r="AZ49" s="161">
        <v>11.008900000000001</v>
      </c>
      <c r="BA49" s="161">
        <v>58.487400000000001</v>
      </c>
      <c r="BB49" s="161">
        <v>-554.40819999999997</v>
      </c>
      <c r="BC49" s="161">
        <v>-19.0364</v>
      </c>
      <c r="BD49" s="161">
        <v>-5.5</v>
      </c>
      <c r="BE49" s="161">
        <v>-5.7</v>
      </c>
      <c r="BF49" s="161">
        <v>64.2928</v>
      </c>
      <c r="BG49" s="161">
        <v>63.010800000000003</v>
      </c>
      <c r="BH49" s="161">
        <v>-4.5326000000000004</v>
      </c>
      <c r="BI49" s="162"/>
      <c r="BJ49" s="161">
        <v>-75.944599999999994</v>
      </c>
      <c r="BK49" s="161">
        <v>5.6509</v>
      </c>
      <c r="BL49" s="161">
        <v>6.6879999999999997</v>
      </c>
      <c r="BM49" s="161">
        <v>4.4837999999999996</v>
      </c>
      <c r="BN49" s="161">
        <v>597.00289999999995</v>
      </c>
      <c r="BO49" s="161">
        <v>115.9093</v>
      </c>
      <c r="BP49" s="161">
        <v>116.4281</v>
      </c>
      <c r="BQ49" s="161">
        <v>-541.91520000000003</v>
      </c>
      <c r="BR49" s="161">
        <v>522.25009999999997</v>
      </c>
      <c r="BS49" s="162"/>
      <c r="BT49" s="161">
        <v>-53.477200000000003</v>
      </c>
      <c r="BU49" s="161">
        <v>54.240600000000001</v>
      </c>
      <c r="BV49" s="161">
        <v>101.6018</v>
      </c>
      <c r="BW49" s="161">
        <v>35.03</v>
      </c>
      <c r="BX49" s="161">
        <v>33.18</v>
      </c>
      <c r="BY49" s="161">
        <v>71.37</v>
      </c>
      <c r="BZ49" s="161">
        <v>91.12</v>
      </c>
      <c r="CA49" s="161">
        <v>-18.079999999999998</v>
      </c>
      <c r="CB49" s="161">
        <v>-17.678100000000001</v>
      </c>
      <c r="CC49" s="161">
        <v>81.291899999999998</v>
      </c>
      <c r="CD49" s="161">
        <v>81.2149</v>
      </c>
      <c r="CE49" s="161">
        <v>32.271999999999998</v>
      </c>
      <c r="CF49" s="161">
        <v>-84.000399999999999</v>
      </c>
      <c r="CG49" s="161">
        <v>-83.870500000000007</v>
      </c>
      <c r="CH49" s="161">
        <v>-0.13189999999999999</v>
      </c>
      <c r="CI49" s="161">
        <v>-90.313800000000001</v>
      </c>
      <c r="CJ49" s="162"/>
      <c r="CK49" s="162"/>
      <c r="CL49" s="161">
        <v>19.100000000000001</v>
      </c>
      <c r="CM49" s="161">
        <v>181.6</v>
      </c>
      <c r="CN49" s="161">
        <v>-14.57</v>
      </c>
      <c r="CO49" s="161">
        <v>39.774700000000003</v>
      </c>
      <c r="CP49" s="161">
        <v>39.534700000000001</v>
      </c>
      <c r="CQ49" s="161">
        <v>39.535499999999999</v>
      </c>
      <c r="CR49" s="161">
        <v>-56.6678</v>
      </c>
      <c r="CS49" s="161">
        <v>-57.171500000000002</v>
      </c>
      <c r="CT49" s="161">
        <v>61.267499999999998</v>
      </c>
      <c r="CU49" s="161">
        <v>-60.328400000000002</v>
      </c>
      <c r="CV49" s="161">
        <v>70.739599999999996</v>
      </c>
      <c r="CW49" s="161">
        <v>18.723299999999998</v>
      </c>
      <c r="CX49" s="161">
        <v>47.19</v>
      </c>
      <c r="CY49" s="161">
        <v>80.819999999999993</v>
      </c>
      <c r="CZ49" s="161">
        <v>50.632300000000001</v>
      </c>
      <c r="DA49" s="161">
        <v>48.051499999999997</v>
      </c>
      <c r="DB49" s="161">
        <v>-36.11</v>
      </c>
      <c r="DC49" s="161">
        <v>-3.7679</v>
      </c>
      <c r="DD49" s="161">
        <v>90.4529</v>
      </c>
      <c r="DE49" s="161">
        <v>90.521100000000004</v>
      </c>
      <c r="DF49" s="161">
        <v>-199.82130000000001</v>
      </c>
      <c r="DG49" s="161">
        <v>0</v>
      </c>
      <c r="DH49" s="161">
        <v>-21.982700000000001</v>
      </c>
      <c r="DI49" s="161">
        <v>-99.5</v>
      </c>
      <c r="DJ49" s="161">
        <v>-100.2</v>
      </c>
      <c r="DK49" s="161">
        <v>28.122299999999999</v>
      </c>
      <c r="DL49" s="161">
        <v>56.2592</v>
      </c>
      <c r="DM49" s="161">
        <v>77.036600000000007</v>
      </c>
      <c r="DN49" s="162"/>
      <c r="DO49" s="161">
        <v>55.8</v>
      </c>
      <c r="DP49" s="161">
        <v>-11.16</v>
      </c>
      <c r="DQ49" s="161">
        <v>42.082500000000003</v>
      </c>
      <c r="DR49" s="161">
        <v>197.25620000000001</v>
      </c>
      <c r="DS49" s="161">
        <v>-1.71</v>
      </c>
      <c r="DT49" s="161">
        <v>-1.61</v>
      </c>
      <c r="DU49" s="161">
        <v>82.77</v>
      </c>
      <c r="DV49" s="161">
        <v>70.02</v>
      </c>
      <c r="DW49" s="161">
        <v>198.67269999999999</v>
      </c>
      <c r="DX49" s="161">
        <v>194.8545</v>
      </c>
      <c r="DY49" s="161">
        <v>24.845500000000001</v>
      </c>
      <c r="DZ49" s="161">
        <v>23.4</v>
      </c>
      <c r="EA49" s="161">
        <v>287.42180000000002</v>
      </c>
      <c r="EB49" s="161">
        <v>241.7499</v>
      </c>
      <c r="EC49" s="161">
        <v>232.3399</v>
      </c>
      <c r="ED49" s="161">
        <v>234.2533</v>
      </c>
      <c r="EE49" s="161">
        <v>82.153499999999994</v>
      </c>
      <c r="EF49" s="161">
        <v>62.669199999999996</v>
      </c>
      <c r="EG49" s="161">
        <v>-24.675999999999998</v>
      </c>
      <c r="EH49" s="161">
        <v>551.83389999999997</v>
      </c>
      <c r="EI49" s="161">
        <v>297.22329999999999</v>
      </c>
      <c r="EJ49" s="162"/>
      <c r="EK49" s="161">
        <v>-24.494800000000001</v>
      </c>
      <c r="EL49" s="161">
        <v>-21.595700000000001</v>
      </c>
      <c r="EM49" s="162"/>
      <c r="EN49" s="161">
        <v>9.4765999999999995</v>
      </c>
      <c r="EO49" s="161">
        <v>9.3015000000000008</v>
      </c>
      <c r="EP49" s="161">
        <v>32.304000000000002</v>
      </c>
      <c r="EQ49" s="161">
        <v>-14.5044</v>
      </c>
      <c r="ER49" s="161">
        <v>-15.307700000000001</v>
      </c>
      <c r="ES49" s="161">
        <v>-24.7837</v>
      </c>
      <c r="ET49" s="162"/>
      <c r="EU49" s="161">
        <v>-14.43</v>
      </c>
      <c r="EV49" s="162"/>
      <c r="EW49" s="161">
        <v>10.6197</v>
      </c>
      <c r="EX49" s="161">
        <v>-26.445900000000002</v>
      </c>
      <c r="EY49" s="161">
        <v>-35.309100000000001</v>
      </c>
      <c r="EZ49" s="161">
        <v>-34.545200000000001</v>
      </c>
      <c r="FA49" s="161">
        <v>5.5304000000000002</v>
      </c>
      <c r="FB49" s="161">
        <v>-60.394599999999997</v>
      </c>
      <c r="FC49" s="161">
        <v>28.068899999999999</v>
      </c>
      <c r="FD49" s="162"/>
      <c r="FE49" s="161">
        <v>21.8123</v>
      </c>
      <c r="FF49" s="161">
        <v>21.479600000000001</v>
      </c>
      <c r="FG49" s="161">
        <v>40.536299999999997</v>
      </c>
      <c r="FH49" s="161">
        <v>40.274900000000002</v>
      </c>
      <c r="FI49" s="161">
        <v>38.7532</v>
      </c>
      <c r="FJ49" s="161">
        <v>17.248000000000001</v>
      </c>
      <c r="FK49" s="161">
        <v>17.248000000000001</v>
      </c>
      <c r="FL49" s="161">
        <v>15.908300000000001</v>
      </c>
      <c r="FM49" s="161">
        <v>-22.555299999999999</v>
      </c>
      <c r="FN49" s="161">
        <v>-22.2608</v>
      </c>
      <c r="FO49" s="161">
        <v>-0.80179999999999996</v>
      </c>
      <c r="FP49" s="161">
        <v>0</v>
      </c>
      <c r="FQ49" s="161">
        <v>16.730599999999999</v>
      </c>
      <c r="FR49" s="161">
        <v>3.84</v>
      </c>
      <c r="FS49" s="161">
        <v>12.578900000000001</v>
      </c>
      <c r="FT49" s="161">
        <v>1.7935000000000001</v>
      </c>
      <c r="FU49" s="161">
        <v>-7.72</v>
      </c>
      <c r="FV49" s="161">
        <v>15.69</v>
      </c>
      <c r="FW49" s="161">
        <v>15.330399999999999</v>
      </c>
      <c r="FX49" s="162"/>
      <c r="FY49" s="161">
        <v>2.0550000000000002</v>
      </c>
      <c r="FZ49" s="161">
        <v>4.3710000000000004</v>
      </c>
      <c r="GA49" s="162"/>
      <c r="GB49" s="161">
        <v>49.96</v>
      </c>
      <c r="GC49" s="161">
        <v>-3.7313000000000001</v>
      </c>
      <c r="GD49" s="161">
        <v>0.69520000000000004</v>
      </c>
      <c r="GE49" s="161">
        <v>15.75</v>
      </c>
      <c r="GF49" s="161">
        <v>97.651300000000006</v>
      </c>
      <c r="GG49" s="161">
        <v>22</v>
      </c>
      <c r="GH49" s="161">
        <v>-29.406199999999998</v>
      </c>
      <c r="GI49" s="161">
        <v>-7.6539999999999999</v>
      </c>
      <c r="GJ49" s="161">
        <v>-7.8731</v>
      </c>
      <c r="GK49" s="161">
        <v>3.0434000000000001</v>
      </c>
      <c r="GL49" s="162"/>
      <c r="GM49" s="162"/>
      <c r="GN49" s="161">
        <v>-15.1068</v>
      </c>
      <c r="GO49" s="161">
        <v>-52.970300000000002</v>
      </c>
      <c r="GP49" s="161">
        <v>15.2506</v>
      </c>
      <c r="GQ49" s="161">
        <v>56.1342</v>
      </c>
      <c r="GR49" s="161">
        <v>59.9666</v>
      </c>
      <c r="GS49" s="161">
        <v>62.841700000000003</v>
      </c>
      <c r="GT49" s="161">
        <v>-174.6969</v>
      </c>
      <c r="GU49" s="161">
        <v>-29.691800000000001</v>
      </c>
      <c r="GV49" s="161">
        <v>41.942</v>
      </c>
      <c r="GW49" s="161">
        <v>-80.474100000000007</v>
      </c>
      <c r="GX49" s="161">
        <v>9.9315999999999995</v>
      </c>
      <c r="GY49" s="161">
        <v>19.965199999999999</v>
      </c>
      <c r="GZ49" s="161">
        <v>19.389700000000001</v>
      </c>
      <c r="HA49" s="161">
        <v>13</v>
      </c>
      <c r="HB49" s="161">
        <v>238.60759999999999</v>
      </c>
      <c r="HC49" s="161">
        <v>238.46459999999999</v>
      </c>
      <c r="HD49" s="162"/>
      <c r="HE49" s="162"/>
      <c r="HF49" s="161">
        <v>-374.52260000000001</v>
      </c>
      <c r="HG49" s="161">
        <v>378.26949999999999</v>
      </c>
      <c r="HH49" s="161">
        <v>374.339</v>
      </c>
      <c r="HI49" s="161">
        <v>-222.8237</v>
      </c>
      <c r="HJ49" s="161">
        <v>-223.3235</v>
      </c>
      <c r="HK49" s="161">
        <v>-9.3038000000000007</v>
      </c>
      <c r="HL49" s="161">
        <v>5.0442</v>
      </c>
      <c r="HM49" s="161">
        <v>78.676500000000004</v>
      </c>
      <c r="HN49" s="161">
        <v>80.337400000000002</v>
      </c>
      <c r="HO49" s="162"/>
      <c r="HP49" s="162"/>
      <c r="HQ49" s="161">
        <v>52.529200000000003</v>
      </c>
      <c r="HR49" s="161">
        <v>51.551400000000001</v>
      </c>
      <c r="HS49" s="161">
        <v>-70.930700000000002</v>
      </c>
      <c r="HT49" s="161">
        <v>-70.915400000000005</v>
      </c>
      <c r="HU49" s="161">
        <v>64.84</v>
      </c>
      <c r="HV49" s="161">
        <v>64.7</v>
      </c>
      <c r="HW49" s="161">
        <v>64.7</v>
      </c>
      <c r="HX49" s="161">
        <v>63.8</v>
      </c>
      <c r="HY49" s="161">
        <v>21.596599999999999</v>
      </c>
      <c r="HZ49" s="161">
        <v>35.92</v>
      </c>
      <c r="IA49" s="161">
        <v>-325.9024</v>
      </c>
      <c r="IB49" s="161">
        <v>90.0916</v>
      </c>
      <c r="IC49" s="161">
        <v>88.881100000000004</v>
      </c>
      <c r="ID49" s="161">
        <v>17.3</v>
      </c>
      <c r="IE49" s="161">
        <v>23.3</v>
      </c>
      <c r="IF49" s="161">
        <v>-49.8</v>
      </c>
      <c r="IG49" s="161">
        <v>-50.1</v>
      </c>
      <c r="IH49" s="162"/>
      <c r="II49" s="162"/>
      <c r="IJ49" s="161">
        <v>-371.5763</v>
      </c>
      <c r="IK49" s="161">
        <v>-268.2672</v>
      </c>
      <c r="IL49" s="161">
        <v>454.70859999999999</v>
      </c>
      <c r="IM49" s="161">
        <v>367.21620000000001</v>
      </c>
      <c r="IN49" s="161">
        <v>73.889600000000002</v>
      </c>
      <c r="IO49" s="161">
        <v>-356.62360000000001</v>
      </c>
      <c r="IP49" s="161">
        <v>354.2921</v>
      </c>
      <c r="IQ49" s="161">
        <v>-156.80590000000001</v>
      </c>
      <c r="IR49" s="161">
        <v>-196.40799999999999</v>
      </c>
      <c r="IS49" s="161">
        <v>-352.68959999999998</v>
      </c>
      <c r="IT49" s="161">
        <v>94.215299999999999</v>
      </c>
      <c r="IU49" s="161">
        <v>95.0398</v>
      </c>
      <c r="IV49" s="161">
        <v>161.703</v>
      </c>
      <c r="IW49" s="161">
        <v>-445.34890000000001</v>
      </c>
      <c r="IX49" s="161">
        <v>204.1712</v>
      </c>
      <c r="IY49" s="161">
        <v>-244.30250000000001</v>
      </c>
      <c r="IZ49" s="161">
        <v>247.86580000000001</v>
      </c>
      <c r="JA49" s="161">
        <v>-6.0357000000000003</v>
      </c>
      <c r="JB49" s="162"/>
      <c r="JC49" s="161">
        <v>30.24</v>
      </c>
      <c r="JD49" s="161">
        <v>6.4489999999999998</v>
      </c>
      <c r="JE49" s="161">
        <v>6.444</v>
      </c>
      <c r="JF49" s="161">
        <v>-29.76</v>
      </c>
      <c r="JG49" s="161">
        <v>6.32</v>
      </c>
      <c r="JH49" s="162"/>
      <c r="JI49" s="161">
        <v>-6.8833000000000002</v>
      </c>
      <c r="JJ49" s="161">
        <v>-25.224699999999999</v>
      </c>
      <c r="JK49" s="161">
        <v>-5.9158999999999997</v>
      </c>
      <c r="JL49" s="161">
        <v>8.5</v>
      </c>
      <c r="JM49" s="161">
        <v>52.857999999999997</v>
      </c>
      <c r="JN49" s="161">
        <v>54.125</v>
      </c>
      <c r="JO49" s="162"/>
      <c r="JP49" s="162"/>
      <c r="JQ49" s="161">
        <v>51.658000000000001</v>
      </c>
      <c r="JR49" s="161">
        <v>52.814</v>
      </c>
      <c r="JS49" s="161">
        <v>51.737200000000001</v>
      </c>
      <c r="JT49" s="162"/>
      <c r="JU49" s="161">
        <v>-22.5</v>
      </c>
      <c r="JV49" s="161">
        <v>13.896100000000001</v>
      </c>
      <c r="JW49" s="161">
        <v>10.16</v>
      </c>
      <c r="JX49" s="162"/>
      <c r="JY49" s="161">
        <v>4.1940999999999997</v>
      </c>
      <c r="JZ49" s="161">
        <v>42.101199999999999</v>
      </c>
      <c r="KA49" s="161">
        <v>9.2429000000000006</v>
      </c>
      <c r="KB49" s="161">
        <v>3.1977000000000002</v>
      </c>
      <c r="KC49" s="161">
        <v>-42.195999999999998</v>
      </c>
      <c r="KD49" s="161">
        <v>-5.2354000000000003</v>
      </c>
      <c r="KE49" s="161">
        <v>46.0396</v>
      </c>
      <c r="KF49" s="161">
        <v>14.3</v>
      </c>
      <c r="KG49" s="161">
        <v>-13.5</v>
      </c>
      <c r="KH49" s="162"/>
      <c r="KI49" s="161">
        <v>84.449100000000001</v>
      </c>
    </row>
    <row r="50" spans="1:295" ht="18" customHeight="1" x14ac:dyDescent="0.3">
      <c r="A50" s="160" t="s">
        <v>41</v>
      </c>
      <c r="B50" s="160" t="s">
        <v>780</v>
      </c>
      <c r="C50" s="163">
        <v>0</v>
      </c>
      <c r="D50" s="163">
        <v>21.936</v>
      </c>
      <c r="E50" s="163">
        <v>-26.529699999999998</v>
      </c>
      <c r="F50" s="163">
        <v>-34.3474</v>
      </c>
      <c r="G50" s="163">
        <v>16.566400000000002</v>
      </c>
      <c r="H50" s="164"/>
      <c r="I50" s="163">
        <v>40.258200000000002</v>
      </c>
      <c r="J50" s="163">
        <v>-54.025799999999997</v>
      </c>
      <c r="K50" s="163">
        <v>64.908799999999999</v>
      </c>
      <c r="L50" s="163">
        <v>32.877000000000002</v>
      </c>
      <c r="M50" s="163">
        <v>32.125399999999999</v>
      </c>
      <c r="N50" s="163">
        <v>13.32</v>
      </c>
      <c r="O50" s="163">
        <v>-57.981000000000002</v>
      </c>
      <c r="P50" s="163">
        <v>50.6</v>
      </c>
      <c r="Q50" s="163">
        <v>17.388000000000002</v>
      </c>
      <c r="R50" s="163">
        <v>-50.6</v>
      </c>
      <c r="S50" s="163">
        <v>12.572699999999999</v>
      </c>
      <c r="T50" s="163">
        <v>19.224</v>
      </c>
      <c r="U50" s="163">
        <v>13.430099999999999</v>
      </c>
      <c r="V50" s="163">
        <v>13.7087</v>
      </c>
      <c r="W50" s="163">
        <v>22.2364</v>
      </c>
      <c r="X50" s="163">
        <v>5.4707999999999997</v>
      </c>
      <c r="Y50" s="163">
        <v>1.2205999999999999</v>
      </c>
      <c r="Z50" s="163">
        <v>4.4336000000000002</v>
      </c>
      <c r="AA50" s="164"/>
      <c r="AB50" s="164"/>
      <c r="AC50" s="163">
        <v>-56.2</v>
      </c>
      <c r="AD50" s="163">
        <v>-55.89</v>
      </c>
      <c r="AE50" s="164"/>
      <c r="AF50" s="163">
        <v>-13.32</v>
      </c>
      <c r="AG50" s="163">
        <v>57.2</v>
      </c>
      <c r="AH50" s="163">
        <v>30.302</v>
      </c>
      <c r="AI50" s="163">
        <v>0.32900000000000001</v>
      </c>
      <c r="AJ50" s="163">
        <v>-64.040000000000006</v>
      </c>
      <c r="AK50" s="163">
        <v>-64</v>
      </c>
      <c r="AL50" s="163">
        <v>-31.44</v>
      </c>
      <c r="AM50" s="163">
        <v>64.430000000000007</v>
      </c>
      <c r="AN50" s="163">
        <v>64.739999999999995</v>
      </c>
      <c r="AO50" s="163">
        <v>25.291699999999999</v>
      </c>
      <c r="AP50" s="163">
        <v>-5.9470999999999998</v>
      </c>
      <c r="AQ50" s="163">
        <v>74.305800000000005</v>
      </c>
      <c r="AR50" s="163">
        <v>75.789400000000001</v>
      </c>
      <c r="AS50" s="163">
        <v>43.793300000000002</v>
      </c>
      <c r="AT50" s="163">
        <v>-52.779899999999998</v>
      </c>
      <c r="AU50" s="163">
        <v>-52.485700000000001</v>
      </c>
      <c r="AV50" s="163">
        <v>9.6309000000000005</v>
      </c>
      <c r="AW50" s="163">
        <v>9.7561</v>
      </c>
      <c r="AX50" s="163">
        <v>71.132300000000001</v>
      </c>
      <c r="AY50" s="163">
        <v>73.409700000000001</v>
      </c>
      <c r="AZ50" s="163">
        <v>7.3446999999999996</v>
      </c>
      <c r="BA50" s="163">
        <v>40.4041</v>
      </c>
      <c r="BB50" s="163">
        <v>-531.72320000000002</v>
      </c>
      <c r="BC50" s="163">
        <v>-15.0618</v>
      </c>
      <c r="BD50" s="163">
        <v>-6.9</v>
      </c>
      <c r="BE50" s="163">
        <v>-7.4</v>
      </c>
      <c r="BF50" s="163">
        <v>58.841700000000003</v>
      </c>
      <c r="BG50" s="163">
        <v>57.6357</v>
      </c>
      <c r="BH50" s="163">
        <v>-4.5278999999999998</v>
      </c>
      <c r="BI50" s="164"/>
      <c r="BJ50" s="163">
        <v>-69.859899999999996</v>
      </c>
      <c r="BK50" s="163">
        <v>5.2583000000000002</v>
      </c>
      <c r="BL50" s="163">
        <v>7.1212</v>
      </c>
      <c r="BM50" s="163">
        <v>4.8634000000000004</v>
      </c>
      <c r="BN50" s="163">
        <v>576.55550000000005</v>
      </c>
      <c r="BO50" s="163">
        <v>118.4118</v>
      </c>
      <c r="BP50" s="163">
        <v>118.4423</v>
      </c>
      <c r="BQ50" s="163">
        <v>-543.44460000000004</v>
      </c>
      <c r="BR50" s="163">
        <v>508.97410000000002</v>
      </c>
      <c r="BS50" s="164"/>
      <c r="BT50" s="163">
        <v>-51.8675</v>
      </c>
      <c r="BU50" s="163">
        <v>53.201300000000003</v>
      </c>
      <c r="BV50" s="163">
        <v>100.7037</v>
      </c>
      <c r="BW50" s="163">
        <v>35.06</v>
      </c>
      <c r="BX50" s="163">
        <v>32.75</v>
      </c>
      <c r="BY50" s="163">
        <v>70.650000000000006</v>
      </c>
      <c r="BZ50" s="164"/>
      <c r="CA50" s="163">
        <v>-18.213999999999999</v>
      </c>
      <c r="CB50" s="163">
        <v>-18.213999999999999</v>
      </c>
      <c r="CC50" s="163">
        <v>81.284599999999998</v>
      </c>
      <c r="CD50" s="163">
        <v>81.386200000000002</v>
      </c>
      <c r="CE50" s="164"/>
      <c r="CF50" s="163">
        <v>-82.620400000000004</v>
      </c>
      <c r="CG50" s="163">
        <v>-82.3994</v>
      </c>
      <c r="CH50" s="163">
        <v>-1.1788000000000001</v>
      </c>
      <c r="CI50" s="163">
        <v>-88.384799999999998</v>
      </c>
      <c r="CJ50" s="164"/>
      <c r="CK50" s="164"/>
      <c r="CL50" s="163">
        <v>22.7</v>
      </c>
      <c r="CM50" s="163">
        <v>176.8</v>
      </c>
      <c r="CN50" s="163">
        <v>-14.39</v>
      </c>
      <c r="CO50" s="163">
        <v>40.926000000000002</v>
      </c>
      <c r="CP50" s="163">
        <v>40.219799999999999</v>
      </c>
      <c r="CQ50" s="163">
        <v>40.4602</v>
      </c>
      <c r="CR50" s="163">
        <v>-55.285499999999999</v>
      </c>
      <c r="CS50" s="163">
        <v>-54.744500000000002</v>
      </c>
      <c r="CT50" s="163">
        <v>64.568799999999996</v>
      </c>
      <c r="CU50" s="163">
        <v>-65.079800000000006</v>
      </c>
      <c r="CV50" s="163">
        <v>73.191900000000004</v>
      </c>
      <c r="CW50" s="163">
        <v>18.337399999999999</v>
      </c>
      <c r="CX50" s="163">
        <v>51.27</v>
      </c>
      <c r="CY50" s="163">
        <v>81.180000000000007</v>
      </c>
      <c r="CZ50" s="163">
        <v>49.226100000000002</v>
      </c>
      <c r="DA50" s="163">
        <v>46.879600000000003</v>
      </c>
      <c r="DB50" s="163">
        <v>-35.340000000000003</v>
      </c>
      <c r="DC50" s="163">
        <v>-3.7679</v>
      </c>
      <c r="DD50" s="163">
        <v>89.394400000000005</v>
      </c>
      <c r="DE50" s="163">
        <v>88.241900000000001</v>
      </c>
      <c r="DF50" s="163">
        <v>-193.85679999999999</v>
      </c>
      <c r="DG50" s="163">
        <v>0</v>
      </c>
      <c r="DH50" s="163">
        <v>-21.4861</v>
      </c>
      <c r="DI50" s="163">
        <v>-100.1</v>
      </c>
      <c r="DJ50" s="163">
        <v>-100.9</v>
      </c>
      <c r="DK50" s="163">
        <v>27.781700000000001</v>
      </c>
      <c r="DL50" s="163">
        <v>54.501300000000001</v>
      </c>
      <c r="DM50" s="163">
        <v>75.158100000000005</v>
      </c>
      <c r="DN50" s="163">
        <v>77.362099999999998</v>
      </c>
      <c r="DO50" s="163">
        <v>54.11</v>
      </c>
      <c r="DP50" s="163">
        <v>-10.61</v>
      </c>
      <c r="DQ50" s="163">
        <v>41.198999999999998</v>
      </c>
      <c r="DR50" s="163">
        <v>191.8159</v>
      </c>
      <c r="DS50" s="163">
        <v>-2.89</v>
      </c>
      <c r="DT50" s="163">
        <v>-2.92</v>
      </c>
      <c r="DU50" s="163">
        <v>79.13</v>
      </c>
      <c r="DV50" s="163">
        <v>69.02</v>
      </c>
      <c r="DW50" s="163">
        <v>192.32730000000001</v>
      </c>
      <c r="DX50" s="163">
        <v>189.0909</v>
      </c>
      <c r="DY50" s="163">
        <v>20.878900000000002</v>
      </c>
      <c r="DZ50" s="163">
        <v>19.7364</v>
      </c>
      <c r="EA50" s="163">
        <v>280.85550000000001</v>
      </c>
      <c r="EB50" s="163">
        <v>233.00819999999999</v>
      </c>
      <c r="EC50" s="163">
        <v>224.82259999999999</v>
      </c>
      <c r="ED50" s="163">
        <v>227.19669999999999</v>
      </c>
      <c r="EE50" s="163">
        <v>79.548400000000001</v>
      </c>
      <c r="EF50" s="163">
        <v>61.389000000000003</v>
      </c>
      <c r="EG50" s="163">
        <v>-24.41</v>
      </c>
      <c r="EH50" s="163">
        <v>559.94349999999997</v>
      </c>
      <c r="EI50" s="163">
        <v>279.33530000000002</v>
      </c>
      <c r="EJ50" s="164"/>
      <c r="EK50" s="163">
        <v>-23.951799999999999</v>
      </c>
      <c r="EL50" s="163">
        <v>-21.230599999999999</v>
      </c>
      <c r="EM50" s="164"/>
      <c r="EN50" s="163">
        <v>9.298</v>
      </c>
      <c r="EO50" s="163">
        <v>8.5660000000000007</v>
      </c>
      <c r="EP50" s="163">
        <v>38.448</v>
      </c>
      <c r="EQ50" s="163">
        <v>-18.979900000000001</v>
      </c>
      <c r="ER50" s="163">
        <v>-19.501899999999999</v>
      </c>
      <c r="ES50" s="163">
        <v>-23.772099999999998</v>
      </c>
      <c r="ET50" s="164"/>
      <c r="EU50" s="163">
        <v>-16.02</v>
      </c>
      <c r="EV50" s="164"/>
      <c r="EW50" s="163">
        <v>10.1065</v>
      </c>
      <c r="EX50" s="163">
        <v>-23.7957</v>
      </c>
      <c r="EY50" s="163">
        <v>-35.786999999999999</v>
      </c>
      <c r="EZ50" s="163">
        <v>-34.427700000000002</v>
      </c>
      <c r="FA50" s="163">
        <v>7.2769000000000004</v>
      </c>
      <c r="FB50" s="163">
        <v>-59.703800000000001</v>
      </c>
      <c r="FC50" s="163">
        <v>25.867100000000001</v>
      </c>
      <c r="FD50" s="164"/>
      <c r="FE50" s="163">
        <v>21.728999999999999</v>
      </c>
      <c r="FF50" s="163">
        <v>21.416799999999999</v>
      </c>
      <c r="FG50" s="163">
        <v>40.545699999999997</v>
      </c>
      <c r="FH50" s="163">
        <v>40.914900000000003</v>
      </c>
      <c r="FI50" s="163">
        <v>39.271099999999997</v>
      </c>
      <c r="FJ50" s="163">
        <v>18.420200000000001</v>
      </c>
      <c r="FK50" s="163">
        <v>18.922599999999999</v>
      </c>
      <c r="FL50" s="163">
        <v>15.573399999999999</v>
      </c>
      <c r="FM50" s="163">
        <v>-18.386399999999998</v>
      </c>
      <c r="FN50" s="163">
        <v>-18.9191</v>
      </c>
      <c r="FO50" s="163">
        <v>-2.8592</v>
      </c>
      <c r="FP50" s="164"/>
      <c r="FQ50" s="163">
        <v>14.9581</v>
      </c>
      <c r="FR50" s="163">
        <v>4.7699999999999996</v>
      </c>
      <c r="FS50" s="163">
        <v>14.1805</v>
      </c>
      <c r="FT50" s="163">
        <v>1.702</v>
      </c>
      <c r="FU50" s="163">
        <v>-8.9700000000000006</v>
      </c>
      <c r="FV50" s="163">
        <v>16.899999999999999</v>
      </c>
      <c r="FW50" s="163">
        <v>14.1685</v>
      </c>
      <c r="FX50" s="164"/>
      <c r="FY50" s="163">
        <v>1.8009999999999999</v>
      </c>
      <c r="FZ50" s="163">
        <v>4.42</v>
      </c>
      <c r="GA50" s="164"/>
      <c r="GB50" s="163">
        <v>50.94</v>
      </c>
      <c r="GC50" s="163">
        <v>-1.6534</v>
      </c>
      <c r="GD50" s="163">
        <v>2.9098999999999999</v>
      </c>
      <c r="GE50" s="163">
        <v>16.09</v>
      </c>
      <c r="GF50" s="163">
        <v>99.539000000000001</v>
      </c>
      <c r="GG50" s="163">
        <v>24.6</v>
      </c>
      <c r="GH50" s="163">
        <v>-28.133800000000001</v>
      </c>
      <c r="GI50" s="163">
        <v>-7.2455999999999996</v>
      </c>
      <c r="GJ50" s="163">
        <v>-7.4335000000000004</v>
      </c>
      <c r="GK50" s="163">
        <v>2.9750000000000001</v>
      </c>
      <c r="GL50" s="164"/>
      <c r="GM50" s="164"/>
      <c r="GN50" s="163">
        <v>-15.654999999999999</v>
      </c>
      <c r="GO50" s="163">
        <v>-50.109000000000002</v>
      </c>
      <c r="GP50" s="163">
        <v>15.4704</v>
      </c>
      <c r="GQ50" s="163">
        <v>53.183799999999998</v>
      </c>
      <c r="GR50" s="163">
        <v>63.812800000000003</v>
      </c>
      <c r="GS50" s="163">
        <v>64.491100000000003</v>
      </c>
      <c r="GT50" s="163">
        <v>-172.8099</v>
      </c>
      <c r="GU50" s="163">
        <v>-28.9344</v>
      </c>
      <c r="GV50" s="163">
        <v>40.5413</v>
      </c>
      <c r="GW50" s="163">
        <v>-78.326999999999998</v>
      </c>
      <c r="GX50" s="163">
        <v>10.464700000000001</v>
      </c>
      <c r="GY50" s="163">
        <v>19.301100000000002</v>
      </c>
      <c r="GZ50" s="163">
        <v>18.978400000000001</v>
      </c>
      <c r="HA50" s="163">
        <v>13</v>
      </c>
      <c r="HB50" s="163">
        <v>229.04990000000001</v>
      </c>
      <c r="HC50" s="163">
        <v>226.28870000000001</v>
      </c>
      <c r="HD50" s="164"/>
      <c r="HE50" s="164"/>
      <c r="HF50" s="163">
        <v>-376.89870000000002</v>
      </c>
      <c r="HG50" s="163">
        <v>375.01400000000001</v>
      </c>
      <c r="HH50" s="163">
        <v>375.67349999999999</v>
      </c>
      <c r="HI50" s="163">
        <v>-214.5658</v>
      </c>
      <c r="HJ50" s="163">
        <v>-215.5641</v>
      </c>
      <c r="HK50" s="163">
        <v>-10.9895</v>
      </c>
      <c r="HL50" s="163">
        <v>0</v>
      </c>
      <c r="HM50" s="163">
        <v>75.327100000000002</v>
      </c>
      <c r="HN50" s="163">
        <v>75.028199999999998</v>
      </c>
      <c r="HO50" s="164"/>
      <c r="HP50" s="163">
        <v>-123.85680000000001</v>
      </c>
      <c r="HQ50" s="163">
        <v>53.473999999999997</v>
      </c>
      <c r="HR50" s="163">
        <v>52.199599999999997</v>
      </c>
      <c r="HS50" s="163">
        <v>-67.805400000000006</v>
      </c>
      <c r="HT50" s="163">
        <v>-67.571899999999999</v>
      </c>
      <c r="HU50" s="163">
        <v>54.92</v>
      </c>
      <c r="HV50" s="163">
        <v>54.58</v>
      </c>
      <c r="HW50" s="163">
        <v>61.7</v>
      </c>
      <c r="HX50" s="163">
        <v>62.4</v>
      </c>
      <c r="HY50" s="163">
        <v>21.720500000000001</v>
      </c>
      <c r="HZ50" s="163">
        <v>36.4</v>
      </c>
      <c r="IA50" s="163">
        <v>-327.89830000000001</v>
      </c>
      <c r="IB50" s="163">
        <v>92.503</v>
      </c>
      <c r="IC50" s="163">
        <v>92.284999999999997</v>
      </c>
      <c r="ID50" s="163">
        <v>16.2</v>
      </c>
      <c r="IE50" s="163">
        <v>21.5</v>
      </c>
      <c r="IF50" s="163">
        <v>-54</v>
      </c>
      <c r="IG50" s="163">
        <v>-53.6</v>
      </c>
      <c r="IH50" s="164"/>
      <c r="II50" s="164"/>
      <c r="IJ50" s="163">
        <v>-372.1832</v>
      </c>
      <c r="IK50" s="163">
        <v>-254.88329999999999</v>
      </c>
      <c r="IL50" s="163">
        <v>434.62529999999998</v>
      </c>
      <c r="IM50" s="163">
        <v>343.88249999999999</v>
      </c>
      <c r="IN50" s="163">
        <v>62.607599999999998</v>
      </c>
      <c r="IO50" s="163">
        <v>-337.64069999999998</v>
      </c>
      <c r="IP50" s="163">
        <v>337.18779999999998</v>
      </c>
      <c r="IQ50" s="163">
        <v>-162.88409999999999</v>
      </c>
      <c r="IR50" s="163">
        <v>-192.3494</v>
      </c>
      <c r="IS50" s="163">
        <v>-328.52010000000001</v>
      </c>
      <c r="IT50" s="163">
        <v>80.3643</v>
      </c>
      <c r="IU50" s="163">
        <v>81.153199999999998</v>
      </c>
      <c r="IV50" s="163">
        <v>167.4323</v>
      </c>
      <c r="IW50" s="163">
        <v>-423.99529999999999</v>
      </c>
      <c r="IX50" s="163">
        <v>195.97110000000001</v>
      </c>
      <c r="IY50" s="163">
        <v>-223.59270000000001</v>
      </c>
      <c r="IZ50" s="163">
        <v>226.87909999999999</v>
      </c>
      <c r="JA50" s="163">
        <v>-6.5631000000000004</v>
      </c>
      <c r="JB50" s="164"/>
      <c r="JC50" s="163">
        <v>29.6</v>
      </c>
      <c r="JD50" s="163">
        <v>6.6040000000000001</v>
      </c>
      <c r="JE50" s="163">
        <v>6.577</v>
      </c>
      <c r="JF50" s="163">
        <v>-29.2</v>
      </c>
      <c r="JG50" s="163">
        <v>6.4</v>
      </c>
      <c r="JH50" s="164"/>
      <c r="JI50" s="163">
        <v>-6.8833000000000002</v>
      </c>
      <c r="JJ50" s="163">
        <v>-25.487100000000002</v>
      </c>
      <c r="JK50" s="163">
        <v>-6.5324</v>
      </c>
      <c r="JL50" s="163">
        <v>9.4</v>
      </c>
      <c r="JM50" s="163">
        <v>54.47</v>
      </c>
      <c r="JN50" s="163">
        <v>52.981000000000002</v>
      </c>
      <c r="JO50" s="164"/>
      <c r="JP50" s="164"/>
      <c r="JQ50" s="163">
        <v>50.042999999999999</v>
      </c>
      <c r="JR50" s="163">
        <v>48.893900000000002</v>
      </c>
      <c r="JS50" s="163">
        <v>51.198700000000002</v>
      </c>
      <c r="JT50" s="164"/>
      <c r="JU50" s="163">
        <v>-19.100000000000001</v>
      </c>
      <c r="JV50" s="163">
        <v>13.850099999999999</v>
      </c>
      <c r="JW50" s="163">
        <v>9.76</v>
      </c>
      <c r="JX50" s="164"/>
      <c r="JY50" s="163">
        <v>0</v>
      </c>
      <c r="JZ50" s="163">
        <v>42.800699999999999</v>
      </c>
      <c r="KA50" s="163">
        <v>10.3348</v>
      </c>
      <c r="KB50" s="163">
        <v>1.1541999999999999</v>
      </c>
      <c r="KC50" s="163">
        <v>-42.426900000000003</v>
      </c>
      <c r="KD50" s="163">
        <v>-3.359</v>
      </c>
      <c r="KE50" s="163">
        <v>44.787500000000001</v>
      </c>
      <c r="KF50" s="163">
        <v>10.9</v>
      </c>
      <c r="KG50" s="163">
        <v>-9.5</v>
      </c>
      <c r="KH50" s="164"/>
      <c r="KI50" s="163">
        <v>73.960899999999995</v>
      </c>
    </row>
    <row r="51" spans="1:295" ht="18" customHeight="1" x14ac:dyDescent="0.3">
      <c r="A51" s="160" t="s">
        <v>41</v>
      </c>
      <c r="B51" s="160" t="s">
        <v>781</v>
      </c>
      <c r="C51" s="163">
        <v>0</v>
      </c>
      <c r="D51" s="163">
        <v>21.654</v>
      </c>
      <c r="E51" s="163">
        <v>-26.1568</v>
      </c>
      <c r="F51" s="163">
        <v>-34.634099999999997</v>
      </c>
      <c r="G51" s="163">
        <v>14.5022</v>
      </c>
      <c r="H51" s="164"/>
      <c r="I51" s="163">
        <v>38.375999999999998</v>
      </c>
      <c r="J51" s="163">
        <v>-53.122999999999998</v>
      </c>
      <c r="K51" s="163">
        <v>63.1982</v>
      </c>
      <c r="L51" s="163">
        <v>32.091000000000001</v>
      </c>
      <c r="M51" s="163">
        <v>31.0123</v>
      </c>
      <c r="N51" s="163">
        <v>17.760000000000002</v>
      </c>
      <c r="O51" s="163">
        <v>-54.576999999999998</v>
      </c>
      <c r="P51" s="163">
        <v>46.2</v>
      </c>
      <c r="Q51" s="163">
        <v>15.731999999999999</v>
      </c>
      <c r="R51" s="163">
        <v>-46.2</v>
      </c>
      <c r="S51" s="163">
        <v>12.9748</v>
      </c>
      <c r="T51" s="163">
        <v>19.206600000000002</v>
      </c>
      <c r="U51" s="163">
        <v>13.2285</v>
      </c>
      <c r="V51" s="163">
        <v>13.303100000000001</v>
      </c>
      <c r="W51" s="163">
        <v>22.5167</v>
      </c>
      <c r="X51" s="163">
        <v>7.5923999999999996</v>
      </c>
      <c r="Y51" s="163">
        <v>1.3252999999999999</v>
      </c>
      <c r="Z51" s="163">
        <v>4.2450999999999999</v>
      </c>
      <c r="AA51" s="164"/>
      <c r="AB51" s="164"/>
      <c r="AC51" s="163">
        <v>-53.27</v>
      </c>
      <c r="AD51" s="163">
        <v>-53.04</v>
      </c>
      <c r="AE51" s="164"/>
      <c r="AF51" s="163">
        <v>-17.760000000000002</v>
      </c>
      <c r="AG51" s="163">
        <v>52.8</v>
      </c>
      <c r="AH51" s="163">
        <v>30.614999999999998</v>
      </c>
      <c r="AI51" s="163">
        <v>0.32900000000000001</v>
      </c>
      <c r="AJ51" s="163">
        <v>-61.15</v>
      </c>
      <c r="AK51" s="163">
        <v>-60.61</v>
      </c>
      <c r="AL51" s="163">
        <v>-30.82</v>
      </c>
      <c r="AM51" s="163">
        <v>61.48</v>
      </c>
      <c r="AN51" s="163">
        <v>61.77</v>
      </c>
      <c r="AO51" s="163">
        <v>23.733000000000001</v>
      </c>
      <c r="AP51" s="163">
        <v>-4.8559000000000001</v>
      </c>
      <c r="AQ51" s="163">
        <v>71.360100000000003</v>
      </c>
      <c r="AR51" s="163">
        <v>74.217699999999994</v>
      </c>
      <c r="AS51" s="163">
        <v>41.182400000000001</v>
      </c>
      <c r="AT51" s="163">
        <v>-51.440300000000001</v>
      </c>
      <c r="AU51" s="163">
        <v>-50.255200000000002</v>
      </c>
      <c r="AV51" s="163">
        <v>12.7623</v>
      </c>
      <c r="AW51" s="163">
        <v>11.2875</v>
      </c>
      <c r="AX51" s="163">
        <v>67.917299999999997</v>
      </c>
      <c r="AY51" s="163">
        <v>70.060699999999997</v>
      </c>
      <c r="AZ51" s="163">
        <v>7.3446999999999996</v>
      </c>
      <c r="BA51" s="163">
        <v>39.312199999999997</v>
      </c>
      <c r="BB51" s="163">
        <v>-511.46089999999998</v>
      </c>
      <c r="BC51" s="163">
        <v>-15.0158</v>
      </c>
      <c r="BD51" s="163">
        <v>-6</v>
      </c>
      <c r="BE51" s="163">
        <v>-6.5</v>
      </c>
      <c r="BF51" s="163">
        <v>57.5792</v>
      </c>
      <c r="BG51" s="163">
        <v>56.108699999999999</v>
      </c>
      <c r="BH51" s="163">
        <v>-4.5278999999999998</v>
      </c>
      <c r="BI51" s="164"/>
      <c r="BJ51" s="163">
        <v>-67.706800000000001</v>
      </c>
      <c r="BK51" s="163">
        <v>4.8693</v>
      </c>
      <c r="BL51" s="163">
        <v>6.6704999999999997</v>
      </c>
      <c r="BM51" s="163">
        <v>4.5583</v>
      </c>
      <c r="BN51" s="163">
        <v>553.1173</v>
      </c>
      <c r="BO51" s="163">
        <v>116.6417</v>
      </c>
      <c r="BP51" s="163">
        <v>117.6793</v>
      </c>
      <c r="BQ51" s="163">
        <v>-540.92100000000005</v>
      </c>
      <c r="BR51" s="163">
        <v>491.12580000000003</v>
      </c>
      <c r="BS51" s="164"/>
      <c r="BT51" s="163">
        <v>-43.840600000000002</v>
      </c>
      <c r="BU51" s="163">
        <v>45.079300000000003</v>
      </c>
      <c r="BV51" s="163">
        <v>99.665800000000004</v>
      </c>
      <c r="BW51" s="163">
        <v>34.33</v>
      </c>
      <c r="BX51" s="163">
        <v>31.22</v>
      </c>
      <c r="BY51" s="163">
        <v>69.239999999999995</v>
      </c>
      <c r="BZ51" s="163">
        <v>90.17</v>
      </c>
      <c r="CA51" s="163">
        <v>-22.7685</v>
      </c>
      <c r="CB51" s="163">
        <v>-22.232700000000001</v>
      </c>
      <c r="CC51" s="163">
        <v>82.378</v>
      </c>
      <c r="CD51" s="163">
        <v>82.518500000000003</v>
      </c>
      <c r="CE51" s="164"/>
      <c r="CF51" s="163">
        <v>-71.753399999999999</v>
      </c>
      <c r="CG51" s="163">
        <v>-71.512</v>
      </c>
      <c r="CH51" s="163">
        <v>-1.2866</v>
      </c>
      <c r="CI51" s="163">
        <v>-84.102000000000004</v>
      </c>
      <c r="CJ51" s="164"/>
      <c r="CK51" s="164"/>
      <c r="CL51" s="163">
        <v>27.2</v>
      </c>
      <c r="CM51" s="163">
        <v>170.2</v>
      </c>
      <c r="CN51" s="163">
        <v>-14.16</v>
      </c>
      <c r="CO51" s="163">
        <v>45.408999999999999</v>
      </c>
      <c r="CP51" s="163">
        <v>44.521099999999997</v>
      </c>
      <c r="CQ51" s="163">
        <v>44.763500000000001</v>
      </c>
      <c r="CR51" s="163">
        <v>-46.213500000000003</v>
      </c>
      <c r="CS51" s="163">
        <v>-46.266100000000002</v>
      </c>
      <c r="CT51" s="163">
        <v>58.696300000000001</v>
      </c>
      <c r="CU51" s="163">
        <v>-66.965500000000006</v>
      </c>
      <c r="CV51" s="163">
        <v>67.042299999999997</v>
      </c>
      <c r="CW51" s="163">
        <v>17.438099999999999</v>
      </c>
      <c r="CX51" s="163">
        <v>45.37</v>
      </c>
      <c r="CY51" s="163">
        <v>76.36</v>
      </c>
      <c r="CZ51" s="163">
        <v>47.819800000000001</v>
      </c>
      <c r="DA51" s="163">
        <v>45.1218</v>
      </c>
      <c r="DB51" s="163">
        <v>-34.24</v>
      </c>
      <c r="DC51" s="163">
        <v>-3.7679</v>
      </c>
      <c r="DD51" s="163">
        <v>85.736699999999999</v>
      </c>
      <c r="DE51" s="163">
        <v>83.854200000000006</v>
      </c>
      <c r="DF51" s="163">
        <v>-188.10900000000001</v>
      </c>
      <c r="DG51" s="163">
        <v>0</v>
      </c>
      <c r="DH51" s="163">
        <v>-20.775300000000001</v>
      </c>
      <c r="DI51" s="163">
        <v>-97.4</v>
      </c>
      <c r="DJ51" s="163">
        <v>-97.6</v>
      </c>
      <c r="DK51" s="163">
        <v>27.562000000000001</v>
      </c>
      <c r="DL51" s="163">
        <v>52.157600000000002</v>
      </c>
      <c r="DM51" s="163">
        <v>71.400899999999993</v>
      </c>
      <c r="DN51" s="163">
        <v>73.846400000000003</v>
      </c>
      <c r="DO51" s="163">
        <v>51.84</v>
      </c>
      <c r="DP51" s="163">
        <v>-9.9</v>
      </c>
      <c r="DQ51" s="163">
        <v>41.447000000000003</v>
      </c>
      <c r="DR51" s="163">
        <v>186.8706</v>
      </c>
      <c r="DS51" s="163">
        <v>-2.81</v>
      </c>
      <c r="DT51" s="163">
        <v>-2.75</v>
      </c>
      <c r="DU51" s="163">
        <v>76.290000000000006</v>
      </c>
      <c r="DV51" s="163">
        <v>68.34</v>
      </c>
      <c r="DW51" s="163">
        <v>187.27269999999999</v>
      </c>
      <c r="DX51" s="163">
        <v>185.4545</v>
      </c>
      <c r="DY51" s="163">
        <v>18.371099999999998</v>
      </c>
      <c r="DZ51" s="163">
        <v>16.545500000000001</v>
      </c>
      <c r="EA51" s="163">
        <v>273.03449999999998</v>
      </c>
      <c r="EB51" s="163">
        <v>225.65889999999999</v>
      </c>
      <c r="EC51" s="163">
        <v>216.58459999999999</v>
      </c>
      <c r="ED51" s="163">
        <v>218.88829999999999</v>
      </c>
      <c r="EE51" s="163">
        <v>72.027500000000003</v>
      </c>
      <c r="EF51" s="163">
        <v>55.919600000000003</v>
      </c>
      <c r="EG51" s="163">
        <v>-24.658999999999999</v>
      </c>
      <c r="EH51" s="163">
        <v>556.28330000000005</v>
      </c>
      <c r="EI51" s="163">
        <v>274.89940000000001</v>
      </c>
      <c r="EJ51" s="164"/>
      <c r="EK51" s="163">
        <v>-23.603200000000001</v>
      </c>
      <c r="EL51" s="163">
        <v>-21.130199999999999</v>
      </c>
      <c r="EM51" s="164"/>
      <c r="EN51" s="163">
        <v>-1.0567</v>
      </c>
      <c r="EO51" s="163">
        <v>-1.3103</v>
      </c>
      <c r="EP51" s="163">
        <v>33.840000000000003</v>
      </c>
      <c r="EQ51" s="163">
        <v>-18.412700000000001</v>
      </c>
      <c r="ER51" s="163">
        <v>-19.146799999999999</v>
      </c>
      <c r="ES51" s="163">
        <v>-17.989999999999998</v>
      </c>
      <c r="ET51" s="164"/>
      <c r="EU51" s="163">
        <v>-13.51</v>
      </c>
      <c r="EV51" s="164"/>
      <c r="EW51" s="163">
        <v>9.8194999999999997</v>
      </c>
      <c r="EX51" s="163">
        <v>-43.358899999999998</v>
      </c>
      <c r="EY51" s="163">
        <v>-35.973799999999997</v>
      </c>
      <c r="EZ51" s="163">
        <v>-34.773099999999999</v>
      </c>
      <c r="FA51" s="163">
        <v>7.2370000000000001</v>
      </c>
      <c r="FB51" s="163">
        <v>-53.582000000000001</v>
      </c>
      <c r="FC51" s="163">
        <v>15.12</v>
      </c>
      <c r="FD51" s="164"/>
      <c r="FE51" s="163">
        <v>21.316299999999998</v>
      </c>
      <c r="FF51" s="163">
        <v>21.059200000000001</v>
      </c>
      <c r="FG51" s="163">
        <v>40.4</v>
      </c>
      <c r="FH51" s="163">
        <v>41.813299999999998</v>
      </c>
      <c r="FI51" s="163">
        <v>39.851300000000002</v>
      </c>
      <c r="FJ51" s="163">
        <v>21.936800000000002</v>
      </c>
      <c r="FK51" s="163">
        <v>21.4344</v>
      </c>
      <c r="FL51" s="163">
        <v>17.415500000000002</v>
      </c>
      <c r="FM51" s="163">
        <v>-15.4655</v>
      </c>
      <c r="FN51" s="163">
        <v>-15.6309</v>
      </c>
      <c r="FO51" s="163">
        <v>-7.0677000000000003</v>
      </c>
      <c r="FP51" s="164"/>
      <c r="FQ51" s="163">
        <v>18.407900000000001</v>
      </c>
      <c r="FR51" s="163">
        <v>1.82</v>
      </c>
      <c r="FS51" s="163">
        <v>12.3665</v>
      </c>
      <c r="FT51" s="163">
        <v>1.619</v>
      </c>
      <c r="FU51" s="163">
        <v>-7.47</v>
      </c>
      <c r="FV51" s="163">
        <v>16.5</v>
      </c>
      <c r="FW51" s="163">
        <v>17.9422</v>
      </c>
      <c r="FX51" s="164"/>
      <c r="FY51" s="163">
        <v>1.5860000000000001</v>
      </c>
      <c r="FZ51" s="163">
        <v>4.4939999999999998</v>
      </c>
      <c r="GA51" s="164"/>
      <c r="GB51" s="163">
        <v>51.82</v>
      </c>
      <c r="GC51" s="163">
        <v>3.9744999999999999</v>
      </c>
      <c r="GD51" s="163">
        <v>5.4382999999999999</v>
      </c>
      <c r="GE51" s="163">
        <v>15.92</v>
      </c>
      <c r="GF51" s="163">
        <v>99.338200000000001</v>
      </c>
      <c r="GG51" s="163">
        <v>24.7</v>
      </c>
      <c r="GH51" s="163">
        <v>-26.553000000000001</v>
      </c>
      <c r="GI51" s="163">
        <v>-6.9029999999999996</v>
      </c>
      <c r="GJ51" s="163">
        <v>-6.9617000000000004</v>
      </c>
      <c r="GK51" s="163">
        <v>2.8191999999999999</v>
      </c>
      <c r="GL51" s="164"/>
      <c r="GM51" s="164"/>
      <c r="GN51" s="163">
        <v>-15.804500000000001</v>
      </c>
      <c r="GO51" s="163">
        <v>-46.984999999999999</v>
      </c>
      <c r="GP51" s="163">
        <v>15.944599999999999</v>
      </c>
      <c r="GQ51" s="163">
        <v>49.847999999999999</v>
      </c>
      <c r="GR51" s="163">
        <v>60.337499999999999</v>
      </c>
      <c r="GS51" s="163">
        <v>61.267000000000003</v>
      </c>
      <c r="GT51" s="163">
        <v>-166.90430000000001</v>
      </c>
      <c r="GU51" s="163">
        <v>-28.0383</v>
      </c>
      <c r="GV51" s="163">
        <v>38.465299999999999</v>
      </c>
      <c r="GW51" s="163">
        <v>-75.395899999999997</v>
      </c>
      <c r="GX51" s="163">
        <v>9.3838000000000008</v>
      </c>
      <c r="GY51" s="163">
        <v>18.197600000000001</v>
      </c>
      <c r="GZ51" s="163">
        <v>17.7971</v>
      </c>
      <c r="HA51" s="163">
        <v>12</v>
      </c>
      <c r="HB51" s="163">
        <v>226.77459999999999</v>
      </c>
      <c r="HC51" s="163">
        <v>224.07409999999999</v>
      </c>
      <c r="HD51" s="164"/>
      <c r="HE51" s="164"/>
      <c r="HF51" s="163">
        <v>-377.39060000000001</v>
      </c>
      <c r="HG51" s="163">
        <v>374.89420000000001</v>
      </c>
      <c r="HH51" s="163">
        <v>373.46620000000001</v>
      </c>
      <c r="HI51" s="163">
        <v>-214.9144</v>
      </c>
      <c r="HJ51" s="163">
        <v>-211.76679999999999</v>
      </c>
      <c r="HK51" s="163">
        <v>-11.3977</v>
      </c>
      <c r="HL51" s="163">
        <v>0</v>
      </c>
      <c r="HM51" s="163">
        <v>81.003200000000007</v>
      </c>
      <c r="HN51" s="163">
        <v>81.365799999999993</v>
      </c>
      <c r="HO51" s="163">
        <v>-123.0411</v>
      </c>
      <c r="HP51" s="164"/>
      <c r="HQ51" s="163">
        <v>55.682299999999998</v>
      </c>
      <c r="HR51" s="163">
        <v>54.759399999999999</v>
      </c>
      <c r="HS51" s="163">
        <v>-64.072299999999998</v>
      </c>
      <c r="HT51" s="163">
        <v>-64.576400000000007</v>
      </c>
      <c r="HU51" s="163">
        <v>49.22</v>
      </c>
      <c r="HV51" s="163">
        <v>49.15</v>
      </c>
      <c r="HW51" s="163">
        <v>60.1</v>
      </c>
      <c r="HX51" s="163">
        <v>61.5</v>
      </c>
      <c r="HY51" s="163">
        <v>21.720500000000001</v>
      </c>
      <c r="HZ51" s="163">
        <v>34.72</v>
      </c>
      <c r="IA51" s="163">
        <v>-322.69690000000003</v>
      </c>
      <c r="IB51" s="163">
        <v>90.973299999999995</v>
      </c>
      <c r="IC51" s="163">
        <v>90.741600000000005</v>
      </c>
      <c r="ID51" s="163">
        <v>15.6</v>
      </c>
      <c r="IE51" s="163">
        <v>18.399999999999999</v>
      </c>
      <c r="IF51" s="163">
        <v>-53</v>
      </c>
      <c r="IG51" s="163">
        <v>-53.6</v>
      </c>
      <c r="IH51" s="164"/>
      <c r="II51" s="164"/>
      <c r="IJ51" s="163">
        <v>-371.5394</v>
      </c>
      <c r="IK51" s="163">
        <v>-244.898</v>
      </c>
      <c r="IL51" s="163">
        <v>419.14240000000001</v>
      </c>
      <c r="IM51" s="163">
        <v>335.95690000000002</v>
      </c>
      <c r="IN51" s="163">
        <v>58.6402</v>
      </c>
      <c r="IO51" s="163">
        <v>-324.84829999999999</v>
      </c>
      <c r="IP51" s="163">
        <v>329.96570000000003</v>
      </c>
      <c r="IQ51" s="163">
        <v>-159.11840000000001</v>
      </c>
      <c r="IR51" s="163">
        <v>-187.74510000000001</v>
      </c>
      <c r="IS51" s="163">
        <v>-322.73880000000003</v>
      </c>
      <c r="IT51" s="163">
        <v>80.082899999999995</v>
      </c>
      <c r="IU51" s="163">
        <v>81.5047</v>
      </c>
      <c r="IV51" s="163">
        <v>159.93600000000001</v>
      </c>
      <c r="IW51" s="163">
        <v>-409.85379999999998</v>
      </c>
      <c r="IX51" s="163">
        <v>193.40649999999999</v>
      </c>
      <c r="IY51" s="163">
        <v>-217.67500000000001</v>
      </c>
      <c r="IZ51" s="163">
        <v>222.79580000000001</v>
      </c>
      <c r="JA51" s="163">
        <v>-6.7224000000000004</v>
      </c>
      <c r="JB51" s="164"/>
      <c r="JC51" s="163">
        <v>29.92</v>
      </c>
      <c r="JD51" s="163">
        <v>6.7530000000000001</v>
      </c>
      <c r="JE51" s="163">
        <v>6.7880000000000003</v>
      </c>
      <c r="JF51" s="163">
        <v>-29.2</v>
      </c>
      <c r="JG51" s="163">
        <v>6.8</v>
      </c>
      <c r="JH51" s="164"/>
      <c r="JI51" s="163">
        <v>-7.2068000000000003</v>
      </c>
      <c r="JJ51" s="163">
        <v>-25.078199999999999</v>
      </c>
      <c r="JK51" s="163">
        <v>-7.7042999999999999</v>
      </c>
      <c r="JL51" s="163">
        <v>10.199999999999999</v>
      </c>
      <c r="JM51" s="163">
        <v>53.493000000000002</v>
      </c>
      <c r="JN51" s="163">
        <v>54.293999999999997</v>
      </c>
      <c r="JO51" s="163">
        <v>2.9992999999999999</v>
      </c>
      <c r="JP51" s="163">
        <v>3.4138999999999999</v>
      </c>
      <c r="JQ51" s="163">
        <v>53.156500000000001</v>
      </c>
      <c r="JR51" s="163">
        <v>53.012700000000002</v>
      </c>
      <c r="JS51" s="163">
        <v>53.1982</v>
      </c>
      <c r="JT51" s="164"/>
      <c r="JU51" s="163">
        <v>-17.5</v>
      </c>
      <c r="JV51" s="163">
        <v>14.5573</v>
      </c>
      <c r="JW51" s="163">
        <v>9.3800000000000008</v>
      </c>
      <c r="JX51" s="164"/>
      <c r="JY51" s="163">
        <v>0</v>
      </c>
      <c r="JZ51" s="163">
        <v>43.631599999999999</v>
      </c>
      <c r="KA51" s="163">
        <v>10.7577</v>
      </c>
      <c r="KB51" s="163">
        <v>0</v>
      </c>
      <c r="KC51" s="163">
        <v>-43.068300000000001</v>
      </c>
      <c r="KD51" s="163">
        <v>-2.1709000000000001</v>
      </c>
      <c r="KE51" s="163">
        <v>44.572099999999999</v>
      </c>
      <c r="KF51" s="163">
        <v>7.5</v>
      </c>
      <c r="KG51" s="163">
        <v>-7.7</v>
      </c>
      <c r="KH51" s="164"/>
      <c r="KI51" s="163">
        <v>71.704099999999997</v>
      </c>
    </row>
    <row r="52" spans="1:295" ht="18" customHeight="1" x14ac:dyDescent="0.3">
      <c r="A52" s="160" t="s">
        <v>41</v>
      </c>
      <c r="B52" s="160" t="s">
        <v>782</v>
      </c>
      <c r="C52" s="163">
        <v>0</v>
      </c>
      <c r="D52" s="163">
        <v>20.629300000000001</v>
      </c>
      <c r="E52" s="163">
        <v>-25.2319</v>
      </c>
      <c r="F52" s="163">
        <v>-35.244199999999999</v>
      </c>
      <c r="G52" s="163">
        <v>14.4246</v>
      </c>
      <c r="H52" s="164"/>
      <c r="I52" s="163">
        <v>35.960700000000003</v>
      </c>
      <c r="J52" s="163">
        <v>-49.752899999999997</v>
      </c>
      <c r="K52" s="163">
        <v>60.896999999999998</v>
      </c>
      <c r="L52" s="163">
        <v>30.6051</v>
      </c>
      <c r="M52" s="163">
        <v>30.110800000000001</v>
      </c>
      <c r="N52" s="163">
        <v>22.2</v>
      </c>
      <c r="O52" s="163">
        <v>-51.430999999999997</v>
      </c>
      <c r="P52" s="163">
        <v>46.2</v>
      </c>
      <c r="Q52" s="163">
        <v>15.731999999999999</v>
      </c>
      <c r="R52" s="163">
        <v>-44</v>
      </c>
      <c r="S52" s="163">
        <v>12.8771</v>
      </c>
      <c r="T52" s="163">
        <v>19.963799999999999</v>
      </c>
      <c r="U52" s="163">
        <v>13.5177</v>
      </c>
      <c r="V52" s="163">
        <v>13.7408</v>
      </c>
      <c r="W52" s="163">
        <v>22.883299999999998</v>
      </c>
      <c r="X52" s="163">
        <v>8.0443999999999996</v>
      </c>
      <c r="Y52" s="163">
        <v>1.3242</v>
      </c>
      <c r="Z52" s="163">
        <v>7.8169000000000004</v>
      </c>
      <c r="AA52" s="164"/>
      <c r="AB52" s="164"/>
      <c r="AC52" s="163">
        <v>-48.13</v>
      </c>
      <c r="AD52" s="163">
        <v>-48.3</v>
      </c>
      <c r="AE52" s="164"/>
      <c r="AF52" s="163">
        <v>-22.2</v>
      </c>
      <c r="AG52" s="163">
        <v>50.6</v>
      </c>
      <c r="AH52" s="163">
        <v>30.152000000000001</v>
      </c>
      <c r="AI52" s="163">
        <v>0.32100000000000001</v>
      </c>
      <c r="AJ52" s="163">
        <v>-57.45</v>
      </c>
      <c r="AK52" s="163">
        <v>-56.99</v>
      </c>
      <c r="AL52" s="163">
        <v>-28.44</v>
      </c>
      <c r="AM52" s="163">
        <v>57.3</v>
      </c>
      <c r="AN52" s="163">
        <v>57.62</v>
      </c>
      <c r="AO52" s="163">
        <v>22.857600000000001</v>
      </c>
      <c r="AP52" s="163">
        <v>-4.1069000000000004</v>
      </c>
      <c r="AQ52" s="163">
        <v>70.029899999999998</v>
      </c>
      <c r="AR52" s="163">
        <v>71.840699999999998</v>
      </c>
      <c r="AS52" s="163">
        <v>35.7545</v>
      </c>
      <c r="AT52" s="163">
        <v>-54.119500000000002</v>
      </c>
      <c r="AU52" s="163">
        <v>-54.713200000000001</v>
      </c>
      <c r="AV52" s="163">
        <v>33.7498</v>
      </c>
      <c r="AW52" s="163">
        <v>33.849400000000003</v>
      </c>
      <c r="AX52" s="163">
        <v>62.290999999999997</v>
      </c>
      <c r="AY52" s="163">
        <v>63.496699999999997</v>
      </c>
      <c r="AZ52" s="163">
        <v>9.9619999999999997</v>
      </c>
      <c r="BA52" s="163">
        <v>56.065300000000001</v>
      </c>
      <c r="BB52" s="163">
        <v>-505.67009999999999</v>
      </c>
      <c r="BC52" s="163">
        <v>-15.804</v>
      </c>
      <c r="BD52" s="163">
        <v>-5.6</v>
      </c>
      <c r="BE52" s="163">
        <v>-6.1</v>
      </c>
      <c r="BF52" s="163">
        <v>59.5533</v>
      </c>
      <c r="BG52" s="163">
        <v>57.651499999999999</v>
      </c>
      <c r="BH52" s="163">
        <v>-4.0552999999999999</v>
      </c>
      <c r="BI52" s="164"/>
      <c r="BJ52" s="163">
        <v>-75.490399999999994</v>
      </c>
      <c r="BK52" s="163">
        <v>4.7245999999999997</v>
      </c>
      <c r="BL52" s="163">
        <v>6.4226000000000001</v>
      </c>
      <c r="BM52" s="163">
        <v>4.4032</v>
      </c>
      <c r="BN52" s="163">
        <v>555.92499999999995</v>
      </c>
      <c r="BO52" s="163">
        <v>110.6601</v>
      </c>
      <c r="BP52" s="163">
        <v>109.77500000000001</v>
      </c>
      <c r="BQ52" s="163">
        <v>-529.53300000000002</v>
      </c>
      <c r="BR52" s="163">
        <v>484.73230000000001</v>
      </c>
      <c r="BS52" s="164"/>
      <c r="BT52" s="163">
        <v>-62.6965</v>
      </c>
      <c r="BU52" s="163">
        <v>64.357299999999995</v>
      </c>
      <c r="BV52" s="163">
        <v>97.520200000000003</v>
      </c>
      <c r="BW52" s="163">
        <v>33.58</v>
      </c>
      <c r="BX52" s="163">
        <v>28.01</v>
      </c>
      <c r="BY52" s="163">
        <v>67.8</v>
      </c>
      <c r="BZ52" s="163">
        <v>91.31</v>
      </c>
      <c r="CA52" s="163">
        <v>-12.7217</v>
      </c>
      <c r="CB52" s="163">
        <v>-12.5878</v>
      </c>
      <c r="CC52" s="163">
        <v>78.163600000000002</v>
      </c>
      <c r="CD52" s="163">
        <v>78.450299999999999</v>
      </c>
      <c r="CE52" s="164"/>
      <c r="CF52" s="163">
        <v>-66.916899999999998</v>
      </c>
      <c r="CG52" s="163">
        <v>-66.889099999999999</v>
      </c>
      <c r="CH52" s="163">
        <v>-0.25440000000000002</v>
      </c>
      <c r="CI52" s="163">
        <v>-84.969300000000004</v>
      </c>
      <c r="CJ52" s="164"/>
      <c r="CK52" s="164"/>
      <c r="CL52" s="163">
        <v>24.3</v>
      </c>
      <c r="CM52" s="163">
        <v>170.7</v>
      </c>
      <c r="CN52" s="163">
        <v>-13.86</v>
      </c>
      <c r="CO52" s="163">
        <v>47.294899999999998</v>
      </c>
      <c r="CP52" s="163">
        <v>46.167099999999998</v>
      </c>
      <c r="CQ52" s="163">
        <v>46.8703</v>
      </c>
      <c r="CR52" s="163">
        <v>-45.116100000000003</v>
      </c>
      <c r="CS52" s="163">
        <v>-44.040599999999998</v>
      </c>
      <c r="CT52" s="163">
        <v>54.8598</v>
      </c>
      <c r="CU52" s="163">
        <v>-63.7104</v>
      </c>
      <c r="CV52" s="163">
        <v>61.857300000000002</v>
      </c>
      <c r="CW52" s="163">
        <v>16.8172</v>
      </c>
      <c r="CX52" s="163">
        <v>45.51</v>
      </c>
      <c r="CY52" s="163">
        <v>74.41</v>
      </c>
      <c r="CZ52" s="163">
        <v>45.944800000000001</v>
      </c>
      <c r="DA52" s="163">
        <v>43.363999999999997</v>
      </c>
      <c r="DB52" s="163">
        <v>-33.17</v>
      </c>
      <c r="DC52" s="163">
        <v>-3.7679</v>
      </c>
      <c r="DD52" s="163">
        <v>84.955699999999993</v>
      </c>
      <c r="DE52" s="163">
        <v>84.376800000000003</v>
      </c>
      <c r="DF52" s="163">
        <v>-190.2347</v>
      </c>
      <c r="DG52" s="163">
        <v>-1E-4</v>
      </c>
      <c r="DH52" s="163">
        <v>-20.065899999999999</v>
      </c>
      <c r="DI52" s="163">
        <v>-92.8</v>
      </c>
      <c r="DJ52" s="163">
        <v>-92.9</v>
      </c>
      <c r="DK52" s="163">
        <v>27.303799999999999</v>
      </c>
      <c r="DL52" s="163">
        <v>50.399799999999999</v>
      </c>
      <c r="DM52" s="163">
        <v>69.522300000000001</v>
      </c>
      <c r="DN52" s="163">
        <v>71.502700000000004</v>
      </c>
      <c r="DO52" s="163">
        <v>49.74</v>
      </c>
      <c r="DP52" s="163">
        <v>-9.75</v>
      </c>
      <c r="DQ52" s="163">
        <v>41.090499999999999</v>
      </c>
      <c r="DR52" s="163">
        <v>188.0907</v>
      </c>
      <c r="DS52" s="163">
        <v>-3</v>
      </c>
      <c r="DT52" s="163">
        <v>-3.03</v>
      </c>
      <c r="DU52" s="163">
        <v>76.209999999999994</v>
      </c>
      <c r="DV52" s="163">
        <v>67.63</v>
      </c>
      <c r="DW52" s="163">
        <v>188.36359999999999</v>
      </c>
      <c r="DX52" s="163">
        <v>185.56360000000001</v>
      </c>
      <c r="DY52" s="163">
        <v>26.952500000000001</v>
      </c>
      <c r="DZ52" s="163">
        <v>24.163599999999999</v>
      </c>
      <c r="EA52" s="163">
        <v>278.98410000000001</v>
      </c>
      <c r="EB52" s="163">
        <v>227.59299999999999</v>
      </c>
      <c r="EC52" s="163">
        <v>218.80600000000001</v>
      </c>
      <c r="ED52" s="163">
        <v>222.7697</v>
      </c>
      <c r="EE52" s="163">
        <v>76.341399999999993</v>
      </c>
      <c r="EF52" s="163">
        <v>60.217500000000001</v>
      </c>
      <c r="EG52" s="163">
        <v>-24.315999999999999</v>
      </c>
      <c r="EH52" s="163">
        <v>541.44050000000004</v>
      </c>
      <c r="EI52" s="163">
        <v>307.48970000000003</v>
      </c>
      <c r="EJ52" s="164"/>
      <c r="EK52" s="163">
        <v>-23.631599999999999</v>
      </c>
      <c r="EL52" s="163">
        <v>-20.793299999999999</v>
      </c>
      <c r="EM52" s="164"/>
      <c r="EN52" s="163">
        <v>7.5650000000000004</v>
      </c>
      <c r="EO52" s="163">
        <v>7.4246999999999996</v>
      </c>
      <c r="EP52" s="163">
        <v>35.375999999999998</v>
      </c>
      <c r="EQ52" s="163">
        <v>-17.2209</v>
      </c>
      <c r="ER52" s="163">
        <v>-17.747599999999998</v>
      </c>
      <c r="ES52" s="163">
        <v>-23.6587</v>
      </c>
      <c r="ET52" s="164"/>
      <c r="EU52" s="163">
        <v>-12.82</v>
      </c>
      <c r="EV52" s="164"/>
      <c r="EW52" s="163">
        <v>9.2451000000000008</v>
      </c>
      <c r="EX52" s="163">
        <v>-23.778300000000002</v>
      </c>
      <c r="EY52" s="163">
        <v>-34.695399999999999</v>
      </c>
      <c r="EZ52" s="163">
        <v>-34.1785</v>
      </c>
      <c r="FA52" s="163">
        <v>7.5426000000000002</v>
      </c>
      <c r="FB52" s="163">
        <v>-57.678899999999999</v>
      </c>
      <c r="FC52" s="163">
        <v>21.6541</v>
      </c>
      <c r="FD52" s="164"/>
      <c r="FE52" s="163">
        <v>21.103999999999999</v>
      </c>
      <c r="FF52" s="163">
        <v>20.9603</v>
      </c>
      <c r="FG52" s="163">
        <v>40.2913</v>
      </c>
      <c r="FH52" s="163">
        <v>41.219700000000003</v>
      </c>
      <c r="FI52" s="163">
        <v>39.1036</v>
      </c>
      <c r="FJ52" s="163">
        <v>13.0616</v>
      </c>
      <c r="FK52" s="163">
        <v>11.8894</v>
      </c>
      <c r="FL52" s="163">
        <v>34.8309</v>
      </c>
      <c r="FM52" s="163">
        <v>-23.0181</v>
      </c>
      <c r="FN52" s="163">
        <v>-24.9634</v>
      </c>
      <c r="FO52" s="163">
        <v>12.5312</v>
      </c>
      <c r="FP52" s="163">
        <v>15.2547</v>
      </c>
      <c r="FQ52" s="163">
        <v>16.635400000000001</v>
      </c>
      <c r="FR52" s="163">
        <v>5.56</v>
      </c>
      <c r="FS52" s="163">
        <v>15.269399999999999</v>
      </c>
      <c r="FT52" s="163">
        <v>1.5494000000000001</v>
      </c>
      <c r="FU52" s="163">
        <v>-9.6300000000000008</v>
      </c>
      <c r="FV52" s="163">
        <v>18.43</v>
      </c>
      <c r="FW52" s="163">
        <v>14.459300000000001</v>
      </c>
      <c r="FX52" s="164"/>
      <c r="FY52" s="163">
        <v>1.21</v>
      </c>
      <c r="FZ52" s="163">
        <v>4.3899999999999997</v>
      </c>
      <c r="GA52" s="164"/>
      <c r="GB52" s="163">
        <v>49.83</v>
      </c>
      <c r="GC52" s="163">
        <v>-17.861699999999999</v>
      </c>
      <c r="GD52" s="163">
        <v>-11.521699999999999</v>
      </c>
      <c r="GE52" s="163">
        <v>15.67</v>
      </c>
      <c r="GF52" s="163">
        <v>95.720600000000005</v>
      </c>
      <c r="GG52" s="163">
        <v>24.6</v>
      </c>
      <c r="GH52" s="163">
        <v>-24.3292</v>
      </c>
      <c r="GI52" s="163">
        <v>-6.6814</v>
      </c>
      <c r="GJ52" s="163">
        <v>-6.8798000000000004</v>
      </c>
      <c r="GK52" s="163">
        <v>2.6507000000000001</v>
      </c>
      <c r="GL52" s="164"/>
      <c r="GM52" s="164"/>
      <c r="GN52" s="163">
        <v>-16.144300000000001</v>
      </c>
      <c r="GO52" s="163">
        <v>-43.416400000000003</v>
      </c>
      <c r="GP52" s="163">
        <v>17.7638</v>
      </c>
      <c r="GQ52" s="163">
        <v>45.085700000000003</v>
      </c>
      <c r="GR52" s="163">
        <v>63.680199999999999</v>
      </c>
      <c r="GS52" s="163">
        <v>63.212800000000001</v>
      </c>
      <c r="GT52" s="163">
        <v>-154.17670000000001</v>
      </c>
      <c r="GU52" s="163">
        <v>-26.0242</v>
      </c>
      <c r="GV52" s="163">
        <v>35.846899999999998</v>
      </c>
      <c r="GW52" s="163">
        <v>-70.238100000000003</v>
      </c>
      <c r="GX52" s="163">
        <v>9.5363000000000007</v>
      </c>
      <c r="GY52" s="163">
        <v>16.635000000000002</v>
      </c>
      <c r="GZ52" s="163">
        <v>16.2255</v>
      </c>
      <c r="HA52" s="163">
        <v>11.4605</v>
      </c>
      <c r="HB52" s="163">
        <v>233.0985</v>
      </c>
      <c r="HC52" s="163">
        <v>228.95849999999999</v>
      </c>
      <c r="HD52" s="164"/>
      <c r="HE52" s="164"/>
      <c r="HF52" s="163">
        <v>-384.69209999999998</v>
      </c>
      <c r="HG52" s="163">
        <v>386.76949999999999</v>
      </c>
      <c r="HH52" s="163">
        <v>386.62729999999999</v>
      </c>
      <c r="HI52" s="163">
        <v>-218.54839999999999</v>
      </c>
      <c r="HJ52" s="163">
        <v>-217.876</v>
      </c>
      <c r="HK52" s="163">
        <v>-6.6852999999999998</v>
      </c>
      <c r="HL52" s="163">
        <v>8.1378000000000004</v>
      </c>
      <c r="HM52" s="163">
        <v>80.769300000000001</v>
      </c>
      <c r="HN52" s="163">
        <v>79.379499999999993</v>
      </c>
      <c r="HO52" s="164"/>
      <c r="HP52" s="164"/>
      <c r="HQ52" s="163">
        <v>54.0124</v>
      </c>
      <c r="HR52" s="163">
        <v>53.9574</v>
      </c>
      <c r="HS52" s="163">
        <v>-57.066400000000002</v>
      </c>
      <c r="HT52" s="163">
        <v>-57.183300000000003</v>
      </c>
      <c r="HU52" s="163">
        <v>57.71</v>
      </c>
      <c r="HV52" s="163">
        <v>57.61</v>
      </c>
      <c r="HW52" s="163">
        <v>60</v>
      </c>
      <c r="HX52" s="163">
        <v>58.8</v>
      </c>
      <c r="HY52" s="163">
        <v>15.0959</v>
      </c>
      <c r="HZ52" s="163">
        <v>34.08</v>
      </c>
      <c r="IA52" s="163">
        <v>-322.39150000000001</v>
      </c>
      <c r="IB52" s="163">
        <v>92.520300000000006</v>
      </c>
      <c r="IC52" s="163">
        <v>92.299300000000002</v>
      </c>
      <c r="ID52" s="163">
        <v>15</v>
      </c>
      <c r="IE52" s="163">
        <v>15.4</v>
      </c>
      <c r="IF52" s="163">
        <v>-52.3</v>
      </c>
      <c r="IG52" s="163">
        <v>-52.7</v>
      </c>
      <c r="IH52" s="164"/>
      <c r="II52" s="164"/>
      <c r="IJ52" s="163">
        <v>-381.33569999999997</v>
      </c>
      <c r="IK52" s="163">
        <v>-278.63060000000002</v>
      </c>
      <c r="IL52" s="163">
        <v>423.81709999999998</v>
      </c>
      <c r="IM52" s="163">
        <v>339.84559999999999</v>
      </c>
      <c r="IN52" s="163">
        <v>43.299799999999998</v>
      </c>
      <c r="IO52" s="163">
        <v>-331.59660000000002</v>
      </c>
      <c r="IP52" s="163">
        <v>334.68079999999998</v>
      </c>
      <c r="IQ52" s="163">
        <v>-154.75970000000001</v>
      </c>
      <c r="IR52" s="163">
        <v>-192.2773</v>
      </c>
      <c r="IS52" s="163">
        <v>-328.47789999999998</v>
      </c>
      <c r="IT52" s="163">
        <v>83.420199999999994</v>
      </c>
      <c r="IU52" s="163">
        <v>82.435599999999994</v>
      </c>
      <c r="IV52" s="163">
        <v>157</v>
      </c>
      <c r="IW52" s="163">
        <v>-409.51839999999999</v>
      </c>
      <c r="IX52" s="163">
        <v>194.39869999999999</v>
      </c>
      <c r="IY52" s="163">
        <v>-218.8372</v>
      </c>
      <c r="IZ52" s="163">
        <v>218.65</v>
      </c>
      <c r="JA52" s="163">
        <v>-7.8292999999999999</v>
      </c>
      <c r="JB52" s="164"/>
      <c r="JC52" s="163">
        <v>30.08</v>
      </c>
      <c r="JD52" s="163">
        <v>6.3940000000000001</v>
      </c>
      <c r="JE52" s="163">
        <v>6.3879999999999999</v>
      </c>
      <c r="JF52" s="163">
        <v>-29.6</v>
      </c>
      <c r="JG52" s="163">
        <v>8.16</v>
      </c>
      <c r="JH52" s="164"/>
      <c r="JI52" s="163">
        <v>-8.1437000000000008</v>
      </c>
      <c r="JJ52" s="163">
        <v>-21.211600000000001</v>
      </c>
      <c r="JK52" s="163">
        <v>-8.5251999999999999</v>
      </c>
      <c r="JL52" s="163">
        <v>8.6</v>
      </c>
      <c r="JM52" s="163">
        <v>51.927</v>
      </c>
      <c r="JN52" s="163">
        <v>50.673000000000002</v>
      </c>
      <c r="JO52" s="163">
        <v>11.013299999999999</v>
      </c>
      <c r="JP52" s="163">
        <v>13.1859</v>
      </c>
      <c r="JQ52" s="163">
        <v>51.801400000000001</v>
      </c>
      <c r="JR52" s="163">
        <v>51.970500000000001</v>
      </c>
      <c r="JS52" s="163">
        <v>52.5809</v>
      </c>
      <c r="JT52" s="164"/>
      <c r="JU52" s="163">
        <v>-13.4</v>
      </c>
      <c r="JV52" s="163">
        <v>15.868499999999999</v>
      </c>
      <c r="JW52" s="163">
        <v>8.86</v>
      </c>
      <c r="JX52" s="164"/>
      <c r="JY52" s="163">
        <v>6.6169000000000002</v>
      </c>
      <c r="JZ52" s="163">
        <v>40.923400000000001</v>
      </c>
      <c r="KA52" s="163">
        <v>5.7236000000000002</v>
      </c>
      <c r="KB52" s="163">
        <v>6.1683000000000003</v>
      </c>
      <c r="KC52" s="163">
        <v>-40.215699999999998</v>
      </c>
      <c r="KD52" s="163">
        <v>-8.2667999999999999</v>
      </c>
      <c r="KE52" s="163">
        <v>47.585799999999999</v>
      </c>
      <c r="KF52" s="163">
        <v>5.5</v>
      </c>
      <c r="KG52" s="163">
        <v>-5.4</v>
      </c>
      <c r="KH52" s="164"/>
      <c r="KI52" s="163">
        <v>67.842600000000004</v>
      </c>
    </row>
    <row r="53" spans="1:295" ht="18" customHeight="1" x14ac:dyDescent="0.3">
      <c r="A53" s="160" t="s">
        <v>41</v>
      </c>
      <c r="B53" s="160" t="s">
        <v>783</v>
      </c>
      <c r="C53" s="163">
        <v>0</v>
      </c>
      <c r="D53" s="163">
        <v>19.572299999999998</v>
      </c>
      <c r="E53" s="163">
        <v>-23.839200000000002</v>
      </c>
      <c r="F53" s="163">
        <v>-35.6633</v>
      </c>
      <c r="G53" s="163">
        <v>12.8834</v>
      </c>
      <c r="H53" s="164"/>
      <c r="I53" s="163">
        <v>32.9876</v>
      </c>
      <c r="J53" s="163">
        <v>-45.692100000000003</v>
      </c>
      <c r="K53" s="163">
        <v>56.867899999999999</v>
      </c>
      <c r="L53" s="163">
        <v>28.8371</v>
      </c>
      <c r="M53" s="163">
        <v>28.079000000000001</v>
      </c>
      <c r="N53" s="163">
        <v>26.64</v>
      </c>
      <c r="O53" s="163">
        <v>-46.485999999999997</v>
      </c>
      <c r="P53" s="163">
        <v>41.8</v>
      </c>
      <c r="Q53" s="163">
        <v>14.076000000000001</v>
      </c>
      <c r="R53" s="163">
        <v>-39.6</v>
      </c>
      <c r="S53" s="163">
        <v>13.0007</v>
      </c>
      <c r="T53" s="163">
        <v>17.531199999999998</v>
      </c>
      <c r="U53" s="163">
        <v>13.719900000000001</v>
      </c>
      <c r="V53" s="163">
        <v>13.674099999999999</v>
      </c>
      <c r="W53" s="163">
        <v>23.3538</v>
      </c>
      <c r="X53" s="163">
        <v>7.8000999999999996</v>
      </c>
      <c r="Y53" s="163">
        <v>5.8691000000000004</v>
      </c>
      <c r="Z53" s="163">
        <v>7.9558</v>
      </c>
      <c r="AA53" s="164"/>
      <c r="AB53" s="164"/>
      <c r="AC53" s="163">
        <v>-44.23</v>
      </c>
      <c r="AD53" s="163">
        <v>-44.62</v>
      </c>
      <c r="AE53" s="164"/>
      <c r="AF53" s="163">
        <v>-26.64</v>
      </c>
      <c r="AG53" s="163">
        <v>44</v>
      </c>
      <c r="AH53" s="163">
        <v>26.292000000000002</v>
      </c>
      <c r="AI53" s="163">
        <v>0.30499999999999999</v>
      </c>
      <c r="AJ53" s="163">
        <v>-54.45</v>
      </c>
      <c r="AK53" s="163">
        <v>-54.41</v>
      </c>
      <c r="AL53" s="163">
        <v>-24.89</v>
      </c>
      <c r="AM53" s="163">
        <v>55.2</v>
      </c>
      <c r="AN53" s="163">
        <v>54.89</v>
      </c>
      <c r="AO53" s="163">
        <v>20.732700000000001</v>
      </c>
      <c r="AP53" s="163">
        <v>-3.3306</v>
      </c>
      <c r="AQ53" s="163">
        <v>67.058800000000005</v>
      </c>
      <c r="AR53" s="163">
        <v>70.461100000000002</v>
      </c>
      <c r="AS53" s="163">
        <v>32.709699999999998</v>
      </c>
      <c r="AT53" s="163">
        <v>-49.296999999999997</v>
      </c>
      <c r="AU53" s="163">
        <v>-49.6355</v>
      </c>
      <c r="AV53" s="163">
        <v>33.722299999999997</v>
      </c>
      <c r="AW53" s="163">
        <v>32.123699999999999</v>
      </c>
      <c r="AX53" s="163">
        <v>59.611899999999999</v>
      </c>
      <c r="AY53" s="163">
        <v>59.879800000000003</v>
      </c>
      <c r="AZ53" s="163">
        <v>10.4855</v>
      </c>
      <c r="BA53" s="163">
        <v>55.485900000000001</v>
      </c>
      <c r="BB53" s="163">
        <v>-489.91849999999999</v>
      </c>
      <c r="BC53" s="163">
        <v>-10.695499999999999</v>
      </c>
      <c r="BD53" s="163">
        <v>-8.3000000000000007</v>
      </c>
      <c r="BE53" s="163">
        <v>-8.9</v>
      </c>
      <c r="BF53" s="163">
        <v>55.206200000000003</v>
      </c>
      <c r="BG53" s="163">
        <v>53.640500000000003</v>
      </c>
      <c r="BH53" s="163">
        <v>-3.8622000000000001</v>
      </c>
      <c r="BI53" s="164"/>
      <c r="BJ53" s="163">
        <v>-70.988100000000003</v>
      </c>
      <c r="BK53" s="163">
        <v>3.6556000000000002</v>
      </c>
      <c r="BL53" s="163">
        <v>0</v>
      </c>
      <c r="BM53" s="163">
        <v>3.8180999999999998</v>
      </c>
      <c r="BN53" s="163">
        <v>533.61599999999999</v>
      </c>
      <c r="BO53" s="163">
        <v>116.18389999999999</v>
      </c>
      <c r="BP53" s="163">
        <v>115.2073</v>
      </c>
      <c r="BQ53" s="163">
        <v>-519.45699999999999</v>
      </c>
      <c r="BR53" s="163">
        <v>469.4588</v>
      </c>
      <c r="BS53" s="164"/>
      <c r="BT53" s="163">
        <v>-51.1813</v>
      </c>
      <c r="BU53" s="163">
        <v>51.933300000000003</v>
      </c>
      <c r="BV53" s="163">
        <v>93.218999999999994</v>
      </c>
      <c r="BW53" s="163">
        <v>31.46</v>
      </c>
      <c r="BX53" s="163">
        <v>26.13</v>
      </c>
      <c r="BY53" s="163">
        <v>64.37</v>
      </c>
      <c r="BZ53" s="163">
        <v>90.38</v>
      </c>
      <c r="CA53" s="163">
        <v>-13.525499999999999</v>
      </c>
      <c r="CB53" s="163">
        <v>-13.525499999999999</v>
      </c>
      <c r="CC53" s="163">
        <v>74.092299999999994</v>
      </c>
      <c r="CD53" s="163">
        <v>74.411100000000005</v>
      </c>
      <c r="CE53" s="164"/>
      <c r="CF53" s="163">
        <v>-60.965699999999998</v>
      </c>
      <c r="CG53" s="163">
        <v>-60.732100000000003</v>
      </c>
      <c r="CH53" s="163">
        <v>0.45689999999999997</v>
      </c>
      <c r="CI53" s="163">
        <v>-81.756699999999995</v>
      </c>
      <c r="CJ53" s="164"/>
      <c r="CK53" s="164"/>
      <c r="CL53" s="163">
        <v>22.4</v>
      </c>
      <c r="CM53" s="163">
        <v>163.5</v>
      </c>
      <c r="CN53" s="163">
        <v>-13.59</v>
      </c>
      <c r="CO53" s="163">
        <v>45.7074</v>
      </c>
      <c r="CP53" s="163">
        <v>45.097099999999998</v>
      </c>
      <c r="CQ53" s="163">
        <v>45.3902</v>
      </c>
      <c r="CR53" s="163">
        <v>-48.822200000000002</v>
      </c>
      <c r="CS53" s="163">
        <v>-47.811399999999999</v>
      </c>
      <c r="CT53" s="163">
        <v>56.880699999999997</v>
      </c>
      <c r="CU53" s="163">
        <v>-58.760300000000001</v>
      </c>
      <c r="CV53" s="163">
        <v>62.658200000000001</v>
      </c>
      <c r="CW53" s="163">
        <v>16.146999999999998</v>
      </c>
      <c r="CX53" s="163">
        <v>41.32</v>
      </c>
      <c r="CY53" s="163">
        <v>70.94</v>
      </c>
      <c r="CZ53" s="163">
        <v>43.132300000000001</v>
      </c>
      <c r="DA53" s="163">
        <v>40.727200000000003</v>
      </c>
      <c r="DB53" s="163">
        <v>-31.24</v>
      </c>
      <c r="DC53" s="163">
        <v>-3.7679</v>
      </c>
      <c r="DD53" s="163">
        <v>81.572000000000003</v>
      </c>
      <c r="DE53" s="163">
        <v>81.480699999999999</v>
      </c>
      <c r="DF53" s="163">
        <v>-184.4726</v>
      </c>
      <c r="DG53" s="163">
        <v>-1E-4</v>
      </c>
      <c r="DH53" s="163">
        <v>-19.104900000000001</v>
      </c>
      <c r="DI53" s="163">
        <v>-87.7</v>
      </c>
      <c r="DJ53" s="163">
        <v>-88</v>
      </c>
      <c r="DK53" s="163">
        <v>26.012899999999998</v>
      </c>
      <c r="DL53" s="163">
        <v>46.8842</v>
      </c>
      <c r="DM53" s="163">
        <v>66.234800000000007</v>
      </c>
      <c r="DN53" s="163">
        <v>66.815200000000004</v>
      </c>
      <c r="DO53" s="163">
        <v>46.75</v>
      </c>
      <c r="DP53" s="163">
        <v>-9.24</v>
      </c>
      <c r="DQ53" s="163">
        <v>40.656500000000001</v>
      </c>
      <c r="DR53" s="163">
        <v>181.50530000000001</v>
      </c>
      <c r="DS53" s="163">
        <v>-17.989999999999998</v>
      </c>
      <c r="DT53" s="163">
        <v>-18.23</v>
      </c>
      <c r="DU53" s="163">
        <v>98.34</v>
      </c>
      <c r="DV53" s="163">
        <v>63.71</v>
      </c>
      <c r="DW53" s="163">
        <v>183.01820000000001</v>
      </c>
      <c r="DX53" s="163">
        <v>179.70910000000001</v>
      </c>
      <c r="DY53" s="163">
        <v>26.338699999999999</v>
      </c>
      <c r="DZ53" s="163">
        <v>25.0364</v>
      </c>
      <c r="EA53" s="163">
        <v>274.21800000000002</v>
      </c>
      <c r="EB53" s="163">
        <v>225.8947</v>
      </c>
      <c r="EC53" s="163">
        <v>217.08160000000001</v>
      </c>
      <c r="ED53" s="163">
        <v>220.4521</v>
      </c>
      <c r="EE53" s="163">
        <v>75.837500000000006</v>
      </c>
      <c r="EF53" s="163">
        <v>58.277799999999999</v>
      </c>
      <c r="EG53" s="163">
        <v>-24.696999999999999</v>
      </c>
      <c r="EH53" s="163">
        <v>530.83410000000003</v>
      </c>
      <c r="EI53" s="163">
        <v>345.0772</v>
      </c>
      <c r="EJ53" s="164"/>
      <c r="EK53" s="163">
        <v>-22.681799999999999</v>
      </c>
      <c r="EL53" s="163">
        <v>-20.224299999999999</v>
      </c>
      <c r="EM53" s="164"/>
      <c r="EN53" s="163">
        <v>4.0911999999999997</v>
      </c>
      <c r="EO53" s="163">
        <v>2.7717999999999998</v>
      </c>
      <c r="EP53" s="163">
        <v>38.448</v>
      </c>
      <c r="EQ53" s="163">
        <v>-14.642799999999999</v>
      </c>
      <c r="ER53" s="163">
        <v>-15.245200000000001</v>
      </c>
      <c r="ES53" s="163">
        <v>-23.053599999999999</v>
      </c>
      <c r="ET53" s="164"/>
      <c r="EU53" s="163">
        <v>-15.34</v>
      </c>
      <c r="EV53" s="164"/>
      <c r="EW53" s="163">
        <v>8.2514000000000003</v>
      </c>
      <c r="EX53" s="163">
        <v>-27.2407</v>
      </c>
      <c r="EY53" s="163">
        <v>-35.384</v>
      </c>
      <c r="EZ53" s="163">
        <v>-34.5976</v>
      </c>
      <c r="FA53" s="163">
        <v>5.8155999999999999</v>
      </c>
      <c r="FB53" s="163">
        <v>-57.4878</v>
      </c>
      <c r="FC53" s="163">
        <v>20.883099999999999</v>
      </c>
      <c r="FD53" s="164"/>
      <c r="FE53" s="163">
        <v>21.941099999999999</v>
      </c>
      <c r="FF53" s="163">
        <v>21.875800000000002</v>
      </c>
      <c r="FG53" s="163">
        <v>40.21</v>
      </c>
      <c r="FH53" s="163">
        <v>40.979199999999999</v>
      </c>
      <c r="FI53" s="163">
        <v>39.818800000000003</v>
      </c>
      <c r="FJ53" s="163">
        <v>11.052099999999999</v>
      </c>
      <c r="FK53" s="163">
        <v>12.559200000000001</v>
      </c>
      <c r="FL53" s="163">
        <v>36.840400000000002</v>
      </c>
      <c r="FM53" s="163">
        <v>-25.027000000000001</v>
      </c>
      <c r="FN53" s="163">
        <v>-23.9907</v>
      </c>
      <c r="FO53" s="163">
        <v>5.7960000000000003</v>
      </c>
      <c r="FP53" s="163">
        <v>11.0975</v>
      </c>
      <c r="FQ53" s="163">
        <v>23.198</v>
      </c>
      <c r="FR53" s="163">
        <v>7.02</v>
      </c>
      <c r="FS53" s="163">
        <v>13.262499999999999</v>
      </c>
      <c r="FT53" s="163">
        <v>1.3735999999999999</v>
      </c>
      <c r="FU53" s="163">
        <v>-8.44</v>
      </c>
      <c r="FV53" s="163">
        <v>17.899999999999999</v>
      </c>
      <c r="FW53" s="163">
        <v>21.508900000000001</v>
      </c>
      <c r="FX53" s="163">
        <v>15.9588</v>
      </c>
      <c r="FY53" s="163">
        <v>0.55700000000000005</v>
      </c>
      <c r="FZ53" s="163">
        <v>4.351</v>
      </c>
      <c r="GA53" s="164"/>
      <c r="GB53" s="163">
        <v>51.36</v>
      </c>
      <c r="GC53" s="163">
        <v>-10.5495</v>
      </c>
      <c r="GD53" s="163">
        <v>-6.8365</v>
      </c>
      <c r="GE53" s="163">
        <v>14.95</v>
      </c>
      <c r="GF53" s="163">
        <v>93.882599999999996</v>
      </c>
      <c r="GG53" s="163">
        <v>25.5</v>
      </c>
      <c r="GH53" s="163">
        <v>-23.168600000000001</v>
      </c>
      <c r="GI53" s="163">
        <v>-5.1909000000000001</v>
      </c>
      <c r="GJ53" s="163">
        <v>-5.4706999999999999</v>
      </c>
      <c r="GK53" s="163">
        <v>2.4125999999999999</v>
      </c>
      <c r="GL53" s="164"/>
      <c r="GM53" s="164"/>
      <c r="GN53" s="163">
        <v>-15.861700000000001</v>
      </c>
      <c r="GO53" s="163">
        <v>-39.229700000000001</v>
      </c>
      <c r="GP53" s="163">
        <v>16.964500000000001</v>
      </c>
      <c r="GQ53" s="163">
        <v>40.986499999999999</v>
      </c>
      <c r="GR53" s="163">
        <v>62.910499999999999</v>
      </c>
      <c r="GS53" s="163">
        <v>63.341000000000001</v>
      </c>
      <c r="GT53" s="163">
        <v>-151.74959999999999</v>
      </c>
      <c r="GU53" s="163">
        <v>-23.851400000000002</v>
      </c>
      <c r="GV53" s="163">
        <v>32.746200000000002</v>
      </c>
      <c r="GW53" s="163">
        <v>-62.696399999999997</v>
      </c>
      <c r="GX53" s="163">
        <v>9.1210000000000004</v>
      </c>
      <c r="GY53" s="163">
        <v>14.797800000000001</v>
      </c>
      <c r="GZ53" s="163">
        <v>14.5367</v>
      </c>
      <c r="HA53" s="163">
        <v>11.0336</v>
      </c>
      <c r="HB53" s="163">
        <v>241.15369999999999</v>
      </c>
      <c r="HC53" s="163">
        <v>241.51079999999999</v>
      </c>
      <c r="HD53" s="164"/>
      <c r="HE53" s="164"/>
      <c r="HF53" s="163">
        <v>-392.46190000000001</v>
      </c>
      <c r="HG53" s="163">
        <v>394.11660000000001</v>
      </c>
      <c r="HH53" s="163">
        <v>389.48930000000001</v>
      </c>
      <c r="HI53" s="163">
        <v>-228.4204</v>
      </c>
      <c r="HJ53" s="163">
        <v>-224.53469999999999</v>
      </c>
      <c r="HK53" s="163">
        <v>-6.6801000000000004</v>
      </c>
      <c r="HL53" s="163">
        <v>7.4320000000000004</v>
      </c>
      <c r="HM53" s="163">
        <v>77.069599999999994</v>
      </c>
      <c r="HN53" s="163">
        <v>78.439700000000002</v>
      </c>
      <c r="HO53" s="164"/>
      <c r="HP53" s="164"/>
      <c r="HQ53" s="163">
        <v>55.715299999999999</v>
      </c>
      <c r="HR53" s="163">
        <v>55.4955</v>
      </c>
      <c r="HS53" s="163">
        <v>-57.060899999999997</v>
      </c>
      <c r="HT53" s="163">
        <v>-55.376399999999997</v>
      </c>
      <c r="HU53" s="163">
        <v>62.66</v>
      </c>
      <c r="HV53" s="163">
        <v>62.5</v>
      </c>
      <c r="HW53" s="163">
        <v>75.2</v>
      </c>
      <c r="HX53" s="163">
        <v>75.599999999999994</v>
      </c>
      <c r="HY53" s="163">
        <v>19.321400000000001</v>
      </c>
      <c r="HZ53" s="163">
        <v>32.479999999999997</v>
      </c>
      <c r="IA53" s="163">
        <v>-337.62889999999999</v>
      </c>
      <c r="IB53" s="163">
        <v>93.267700000000005</v>
      </c>
      <c r="IC53" s="163">
        <v>92.994699999999995</v>
      </c>
      <c r="ID53" s="163">
        <v>13.3</v>
      </c>
      <c r="IE53" s="163">
        <v>39.4</v>
      </c>
      <c r="IF53" s="163">
        <v>-52.3</v>
      </c>
      <c r="IG53" s="163">
        <v>-51.9</v>
      </c>
      <c r="IH53" s="164"/>
      <c r="II53" s="164"/>
      <c r="IJ53" s="163">
        <v>-386.61970000000002</v>
      </c>
      <c r="IK53" s="163">
        <v>-311.1746</v>
      </c>
      <c r="IL53" s="163">
        <v>456.52820000000003</v>
      </c>
      <c r="IM53" s="163">
        <v>364.89749999999998</v>
      </c>
      <c r="IN53" s="163">
        <v>49.246099999999998</v>
      </c>
      <c r="IO53" s="163">
        <v>-357.24380000000002</v>
      </c>
      <c r="IP53" s="163">
        <v>357.27429999999998</v>
      </c>
      <c r="IQ53" s="163">
        <v>-159.49979999999999</v>
      </c>
      <c r="IR53" s="163">
        <v>-201.73990000000001</v>
      </c>
      <c r="IS53" s="163">
        <v>-355.15170000000001</v>
      </c>
      <c r="IT53" s="163">
        <v>92.445499999999996</v>
      </c>
      <c r="IU53" s="163">
        <v>90.873599999999996</v>
      </c>
      <c r="IV53" s="163">
        <v>164.1275</v>
      </c>
      <c r="IW53" s="163">
        <v>-444.4425</v>
      </c>
      <c r="IX53" s="163">
        <v>207.1643</v>
      </c>
      <c r="IY53" s="163">
        <v>-236.30510000000001</v>
      </c>
      <c r="IZ53" s="163">
        <v>241.5018</v>
      </c>
      <c r="JA53" s="163">
        <v>-7.2249999999999996</v>
      </c>
      <c r="JB53" s="164"/>
      <c r="JC53" s="163">
        <v>35.520000000000003</v>
      </c>
      <c r="JD53" s="163">
        <v>6.6580000000000004</v>
      </c>
      <c r="JE53" s="163">
        <v>6.6790000000000003</v>
      </c>
      <c r="JF53" s="163">
        <v>-34.56</v>
      </c>
      <c r="JG53" s="163">
        <v>12.88</v>
      </c>
      <c r="JH53" s="164"/>
      <c r="JI53" s="163">
        <v>-13.505800000000001</v>
      </c>
      <c r="JJ53" s="163">
        <v>-28.563400000000001</v>
      </c>
      <c r="JK53" s="163">
        <v>-0.76139999999999997</v>
      </c>
      <c r="JL53" s="163">
        <v>15.4</v>
      </c>
      <c r="JM53" s="163">
        <v>54.142000000000003</v>
      </c>
      <c r="JN53" s="163">
        <v>53.682000000000002</v>
      </c>
      <c r="JO53" s="163">
        <v>11.2447</v>
      </c>
      <c r="JP53" s="163">
        <v>13.4894</v>
      </c>
      <c r="JQ53" s="163">
        <v>50.135599999999997</v>
      </c>
      <c r="JR53" s="163">
        <v>50.812199999999997</v>
      </c>
      <c r="JS53" s="163">
        <v>51.2958</v>
      </c>
      <c r="JT53" s="164"/>
      <c r="JU53" s="163">
        <v>-37.5</v>
      </c>
      <c r="JV53" s="163">
        <v>16.901399999999999</v>
      </c>
      <c r="JW53" s="163">
        <v>8.11</v>
      </c>
      <c r="JX53" s="164"/>
      <c r="JY53" s="163">
        <v>7.7266000000000004</v>
      </c>
      <c r="JZ53" s="163">
        <v>40.088099999999997</v>
      </c>
      <c r="KA53" s="163">
        <v>6.0353000000000003</v>
      </c>
      <c r="KB53" s="163">
        <v>6.9050000000000002</v>
      </c>
      <c r="KC53" s="163">
        <v>-39.611899999999999</v>
      </c>
      <c r="KD53" s="163">
        <v>-7.7515999999999998</v>
      </c>
      <c r="KE53" s="163">
        <v>46.0428</v>
      </c>
      <c r="KF53" s="163">
        <v>30.1</v>
      </c>
      <c r="KG53" s="163">
        <v>-28.5</v>
      </c>
      <c r="KH53" s="164"/>
      <c r="KI53" s="163">
        <v>77.727400000000003</v>
      </c>
    </row>
    <row r="54" spans="1:295" ht="18" customHeight="1" x14ac:dyDescent="0.3">
      <c r="A54" s="160" t="s">
        <v>41</v>
      </c>
      <c r="B54" s="160" t="s">
        <v>784</v>
      </c>
      <c r="C54" s="163">
        <v>0</v>
      </c>
      <c r="D54" s="163">
        <v>18.577400000000001</v>
      </c>
      <c r="E54" s="163">
        <v>-22.582000000000001</v>
      </c>
      <c r="F54" s="163">
        <v>-36.621699999999997</v>
      </c>
      <c r="G54" s="163">
        <v>10.9701</v>
      </c>
      <c r="H54" s="164"/>
      <c r="I54" s="163">
        <v>29.827500000000001</v>
      </c>
      <c r="J54" s="163">
        <v>-39.386499999999998</v>
      </c>
      <c r="K54" s="163">
        <v>53.204799999999999</v>
      </c>
      <c r="L54" s="163">
        <v>26.8932</v>
      </c>
      <c r="M54" s="163">
        <v>26.116499999999998</v>
      </c>
      <c r="N54" s="163">
        <v>31.08</v>
      </c>
      <c r="O54" s="163">
        <v>-48.954000000000001</v>
      </c>
      <c r="P54" s="163">
        <v>44</v>
      </c>
      <c r="Q54" s="163">
        <v>18.216000000000001</v>
      </c>
      <c r="R54" s="163">
        <v>-44</v>
      </c>
      <c r="S54" s="163">
        <v>12.6532</v>
      </c>
      <c r="T54" s="163">
        <v>15.449</v>
      </c>
      <c r="U54" s="163">
        <v>12.762499999999999</v>
      </c>
      <c r="V54" s="163">
        <v>13.1599</v>
      </c>
      <c r="W54" s="163">
        <v>21.816400000000002</v>
      </c>
      <c r="X54" s="163">
        <v>7.7138</v>
      </c>
      <c r="Y54" s="163">
        <v>5.9572000000000003</v>
      </c>
      <c r="Z54" s="163">
        <v>8.2079000000000004</v>
      </c>
      <c r="AA54" s="164"/>
      <c r="AB54" s="164"/>
      <c r="AC54" s="163">
        <v>-40.08</v>
      </c>
      <c r="AD54" s="163">
        <v>-40.15</v>
      </c>
      <c r="AE54" s="164"/>
      <c r="AF54" s="163">
        <v>-28.86</v>
      </c>
      <c r="AG54" s="163">
        <v>48.4</v>
      </c>
      <c r="AH54" s="163">
        <v>26.004999999999999</v>
      </c>
      <c r="AI54" s="163">
        <v>0.30499999999999999</v>
      </c>
      <c r="AJ54" s="163">
        <v>-41.12</v>
      </c>
      <c r="AK54" s="163">
        <v>-41.58</v>
      </c>
      <c r="AL54" s="163">
        <v>-42.05</v>
      </c>
      <c r="AM54" s="163">
        <v>41.95</v>
      </c>
      <c r="AN54" s="163">
        <v>41.51</v>
      </c>
      <c r="AO54" s="163">
        <v>19.7699</v>
      </c>
      <c r="AP54" s="163">
        <v>-2.3746999999999998</v>
      </c>
      <c r="AQ54" s="163">
        <v>63.256100000000004</v>
      </c>
      <c r="AR54" s="163">
        <v>65.639300000000006</v>
      </c>
      <c r="AS54" s="163">
        <v>40.481400000000001</v>
      </c>
      <c r="AT54" s="163">
        <v>-40.4557</v>
      </c>
      <c r="AU54" s="163">
        <v>-39.467399999999998</v>
      </c>
      <c r="AV54" s="163">
        <v>11.304600000000001</v>
      </c>
      <c r="AW54" s="163">
        <v>11.4619</v>
      </c>
      <c r="AX54" s="163">
        <v>60.817500000000003</v>
      </c>
      <c r="AY54" s="163">
        <v>61.755200000000002</v>
      </c>
      <c r="AZ54" s="163">
        <v>6.8212999999999999</v>
      </c>
      <c r="BA54" s="163">
        <v>37.272500000000001</v>
      </c>
      <c r="BB54" s="163">
        <v>-465.44560000000001</v>
      </c>
      <c r="BC54" s="163">
        <v>-6.8582999999999998</v>
      </c>
      <c r="BD54" s="163">
        <v>-10.7</v>
      </c>
      <c r="BE54" s="163">
        <v>-11.2</v>
      </c>
      <c r="BF54" s="163">
        <v>45.794800000000002</v>
      </c>
      <c r="BG54" s="163">
        <v>44.303600000000003</v>
      </c>
      <c r="BH54" s="163">
        <v>-3.3037000000000001</v>
      </c>
      <c r="BI54" s="164"/>
      <c r="BJ54" s="163">
        <v>-72.944400000000002</v>
      </c>
      <c r="BK54" s="163">
        <v>2.7759</v>
      </c>
      <c r="BL54" s="164"/>
      <c r="BM54" s="163">
        <v>3.4361000000000002</v>
      </c>
      <c r="BN54" s="163">
        <v>515.88469999999995</v>
      </c>
      <c r="BO54" s="163">
        <v>111.11790000000001</v>
      </c>
      <c r="BP54" s="163">
        <v>111.1789</v>
      </c>
      <c r="BQ54" s="163">
        <v>-519.40279999999996</v>
      </c>
      <c r="BR54" s="163">
        <v>445.86470000000003</v>
      </c>
      <c r="BS54" s="164"/>
      <c r="BT54" s="163">
        <v>-55.893500000000003</v>
      </c>
      <c r="BU54" s="163">
        <v>57.075699999999998</v>
      </c>
      <c r="BV54" s="163">
        <v>88.089500000000001</v>
      </c>
      <c r="BW54" s="163">
        <v>30.75</v>
      </c>
      <c r="BX54" s="163">
        <v>24.94</v>
      </c>
      <c r="BY54" s="163">
        <v>61.68</v>
      </c>
      <c r="BZ54" s="163">
        <v>87.51</v>
      </c>
      <c r="CA54" s="163">
        <v>5.7643000000000004</v>
      </c>
      <c r="CB54" s="163">
        <v>5.8982999999999999</v>
      </c>
      <c r="CC54" s="163">
        <v>58.457299999999996</v>
      </c>
      <c r="CD54" s="163">
        <v>58.739699999999999</v>
      </c>
      <c r="CE54" s="163">
        <v>37.507599999999996</v>
      </c>
      <c r="CF54" s="163">
        <v>-54.623100000000001</v>
      </c>
      <c r="CG54" s="163">
        <v>-54.777299999999997</v>
      </c>
      <c r="CH54" s="163">
        <v>2.7176</v>
      </c>
      <c r="CI54" s="163">
        <v>-78.040300000000002</v>
      </c>
      <c r="CJ54" s="164"/>
      <c r="CK54" s="164"/>
      <c r="CL54" s="163">
        <v>18.8</v>
      </c>
      <c r="CM54" s="163">
        <v>156.1</v>
      </c>
      <c r="CN54" s="163">
        <v>-13.02</v>
      </c>
      <c r="CO54" s="163">
        <v>43.922699999999999</v>
      </c>
      <c r="CP54" s="163">
        <v>44.117100000000001</v>
      </c>
      <c r="CQ54" s="163">
        <v>43.472700000000003</v>
      </c>
      <c r="CR54" s="163">
        <v>-53.612099999999998</v>
      </c>
      <c r="CS54" s="163">
        <v>-53.029200000000003</v>
      </c>
      <c r="CT54" s="163">
        <v>64.200199999999995</v>
      </c>
      <c r="CU54" s="163">
        <v>-58.9681</v>
      </c>
      <c r="CV54" s="163">
        <v>70.432699999999997</v>
      </c>
      <c r="CW54" s="163">
        <v>15.3127</v>
      </c>
      <c r="CX54" s="163">
        <v>37.090000000000003</v>
      </c>
      <c r="CY54" s="163">
        <v>67.56</v>
      </c>
      <c r="CZ54" s="163">
        <v>41.257300000000001</v>
      </c>
      <c r="DA54" s="163">
        <v>38.9694</v>
      </c>
      <c r="DB54" s="163">
        <v>-29.89</v>
      </c>
      <c r="DC54" s="163">
        <v>-3.7679</v>
      </c>
      <c r="DD54" s="163">
        <v>78.791200000000003</v>
      </c>
      <c r="DE54" s="163">
        <v>78.248900000000006</v>
      </c>
      <c r="DF54" s="163">
        <v>-181.63499999999999</v>
      </c>
      <c r="DG54" s="163">
        <v>-1E-4</v>
      </c>
      <c r="DH54" s="163">
        <v>-18.155100000000001</v>
      </c>
      <c r="DI54" s="163">
        <v>-82.9</v>
      </c>
      <c r="DJ54" s="163">
        <v>-83</v>
      </c>
      <c r="DK54" s="163">
        <v>25.221900000000002</v>
      </c>
      <c r="DL54" s="163">
        <v>43.954500000000003</v>
      </c>
      <c r="DM54" s="163">
        <v>61.5383</v>
      </c>
      <c r="DN54" s="163">
        <v>63.299599999999998</v>
      </c>
      <c r="DO54" s="163">
        <v>43.9</v>
      </c>
      <c r="DP54" s="163">
        <v>-8.5500000000000007</v>
      </c>
      <c r="DQ54" s="163">
        <v>40.021000000000001</v>
      </c>
      <c r="DR54" s="163">
        <v>179.5402</v>
      </c>
      <c r="DS54" s="163">
        <v>-19.260000000000002</v>
      </c>
      <c r="DT54" s="163">
        <v>-19.64</v>
      </c>
      <c r="DU54" s="163">
        <v>97.32</v>
      </c>
      <c r="DV54" s="163">
        <v>60.31</v>
      </c>
      <c r="DW54" s="163">
        <v>178.7818</v>
      </c>
      <c r="DX54" s="163">
        <v>177</v>
      </c>
      <c r="DY54" s="163">
        <v>42.493600000000001</v>
      </c>
      <c r="DZ54" s="163">
        <v>40.336399999999998</v>
      </c>
      <c r="EA54" s="163">
        <v>273.30520000000001</v>
      </c>
      <c r="EB54" s="163">
        <v>226.34649999999999</v>
      </c>
      <c r="EC54" s="163">
        <v>218.78380000000001</v>
      </c>
      <c r="ED54" s="163">
        <v>221.82900000000001</v>
      </c>
      <c r="EE54" s="163">
        <v>75.935100000000006</v>
      </c>
      <c r="EF54" s="163">
        <v>60.773600000000002</v>
      </c>
      <c r="EG54" s="163">
        <v>-23.629000000000001</v>
      </c>
      <c r="EH54" s="163">
        <v>529.81010000000003</v>
      </c>
      <c r="EI54" s="163">
        <v>343.74630000000002</v>
      </c>
      <c r="EJ54" s="164"/>
      <c r="EK54" s="163">
        <v>-21.773499999999999</v>
      </c>
      <c r="EL54" s="163">
        <v>-19.648199999999999</v>
      </c>
      <c r="EM54" s="164"/>
      <c r="EN54" s="163">
        <v>7.0731999999999999</v>
      </c>
      <c r="EO54" s="163">
        <v>8.1750000000000007</v>
      </c>
      <c r="EP54" s="163">
        <v>35.375999999999998</v>
      </c>
      <c r="EQ54" s="163">
        <v>-13.321999999999999</v>
      </c>
      <c r="ER54" s="163">
        <v>-13.7165</v>
      </c>
      <c r="ES54" s="163">
        <v>-25.280999999999999</v>
      </c>
      <c r="ET54" s="164"/>
      <c r="EU54" s="163">
        <v>-11.21</v>
      </c>
      <c r="EV54" s="164"/>
      <c r="EW54" s="163">
        <v>7.5426000000000002</v>
      </c>
      <c r="EX54" s="163">
        <v>-19.0624</v>
      </c>
      <c r="EY54" s="163">
        <v>-34.901400000000002</v>
      </c>
      <c r="EZ54" s="163">
        <v>-33.960900000000002</v>
      </c>
      <c r="FA54" s="163">
        <v>7.6271000000000004</v>
      </c>
      <c r="FB54" s="163">
        <v>-58.536700000000003</v>
      </c>
      <c r="FC54" s="163">
        <v>21.374600000000001</v>
      </c>
      <c r="FD54" s="164"/>
      <c r="FE54" s="163">
        <v>22.053799999999999</v>
      </c>
      <c r="FF54" s="163">
        <v>21.407</v>
      </c>
      <c r="FG54" s="163">
        <v>41.1511</v>
      </c>
      <c r="FH54" s="163">
        <v>41.817</v>
      </c>
      <c r="FI54" s="163">
        <v>40.069499999999998</v>
      </c>
      <c r="FJ54" s="163">
        <v>-7.2005999999999997</v>
      </c>
      <c r="FK54" s="163">
        <v>-6.5308000000000002</v>
      </c>
      <c r="FL54" s="163">
        <v>81.216300000000004</v>
      </c>
      <c r="FM54" s="163">
        <v>-40.070999999999998</v>
      </c>
      <c r="FN54" s="163">
        <v>-39.703699999999998</v>
      </c>
      <c r="FO54" s="163">
        <v>45.573900000000002</v>
      </c>
      <c r="FP54" s="163">
        <v>52.535299999999999</v>
      </c>
      <c r="FQ54" s="163">
        <v>24.648199999999999</v>
      </c>
      <c r="FR54" s="163">
        <v>12.43</v>
      </c>
      <c r="FS54" s="163">
        <v>13.875299999999999</v>
      </c>
      <c r="FT54" s="163">
        <v>1.2564</v>
      </c>
      <c r="FU54" s="163">
        <v>-8.6199999999999992</v>
      </c>
      <c r="FV54" s="163">
        <v>17.73</v>
      </c>
      <c r="FW54" s="163">
        <v>24.128699999999998</v>
      </c>
      <c r="FX54" s="164"/>
      <c r="FY54" s="163">
        <v>0.16900000000000001</v>
      </c>
      <c r="FZ54" s="163">
        <v>4.2670000000000003</v>
      </c>
      <c r="GA54" s="164"/>
      <c r="GB54" s="163">
        <v>47.22</v>
      </c>
      <c r="GC54" s="163">
        <v>-52.729100000000003</v>
      </c>
      <c r="GD54" s="163">
        <v>-44.867600000000003</v>
      </c>
      <c r="GE54" s="163">
        <v>14.61</v>
      </c>
      <c r="GF54" s="163">
        <v>82.879599999999996</v>
      </c>
      <c r="GG54" s="163">
        <v>26.5</v>
      </c>
      <c r="GH54" s="163">
        <v>-19.895800000000001</v>
      </c>
      <c r="GI54" s="163">
        <v>-4.9676</v>
      </c>
      <c r="GJ54" s="163">
        <v>-5.2740999999999998</v>
      </c>
      <c r="GK54" s="163">
        <v>2.1983999999999999</v>
      </c>
      <c r="GL54" s="164"/>
      <c r="GM54" s="164"/>
      <c r="GN54" s="163">
        <v>-14.7836</v>
      </c>
      <c r="GO54" s="163">
        <v>-33.918300000000002</v>
      </c>
      <c r="GP54" s="163">
        <v>16.006</v>
      </c>
      <c r="GQ54" s="163">
        <v>35.303199999999997</v>
      </c>
      <c r="GR54" s="163">
        <v>64.888800000000003</v>
      </c>
      <c r="GS54" s="163">
        <v>66.894400000000005</v>
      </c>
      <c r="GT54" s="163">
        <v>-125.9547</v>
      </c>
      <c r="GU54" s="163">
        <v>-22.309699999999999</v>
      </c>
      <c r="GV54" s="163">
        <v>29.620699999999999</v>
      </c>
      <c r="GW54" s="163">
        <v>-57.988</v>
      </c>
      <c r="GX54" s="163">
        <v>9.5815000000000001</v>
      </c>
      <c r="GY54" s="163">
        <v>13.0692</v>
      </c>
      <c r="GZ54" s="163">
        <v>12.7964</v>
      </c>
      <c r="HA54" s="164"/>
      <c r="HB54" s="163">
        <v>236.21469999999999</v>
      </c>
      <c r="HC54" s="163">
        <v>237.2054</v>
      </c>
      <c r="HD54" s="164"/>
      <c r="HE54" s="163">
        <v>-183.54259999999999</v>
      </c>
      <c r="HF54" s="163">
        <v>-388.85070000000002</v>
      </c>
      <c r="HG54" s="163">
        <v>393.88780000000003</v>
      </c>
      <c r="HH54" s="163">
        <v>389.3947</v>
      </c>
      <c r="HI54" s="163">
        <v>-222.1259</v>
      </c>
      <c r="HJ54" s="163">
        <v>-220.09559999999999</v>
      </c>
      <c r="HK54" s="163">
        <v>-11.1518</v>
      </c>
      <c r="HL54" s="163">
        <v>0</v>
      </c>
      <c r="HM54" s="163">
        <v>79.533500000000004</v>
      </c>
      <c r="HN54" s="163">
        <v>79.6404</v>
      </c>
      <c r="HO54" s="163">
        <v>-128.9811</v>
      </c>
      <c r="HP54" s="163">
        <v>-129.6121</v>
      </c>
      <c r="HQ54" s="163">
        <v>54.990200000000002</v>
      </c>
      <c r="HR54" s="163">
        <v>54.352899999999998</v>
      </c>
      <c r="HS54" s="163">
        <v>-50.762700000000002</v>
      </c>
      <c r="HT54" s="163">
        <v>-50.298000000000002</v>
      </c>
      <c r="HU54" s="163">
        <v>65.25</v>
      </c>
      <c r="HV54" s="163">
        <v>65.739999999999995</v>
      </c>
      <c r="HW54" s="163">
        <v>74.900000000000006</v>
      </c>
      <c r="HX54" s="163">
        <v>74.599999999999994</v>
      </c>
      <c r="HY54" s="163">
        <v>19.361999999999998</v>
      </c>
      <c r="HZ54" s="163">
        <v>31.12</v>
      </c>
      <c r="IA54" s="163">
        <v>-336.82229999999998</v>
      </c>
      <c r="IB54" s="163">
        <v>88.800399999999996</v>
      </c>
      <c r="IC54" s="163">
        <v>88.5351</v>
      </c>
      <c r="ID54" s="163">
        <v>12.2</v>
      </c>
      <c r="IE54" s="163">
        <v>35.4</v>
      </c>
      <c r="IF54" s="163">
        <v>-54</v>
      </c>
      <c r="IG54" s="163">
        <v>-54.4</v>
      </c>
      <c r="IH54" s="164"/>
      <c r="II54" s="164"/>
      <c r="IJ54" s="163">
        <v>-384.23930000000001</v>
      </c>
      <c r="IK54" s="163">
        <v>-314.10219999999998</v>
      </c>
      <c r="IL54" s="163">
        <v>444.90440000000001</v>
      </c>
      <c r="IM54" s="163">
        <v>355.04500000000002</v>
      </c>
      <c r="IN54" s="163">
        <v>40.8767</v>
      </c>
      <c r="IO54" s="163">
        <v>-346.4588</v>
      </c>
      <c r="IP54" s="163">
        <v>349.93389999999999</v>
      </c>
      <c r="IQ54" s="163">
        <v>-157.20570000000001</v>
      </c>
      <c r="IR54" s="163">
        <v>-195.7199</v>
      </c>
      <c r="IS54" s="163">
        <v>-347.73680000000002</v>
      </c>
      <c r="IT54" s="163">
        <v>90.449799999999996</v>
      </c>
      <c r="IU54" s="163">
        <v>88.118499999999997</v>
      </c>
      <c r="IV54" s="163">
        <v>160.42410000000001</v>
      </c>
      <c r="IW54" s="163">
        <v>-433.51</v>
      </c>
      <c r="IX54" s="163">
        <v>206.7645</v>
      </c>
      <c r="IY54" s="163">
        <v>-231.10589999999999</v>
      </c>
      <c r="IZ54" s="163">
        <v>233.0343</v>
      </c>
      <c r="JA54" s="163">
        <v>-7.9611000000000001</v>
      </c>
      <c r="JB54" s="164"/>
      <c r="JC54" s="163">
        <v>35.68</v>
      </c>
      <c r="JD54" s="163">
        <v>6.9459999999999997</v>
      </c>
      <c r="JE54" s="163">
        <v>6.9640000000000004</v>
      </c>
      <c r="JF54" s="163">
        <v>-34.32</v>
      </c>
      <c r="JG54" s="163">
        <v>12.8</v>
      </c>
      <c r="JH54" s="164"/>
      <c r="JI54" s="163">
        <v>-13.7407</v>
      </c>
      <c r="JJ54" s="163">
        <v>-30.8492</v>
      </c>
      <c r="JK54" s="163">
        <v>-1.9333</v>
      </c>
      <c r="JL54" s="163">
        <v>19.2</v>
      </c>
      <c r="JM54" s="163">
        <v>56.692</v>
      </c>
      <c r="JN54" s="163">
        <v>57.776000000000003</v>
      </c>
      <c r="JO54" s="164"/>
      <c r="JP54" s="164"/>
      <c r="JQ54" s="163">
        <v>51.867699999999999</v>
      </c>
      <c r="JR54" s="163">
        <v>51.5655</v>
      </c>
      <c r="JS54" s="163">
        <v>51.607900000000001</v>
      </c>
      <c r="JT54" s="164"/>
      <c r="JU54" s="163">
        <v>-36.299999999999997</v>
      </c>
      <c r="JV54" s="163">
        <v>17.800599999999999</v>
      </c>
      <c r="JW54" s="163">
        <v>7.47</v>
      </c>
      <c r="JX54" s="164"/>
      <c r="JY54" s="163">
        <v>0</v>
      </c>
      <c r="JZ54" s="163">
        <v>41.457099999999997</v>
      </c>
      <c r="KA54" s="163">
        <v>10.0763</v>
      </c>
      <c r="KB54" s="163">
        <v>1.5745</v>
      </c>
      <c r="KC54" s="163">
        <v>-41.801600000000001</v>
      </c>
      <c r="KD54" s="163">
        <v>-2.7898000000000001</v>
      </c>
      <c r="KE54" s="163">
        <v>42.5627</v>
      </c>
      <c r="KF54" s="163">
        <v>24.9</v>
      </c>
      <c r="KG54" s="163">
        <v>-26.6</v>
      </c>
      <c r="KH54" s="164"/>
      <c r="KI54" s="163">
        <v>38.715000000000003</v>
      </c>
    </row>
    <row r="55" spans="1:295" ht="18" customHeight="1" x14ac:dyDescent="0.3">
      <c r="A55" s="160" t="s">
        <v>41</v>
      </c>
      <c r="B55" s="160" t="s">
        <v>785</v>
      </c>
      <c r="C55" s="163">
        <v>0</v>
      </c>
      <c r="D55" s="163">
        <v>17.686699999999998</v>
      </c>
      <c r="E55" s="163">
        <v>-21.664300000000001</v>
      </c>
      <c r="F55" s="163">
        <v>-37.507800000000003</v>
      </c>
      <c r="G55" s="163">
        <v>10.5764</v>
      </c>
      <c r="H55" s="164"/>
      <c r="I55" s="163">
        <v>28.779499999999999</v>
      </c>
      <c r="J55" s="163">
        <v>-37.491300000000003</v>
      </c>
      <c r="K55" s="163">
        <v>49.000399999999999</v>
      </c>
      <c r="L55" s="163">
        <v>25.007200000000001</v>
      </c>
      <c r="M55" s="163">
        <v>24.324100000000001</v>
      </c>
      <c r="N55" s="163">
        <v>26.64</v>
      </c>
      <c r="O55" s="163">
        <v>-44.805</v>
      </c>
      <c r="P55" s="163">
        <v>41.8</v>
      </c>
      <c r="Q55" s="163">
        <v>19.044</v>
      </c>
      <c r="R55" s="163">
        <v>-39.6</v>
      </c>
      <c r="S55" s="163">
        <v>12.642300000000001</v>
      </c>
      <c r="T55" s="163">
        <v>12.9618</v>
      </c>
      <c r="U55" s="163">
        <v>12.205500000000001</v>
      </c>
      <c r="V55" s="163">
        <v>12.3085</v>
      </c>
      <c r="W55" s="163">
        <v>20.195499999999999</v>
      </c>
      <c r="X55" s="163">
        <v>7.9321000000000002</v>
      </c>
      <c r="Y55" s="163">
        <v>6.2893999999999997</v>
      </c>
      <c r="Z55" s="163">
        <v>8.1951000000000001</v>
      </c>
      <c r="AA55" s="164"/>
      <c r="AB55" s="164"/>
      <c r="AC55" s="163">
        <v>-37.57</v>
      </c>
      <c r="AD55" s="163">
        <v>-37.700000000000003</v>
      </c>
      <c r="AE55" s="164"/>
      <c r="AF55" s="163">
        <v>-26.64</v>
      </c>
      <c r="AG55" s="163">
        <v>44</v>
      </c>
      <c r="AH55" s="163">
        <v>24.776</v>
      </c>
      <c r="AI55" s="163">
        <v>0.29499999999999998</v>
      </c>
      <c r="AJ55" s="163">
        <v>-41.96</v>
      </c>
      <c r="AK55" s="163">
        <v>-42.19</v>
      </c>
      <c r="AL55" s="163">
        <v>-34.4</v>
      </c>
      <c r="AM55" s="163">
        <v>42.59</v>
      </c>
      <c r="AN55" s="163">
        <v>42.34</v>
      </c>
      <c r="AO55" s="163">
        <v>18.597799999999999</v>
      </c>
      <c r="AP55" s="163">
        <v>-1.9584999999999999</v>
      </c>
      <c r="AQ55" s="163">
        <v>61.023499999999999</v>
      </c>
      <c r="AR55" s="163">
        <v>62.2898</v>
      </c>
      <c r="AS55" s="163">
        <v>51.802</v>
      </c>
      <c r="AT55" s="163">
        <v>-41.3934</v>
      </c>
      <c r="AU55" s="163">
        <v>-42.430700000000002</v>
      </c>
      <c r="AV55" s="163">
        <v>33.196300000000001</v>
      </c>
      <c r="AW55" s="163">
        <v>30.447700000000001</v>
      </c>
      <c r="AX55" s="163">
        <v>52.646000000000001</v>
      </c>
      <c r="AY55" s="163">
        <v>54.253500000000003</v>
      </c>
      <c r="AZ55" s="163">
        <v>9.4385999999999992</v>
      </c>
      <c r="BA55" s="163">
        <v>51.62</v>
      </c>
      <c r="BB55" s="163">
        <v>-461.60239999999999</v>
      </c>
      <c r="BC55" s="163">
        <v>-7.2645</v>
      </c>
      <c r="BD55" s="163">
        <v>-10.5</v>
      </c>
      <c r="BE55" s="163">
        <v>-11.2</v>
      </c>
      <c r="BF55" s="163">
        <v>47.194000000000003</v>
      </c>
      <c r="BG55" s="163">
        <v>47.360599999999998</v>
      </c>
      <c r="BH55" s="163">
        <v>-3.024</v>
      </c>
      <c r="BI55" s="164"/>
      <c r="BJ55" s="163">
        <v>-76.548599999999993</v>
      </c>
      <c r="BK55" s="163">
        <v>2.4481999999999999</v>
      </c>
      <c r="BL55" s="164"/>
      <c r="BM55" s="163">
        <v>2.9437000000000002</v>
      </c>
      <c r="BN55" s="163">
        <v>508.04149999999998</v>
      </c>
      <c r="BO55" s="163">
        <v>104.12909999999999</v>
      </c>
      <c r="BP55" s="163">
        <v>104.4953</v>
      </c>
      <c r="BQ55" s="163">
        <v>-504.7448</v>
      </c>
      <c r="BR55" s="163">
        <v>424.10410000000002</v>
      </c>
      <c r="BS55" s="164"/>
      <c r="BT55" s="163">
        <v>-30.683299999999999</v>
      </c>
      <c r="BU55" s="163">
        <v>31.7316</v>
      </c>
      <c r="BV55" s="163">
        <v>83.738399999999999</v>
      </c>
      <c r="BW55" s="163">
        <v>29.44</v>
      </c>
      <c r="BX55" s="163">
        <v>22.82</v>
      </c>
      <c r="BY55" s="163">
        <v>57.31</v>
      </c>
      <c r="BZ55" s="163">
        <v>83.86</v>
      </c>
      <c r="CA55" s="163">
        <v>4.2907999999999999</v>
      </c>
      <c r="CB55" s="163">
        <v>4.5587</v>
      </c>
      <c r="CC55" s="163">
        <v>57.068100000000001</v>
      </c>
      <c r="CD55" s="163">
        <v>57.863700000000001</v>
      </c>
      <c r="CE55" s="163">
        <v>40.170699999999997</v>
      </c>
      <c r="CF55" s="163">
        <v>-41.3367</v>
      </c>
      <c r="CG55" s="163">
        <v>-41.247399999999999</v>
      </c>
      <c r="CH55" s="163">
        <v>0.97399999999999998</v>
      </c>
      <c r="CI55" s="163">
        <v>-73.133499999999998</v>
      </c>
      <c r="CJ55" s="164"/>
      <c r="CK55" s="164"/>
      <c r="CL55" s="163">
        <v>24.1</v>
      </c>
      <c r="CM55" s="163">
        <v>146.4</v>
      </c>
      <c r="CN55" s="163">
        <v>-12.67</v>
      </c>
      <c r="CO55" s="163">
        <v>49.077300000000001</v>
      </c>
      <c r="CP55" s="163">
        <v>48.088099999999997</v>
      </c>
      <c r="CQ55" s="163">
        <v>48.264800000000001</v>
      </c>
      <c r="CR55" s="163">
        <v>-49.757100000000001</v>
      </c>
      <c r="CS55" s="163">
        <v>-48.660600000000002</v>
      </c>
      <c r="CT55" s="163">
        <v>58.4251</v>
      </c>
      <c r="CU55" s="163">
        <v>-56.458300000000001</v>
      </c>
      <c r="CV55" s="163">
        <v>65.53</v>
      </c>
      <c r="CW55" s="163">
        <v>14.4191</v>
      </c>
      <c r="CX55" s="163">
        <v>33.9</v>
      </c>
      <c r="CY55" s="163">
        <v>62.07</v>
      </c>
      <c r="CZ55" s="163">
        <v>38.913600000000002</v>
      </c>
      <c r="DA55" s="163">
        <v>36.772199999999998</v>
      </c>
      <c r="DB55" s="163">
        <v>-28.28</v>
      </c>
      <c r="DC55" s="163">
        <v>-3.7679</v>
      </c>
      <c r="DD55" s="163">
        <v>73.871300000000005</v>
      </c>
      <c r="DE55" s="163">
        <v>73.256100000000004</v>
      </c>
      <c r="DF55" s="163">
        <v>-178.4101</v>
      </c>
      <c r="DG55" s="163">
        <v>-1E-4</v>
      </c>
      <c r="DH55" s="163">
        <v>-17.132400000000001</v>
      </c>
      <c r="DI55" s="163">
        <v>-78.3</v>
      </c>
      <c r="DJ55" s="163">
        <v>-80.599999999999994</v>
      </c>
      <c r="DK55" s="163">
        <v>24.645099999999999</v>
      </c>
      <c r="DL55" s="163">
        <v>41.024799999999999</v>
      </c>
      <c r="DM55" s="163">
        <v>56.841900000000003</v>
      </c>
      <c r="DN55" s="163">
        <v>58.612099999999998</v>
      </c>
      <c r="DO55" s="163">
        <v>40.700000000000003</v>
      </c>
      <c r="DP55" s="163">
        <v>-7.69</v>
      </c>
      <c r="DQ55" s="163">
        <v>40.703000000000003</v>
      </c>
      <c r="DR55" s="163">
        <v>175.62</v>
      </c>
      <c r="DS55" s="163">
        <v>-18.8</v>
      </c>
      <c r="DT55" s="163">
        <v>-18.93</v>
      </c>
      <c r="DU55" s="163">
        <v>90.19</v>
      </c>
      <c r="DV55" s="163">
        <v>57.56</v>
      </c>
      <c r="DW55" s="163">
        <v>176.12729999999999</v>
      </c>
      <c r="DX55" s="163">
        <v>173.8</v>
      </c>
      <c r="DY55" s="163">
        <v>42.749299999999998</v>
      </c>
      <c r="DZ55" s="163">
        <v>41.490900000000003</v>
      </c>
      <c r="EA55" s="163">
        <v>264.70999999999998</v>
      </c>
      <c r="EB55" s="163">
        <v>218.94460000000001</v>
      </c>
      <c r="EC55" s="163">
        <v>209.35820000000001</v>
      </c>
      <c r="ED55" s="163">
        <v>213.78020000000001</v>
      </c>
      <c r="EE55" s="163">
        <v>72.8065</v>
      </c>
      <c r="EF55" s="163">
        <v>58.511899999999997</v>
      </c>
      <c r="EG55" s="163">
        <v>-22.669</v>
      </c>
      <c r="EH55" s="163">
        <v>516.56659999999999</v>
      </c>
      <c r="EI55" s="163">
        <v>376.60449999999997</v>
      </c>
      <c r="EJ55" s="164"/>
      <c r="EK55" s="163">
        <v>-21.995799999999999</v>
      </c>
      <c r="EL55" s="163">
        <v>-19.718900000000001</v>
      </c>
      <c r="EM55" s="164"/>
      <c r="EN55" s="163">
        <v>8.3077000000000005</v>
      </c>
      <c r="EO55" s="163">
        <v>8.5748999999999995</v>
      </c>
      <c r="EP55" s="163">
        <v>29.231999999999999</v>
      </c>
      <c r="EQ55" s="163">
        <v>-12.0206</v>
      </c>
      <c r="ER55" s="163">
        <v>-12.6104</v>
      </c>
      <c r="ES55" s="163">
        <v>-24.652699999999999</v>
      </c>
      <c r="ET55" s="164"/>
      <c r="EU55" s="163">
        <v>-6.84</v>
      </c>
      <c r="EV55" s="164"/>
      <c r="EW55" s="163">
        <v>6.8036000000000003</v>
      </c>
      <c r="EX55" s="163">
        <v>-13.5398</v>
      </c>
      <c r="EY55" s="163">
        <v>-34.243099999999998</v>
      </c>
      <c r="EZ55" s="163">
        <v>-33.687800000000003</v>
      </c>
      <c r="FA55" s="163">
        <v>6.1106999999999996</v>
      </c>
      <c r="FB55" s="163">
        <v>-56.869</v>
      </c>
      <c r="FC55" s="163">
        <v>19.674499999999998</v>
      </c>
      <c r="FD55" s="164"/>
      <c r="FE55" s="163">
        <v>21.755299999999998</v>
      </c>
      <c r="FF55" s="163">
        <v>21.3307</v>
      </c>
      <c r="FG55" s="163">
        <v>40.330199999999998</v>
      </c>
      <c r="FH55" s="163">
        <v>41.081499999999998</v>
      </c>
      <c r="FI55" s="163">
        <v>39.257399999999997</v>
      </c>
      <c r="FJ55" s="163">
        <v>-5.1910999999999996</v>
      </c>
      <c r="FK55" s="163">
        <v>-5.3586</v>
      </c>
      <c r="FL55" s="163">
        <v>81.048900000000003</v>
      </c>
      <c r="FM55" s="163">
        <v>-40.172600000000003</v>
      </c>
      <c r="FN55" s="163">
        <v>-40.027000000000001</v>
      </c>
      <c r="FO55" s="163">
        <v>41.747599999999998</v>
      </c>
      <c r="FP55" s="163">
        <v>46.850299999999997</v>
      </c>
      <c r="FQ55" s="163">
        <v>32.748899999999999</v>
      </c>
      <c r="FR55" s="163">
        <v>9.4</v>
      </c>
      <c r="FS55" s="163">
        <v>11.663399999999999</v>
      </c>
      <c r="FT55" s="163">
        <v>1.1246</v>
      </c>
      <c r="FU55" s="163">
        <v>-6.94</v>
      </c>
      <c r="FV55" s="163">
        <v>19.62</v>
      </c>
      <c r="FW55" s="163">
        <v>32.472499999999997</v>
      </c>
      <c r="FX55" s="164"/>
      <c r="FY55" s="163">
        <v>-0.309</v>
      </c>
      <c r="FZ55" s="163">
        <v>4.2160000000000002</v>
      </c>
      <c r="GA55" s="164"/>
      <c r="GB55" s="163">
        <v>47.64</v>
      </c>
      <c r="GC55" s="163">
        <v>-48.567799999999998</v>
      </c>
      <c r="GD55" s="163">
        <v>-42.473300000000002</v>
      </c>
      <c r="GE55" s="164"/>
      <c r="GF55" s="163">
        <v>81.839200000000005</v>
      </c>
      <c r="GG55" s="163">
        <v>26.2</v>
      </c>
      <c r="GH55" s="163">
        <v>-19.9373</v>
      </c>
      <c r="GI55" s="163">
        <v>-4.6894999999999998</v>
      </c>
      <c r="GJ55" s="163">
        <v>-4.8611000000000004</v>
      </c>
      <c r="GK55" s="163">
        <v>1.9779</v>
      </c>
      <c r="GL55" s="164"/>
      <c r="GM55" s="164"/>
      <c r="GN55" s="163">
        <v>-14.298400000000001</v>
      </c>
      <c r="GO55" s="163">
        <v>-31.834499999999998</v>
      </c>
      <c r="GP55" s="163">
        <v>15.821899999999999</v>
      </c>
      <c r="GQ55" s="163">
        <v>32.8643</v>
      </c>
      <c r="GR55" s="163">
        <v>67.418599999999998</v>
      </c>
      <c r="GS55" s="163">
        <v>66.868099999999998</v>
      </c>
      <c r="GT55" s="163">
        <v>-126.417</v>
      </c>
      <c r="GU55" s="163">
        <v>-20.6327</v>
      </c>
      <c r="GV55" s="163">
        <v>29.7516</v>
      </c>
      <c r="GW55" s="163">
        <v>-54.481999999999999</v>
      </c>
      <c r="GX55" s="163">
        <v>9.6137999999999995</v>
      </c>
      <c r="GY55" s="163">
        <v>11.565300000000001</v>
      </c>
      <c r="GZ55" s="163">
        <v>11.246</v>
      </c>
      <c r="HA55" s="164"/>
      <c r="HB55" s="163">
        <v>243.54939999999999</v>
      </c>
      <c r="HC55" s="163">
        <v>241.20930000000001</v>
      </c>
      <c r="HD55" s="164"/>
      <c r="HE55" s="164"/>
      <c r="HF55" s="163">
        <v>-399.351</v>
      </c>
      <c r="HG55" s="163">
        <v>399.67320000000001</v>
      </c>
      <c r="HH55" s="163">
        <v>398.39690000000002</v>
      </c>
      <c r="HI55" s="163">
        <v>-228.63730000000001</v>
      </c>
      <c r="HJ55" s="163">
        <v>-226.8202</v>
      </c>
      <c r="HK55" s="163">
        <v>-12.0205</v>
      </c>
      <c r="HL55" s="164"/>
      <c r="HM55" s="163">
        <v>82.254999999999995</v>
      </c>
      <c r="HN55" s="163">
        <v>80.900000000000006</v>
      </c>
      <c r="HO55" s="164"/>
      <c r="HP55" s="164"/>
      <c r="HQ55" s="163">
        <v>53.166400000000003</v>
      </c>
      <c r="HR55" s="163">
        <v>52.430300000000003</v>
      </c>
      <c r="HS55" s="163">
        <v>-64.719399999999993</v>
      </c>
      <c r="HT55" s="163">
        <v>-63.996499999999997</v>
      </c>
      <c r="HU55" s="163">
        <v>64.709999999999994</v>
      </c>
      <c r="HV55" s="163">
        <v>64.459999999999994</v>
      </c>
      <c r="HW55" s="163">
        <v>72.2</v>
      </c>
      <c r="HX55" s="163">
        <v>72.5</v>
      </c>
      <c r="HY55" s="163">
        <v>19.361999999999998</v>
      </c>
      <c r="HZ55" s="163">
        <v>30.8</v>
      </c>
      <c r="IA55" s="163">
        <v>-328.55099999999999</v>
      </c>
      <c r="IB55" s="163">
        <v>90.287999999999997</v>
      </c>
      <c r="IC55" s="163">
        <v>90.830699999999993</v>
      </c>
      <c r="ID55" s="163">
        <v>12.2</v>
      </c>
      <c r="IE55" s="163">
        <v>32.5</v>
      </c>
      <c r="IF55" s="163">
        <v>-51.5</v>
      </c>
      <c r="IG55" s="163">
        <v>-51.9</v>
      </c>
      <c r="IH55" s="164"/>
      <c r="II55" s="164"/>
      <c r="IJ55" s="163">
        <v>-393.94720000000001</v>
      </c>
      <c r="IK55" s="163">
        <v>-343.80509999999998</v>
      </c>
      <c r="IL55" s="163">
        <v>447.79539999999997</v>
      </c>
      <c r="IM55" s="163">
        <v>360.53120000000001</v>
      </c>
      <c r="IN55" s="163">
        <v>34.377600000000001</v>
      </c>
      <c r="IO55" s="163">
        <v>-353.97059999999999</v>
      </c>
      <c r="IP55" s="163">
        <v>353.82170000000002</v>
      </c>
      <c r="IQ55" s="163">
        <v>-155.3135</v>
      </c>
      <c r="IR55" s="163">
        <v>-195.6386</v>
      </c>
      <c r="IS55" s="163">
        <v>-346.37270000000001</v>
      </c>
      <c r="IT55" s="163">
        <v>91.2029</v>
      </c>
      <c r="IU55" s="163">
        <v>92.9114</v>
      </c>
      <c r="IV55" s="163">
        <v>159.4342</v>
      </c>
      <c r="IW55" s="163">
        <v>-437.34710000000001</v>
      </c>
      <c r="IX55" s="163">
        <v>203.79339999999999</v>
      </c>
      <c r="IY55" s="163">
        <v>-241.29140000000001</v>
      </c>
      <c r="IZ55" s="163">
        <v>238.73269999999999</v>
      </c>
      <c r="JA55" s="163">
        <v>-8.5434000000000001</v>
      </c>
      <c r="JB55" s="164"/>
      <c r="JC55" s="163">
        <v>30.24</v>
      </c>
      <c r="JD55" s="163">
        <v>7.2569999999999997</v>
      </c>
      <c r="JE55" s="163">
        <v>7.258</v>
      </c>
      <c r="JF55" s="163">
        <v>-29.6</v>
      </c>
      <c r="JG55" s="163">
        <v>8.16</v>
      </c>
      <c r="JH55" s="164"/>
      <c r="JI55" s="163">
        <v>-8.5831999999999997</v>
      </c>
      <c r="JJ55" s="163">
        <v>-32.753500000000003</v>
      </c>
      <c r="JK55" s="163">
        <v>-3.4836</v>
      </c>
      <c r="JL55" s="163">
        <v>16.7</v>
      </c>
      <c r="JM55" s="163">
        <v>52.652999999999999</v>
      </c>
      <c r="JN55" s="163">
        <v>53.173999999999999</v>
      </c>
      <c r="JO55" s="164"/>
      <c r="JP55" s="164"/>
      <c r="JQ55" s="163">
        <v>53.079700000000003</v>
      </c>
      <c r="JR55" s="163">
        <v>52.298200000000001</v>
      </c>
      <c r="JS55" s="163">
        <v>53.162999999999997</v>
      </c>
      <c r="JT55" s="164"/>
      <c r="JU55" s="163">
        <v>-32.700000000000003</v>
      </c>
      <c r="JV55" s="163">
        <v>18.790800000000001</v>
      </c>
      <c r="JW55" s="163">
        <v>6.89</v>
      </c>
      <c r="JX55" s="164"/>
      <c r="JY55" s="163">
        <v>0</v>
      </c>
      <c r="JZ55" s="163">
        <v>41.952800000000003</v>
      </c>
      <c r="KA55" s="163">
        <v>11.9109</v>
      </c>
      <c r="KB55" s="163">
        <v>-1.9349000000000001</v>
      </c>
      <c r="KC55" s="163">
        <v>-41.5884</v>
      </c>
      <c r="KD55" s="163">
        <v>0</v>
      </c>
      <c r="KE55" s="163">
        <v>40.791600000000003</v>
      </c>
      <c r="KF55" s="163">
        <v>24.4</v>
      </c>
      <c r="KG55" s="163">
        <v>-23.4</v>
      </c>
      <c r="KH55" s="164"/>
      <c r="KI55" s="163">
        <v>47.217399999999998</v>
      </c>
    </row>
    <row r="56" spans="1:295" ht="18" customHeight="1" x14ac:dyDescent="0.3">
      <c r="A56" s="160" t="s">
        <v>786</v>
      </c>
      <c r="B56" s="160" t="s">
        <v>42</v>
      </c>
      <c r="C56" s="165">
        <v>0</v>
      </c>
      <c r="D56" s="165">
        <v>17.079499999999999</v>
      </c>
      <c r="E56" s="165">
        <v>-20.907</v>
      </c>
      <c r="F56" s="165">
        <v>-38.2408</v>
      </c>
      <c r="G56" s="165">
        <v>10.237500000000001</v>
      </c>
      <c r="H56" s="166"/>
      <c r="I56" s="165">
        <v>27.026900000000001</v>
      </c>
      <c r="J56" s="165">
        <v>-32.8294</v>
      </c>
      <c r="K56" s="165">
        <v>46.496400000000001</v>
      </c>
      <c r="L56" s="165">
        <v>23.4053</v>
      </c>
      <c r="M56" s="165">
        <v>22.931799999999999</v>
      </c>
      <c r="N56" s="165">
        <v>-11.1</v>
      </c>
      <c r="O56" s="165">
        <v>-42.241999999999997</v>
      </c>
      <c r="P56" s="165">
        <v>37.4</v>
      </c>
      <c r="Q56" s="165">
        <v>18.216000000000001</v>
      </c>
      <c r="R56" s="165">
        <v>-37.4</v>
      </c>
      <c r="S56" s="165">
        <v>12.7433</v>
      </c>
      <c r="T56" s="165">
        <v>5.3840000000000003</v>
      </c>
      <c r="U56" s="165">
        <v>11.2019</v>
      </c>
      <c r="V56" s="165">
        <v>11.264099999999999</v>
      </c>
      <c r="W56" s="165">
        <v>18.8063</v>
      </c>
      <c r="X56" s="165">
        <v>7.9528999999999996</v>
      </c>
      <c r="Y56" s="165">
        <v>6.2087000000000003</v>
      </c>
      <c r="Z56" s="165">
        <v>6.9070999999999998</v>
      </c>
      <c r="AA56" s="166"/>
      <c r="AB56" s="166"/>
      <c r="AC56" s="165">
        <v>-46.45</v>
      </c>
      <c r="AD56" s="165">
        <v>-46.55</v>
      </c>
      <c r="AE56" s="166"/>
      <c r="AF56" s="165">
        <v>11.1</v>
      </c>
      <c r="AG56" s="165">
        <v>41.8</v>
      </c>
      <c r="AH56" s="165">
        <v>23.952999999999999</v>
      </c>
      <c r="AI56" s="165">
        <v>0.28999999999999998</v>
      </c>
      <c r="AJ56" s="165">
        <v>-47.28</v>
      </c>
      <c r="AK56" s="165">
        <v>-46.35</v>
      </c>
      <c r="AL56" s="165">
        <v>-45.9</v>
      </c>
      <c r="AM56" s="165">
        <v>46.62</v>
      </c>
      <c r="AN56" s="165">
        <v>47.06</v>
      </c>
      <c r="AO56" s="165">
        <v>17.800799999999999</v>
      </c>
      <c r="AP56" s="165">
        <v>-1.5482</v>
      </c>
      <c r="AQ56" s="165">
        <v>57.909599999999998</v>
      </c>
      <c r="AR56" s="165">
        <v>59.094499999999996</v>
      </c>
      <c r="AS56" s="165">
        <v>61.980400000000003</v>
      </c>
      <c r="AT56" s="165">
        <v>-43.670699999999997</v>
      </c>
      <c r="AU56" s="165">
        <v>-43.9328</v>
      </c>
      <c r="AV56" s="165">
        <v>28.843</v>
      </c>
      <c r="AW56" s="165">
        <v>34.481200000000001</v>
      </c>
      <c r="AX56" s="165">
        <v>56.396799999999999</v>
      </c>
      <c r="AY56" s="165">
        <v>58.004300000000001</v>
      </c>
      <c r="AZ56" s="165">
        <v>8.9151000000000007</v>
      </c>
      <c r="BA56" s="165">
        <v>46.6008</v>
      </c>
      <c r="BB56" s="165">
        <v>-470.19040000000001</v>
      </c>
      <c r="BC56" s="165">
        <v>-2.4851999999999999</v>
      </c>
      <c r="BD56" s="165">
        <v>-12.7</v>
      </c>
      <c r="BE56" s="165">
        <v>-13.6</v>
      </c>
      <c r="BF56" s="165">
        <v>49.026600000000002</v>
      </c>
      <c r="BG56" s="165">
        <v>47.745100000000001</v>
      </c>
      <c r="BH56" s="165">
        <v>-2.2881</v>
      </c>
      <c r="BI56" s="166"/>
      <c r="BJ56" s="165">
        <v>-81.309600000000003</v>
      </c>
      <c r="BK56" s="165">
        <v>1.4274</v>
      </c>
      <c r="BL56" s="166"/>
      <c r="BM56" s="165">
        <v>2.7498</v>
      </c>
      <c r="BN56" s="165">
        <v>513.2296</v>
      </c>
      <c r="BO56" s="165">
        <v>94.088499999999996</v>
      </c>
      <c r="BP56" s="165">
        <v>94.088499999999996</v>
      </c>
      <c r="BQ56" s="165">
        <v>-490.78129999999999</v>
      </c>
      <c r="BR56" s="165">
        <v>426.13920000000002</v>
      </c>
      <c r="BS56" s="166"/>
      <c r="BT56" s="165">
        <v>-40.551200000000001</v>
      </c>
      <c r="BU56" s="165">
        <v>40.496000000000002</v>
      </c>
      <c r="BV56" s="165">
        <v>78.509100000000004</v>
      </c>
      <c r="BW56" s="165">
        <v>28.49</v>
      </c>
      <c r="BX56" s="165">
        <v>21.17</v>
      </c>
      <c r="BY56" s="165">
        <v>54.43</v>
      </c>
      <c r="BZ56" s="165">
        <v>82.09</v>
      </c>
      <c r="CA56" s="165">
        <v>11.6585</v>
      </c>
      <c r="CB56" s="165">
        <v>12.0603</v>
      </c>
      <c r="CC56" s="165">
        <v>50.516599999999997</v>
      </c>
      <c r="CD56" s="165">
        <v>50.650799999999997</v>
      </c>
      <c r="CE56" s="165">
        <v>42.272100000000002</v>
      </c>
      <c r="CF56" s="165">
        <v>-37.947800000000001</v>
      </c>
      <c r="CG56" s="165">
        <v>-38.403300000000002</v>
      </c>
      <c r="CH56" s="165">
        <v>1.012</v>
      </c>
      <c r="CI56" s="165">
        <v>-71.002200000000002</v>
      </c>
      <c r="CJ56" s="166"/>
      <c r="CK56" s="166"/>
      <c r="CL56" s="165">
        <v>22</v>
      </c>
      <c r="CM56" s="165">
        <v>140.69999999999999</v>
      </c>
      <c r="CN56" s="165">
        <v>-11.65</v>
      </c>
      <c r="CO56" s="165">
        <v>45.980800000000002</v>
      </c>
      <c r="CP56" s="165">
        <v>46.013599999999997</v>
      </c>
      <c r="CQ56" s="165">
        <v>46.243299999999998</v>
      </c>
      <c r="CR56" s="165">
        <v>-55.8917</v>
      </c>
      <c r="CS56" s="165">
        <v>-55.529699999999998</v>
      </c>
      <c r="CT56" s="165">
        <v>62.298400000000001</v>
      </c>
      <c r="CU56" s="165">
        <v>-47.759599999999999</v>
      </c>
      <c r="CV56" s="165">
        <v>66.898600000000002</v>
      </c>
      <c r="CW56" s="165">
        <v>13.130699999999999</v>
      </c>
      <c r="CX56" s="165">
        <v>32.299999999999997</v>
      </c>
      <c r="CY56" s="165">
        <v>59.23</v>
      </c>
      <c r="CZ56" s="165">
        <v>36.569800000000001</v>
      </c>
      <c r="DA56" s="165">
        <v>34.5749</v>
      </c>
      <c r="DB56" s="165">
        <v>-26.77</v>
      </c>
      <c r="DC56" s="165">
        <v>-0.86519999999999997</v>
      </c>
      <c r="DD56" s="165">
        <v>70.803700000000006</v>
      </c>
      <c r="DE56" s="165">
        <v>69.805199999999999</v>
      </c>
      <c r="DF56" s="165">
        <v>-172.20500000000001</v>
      </c>
      <c r="DG56" s="165">
        <v>-2.0000000000000001E-4</v>
      </c>
      <c r="DH56" s="165">
        <v>-16.390499999999999</v>
      </c>
      <c r="DI56" s="165">
        <v>-73.599999999999994</v>
      </c>
      <c r="DJ56" s="165">
        <v>-73.599999999999994</v>
      </c>
      <c r="DK56" s="165">
        <v>24.326499999999999</v>
      </c>
      <c r="DL56" s="165">
        <v>38.095100000000002</v>
      </c>
      <c r="DM56" s="165">
        <v>51.206099999999999</v>
      </c>
      <c r="DN56" s="165">
        <v>53.924599999999998</v>
      </c>
      <c r="DO56" s="165">
        <v>37.83</v>
      </c>
      <c r="DP56" s="165">
        <v>-7</v>
      </c>
      <c r="DQ56" s="165">
        <v>41.353999999999999</v>
      </c>
      <c r="DR56" s="165">
        <v>170.7047</v>
      </c>
      <c r="DS56" s="165">
        <v>-17.16</v>
      </c>
      <c r="DT56" s="165">
        <v>-17.45</v>
      </c>
      <c r="DU56" s="165">
        <v>81.67</v>
      </c>
      <c r="DV56" s="165">
        <v>53.33</v>
      </c>
      <c r="DW56" s="165">
        <v>172.18180000000001</v>
      </c>
      <c r="DX56" s="165">
        <v>169.63640000000001</v>
      </c>
      <c r="DY56" s="165">
        <v>49.796300000000002</v>
      </c>
      <c r="DZ56" s="165">
        <v>48.654499999999999</v>
      </c>
      <c r="EA56" s="165">
        <v>257.50360000000001</v>
      </c>
      <c r="EB56" s="165">
        <v>212.73990000000001</v>
      </c>
      <c r="EC56" s="165">
        <v>204.2133</v>
      </c>
      <c r="ED56" s="165">
        <v>207.2337</v>
      </c>
      <c r="EE56" s="165">
        <v>78.3489</v>
      </c>
      <c r="EF56" s="165">
        <v>65.282700000000006</v>
      </c>
      <c r="EG56" s="165">
        <v>-22.437000000000001</v>
      </c>
      <c r="EH56" s="165">
        <v>501.8981</v>
      </c>
      <c r="EI56" s="165">
        <v>413.03250000000003</v>
      </c>
      <c r="EJ56" s="166"/>
      <c r="EK56" s="165">
        <v>-21.751300000000001</v>
      </c>
      <c r="EL56" s="165">
        <v>-19.827999999999999</v>
      </c>
      <c r="EM56" s="166"/>
      <c r="EN56" s="165">
        <v>14.161799999999999</v>
      </c>
      <c r="EO56" s="165">
        <v>12.776899999999999</v>
      </c>
      <c r="EP56" s="165">
        <v>26.16</v>
      </c>
      <c r="EQ56" s="165">
        <v>-6.2022000000000004</v>
      </c>
      <c r="ER56" s="165">
        <v>-6.5415000000000001</v>
      </c>
      <c r="ES56" s="165">
        <v>-31.669799999999999</v>
      </c>
      <c r="ET56" s="166"/>
      <c r="EU56" s="165">
        <v>-6.19</v>
      </c>
      <c r="EV56" s="166"/>
      <c r="EW56" s="165">
        <v>6.0419999999999998</v>
      </c>
      <c r="EX56" s="165">
        <v>-0.19570000000000001</v>
      </c>
      <c r="EY56" s="165">
        <v>-35.6661</v>
      </c>
      <c r="EZ56" s="165">
        <v>-34.7622</v>
      </c>
      <c r="FA56" s="165">
        <v>9.7644000000000002</v>
      </c>
      <c r="FB56" s="165">
        <v>-62.943399999999997</v>
      </c>
      <c r="FC56" s="165">
        <v>26.508800000000001</v>
      </c>
      <c r="FD56" s="166"/>
      <c r="FE56" s="165">
        <v>21.470700000000001</v>
      </c>
      <c r="FF56" s="165">
        <v>21.0868</v>
      </c>
      <c r="FG56" s="165">
        <v>41.642000000000003</v>
      </c>
      <c r="FH56" s="165">
        <v>41.4848</v>
      </c>
      <c r="FI56" s="165">
        <v>40.313499999999998</v>
      </c>
      <c r="FJ56" s="165">
        <v>-12.559200000000001</v>
      </c>
      <c r="FK56" s="165">
        <v>-13.3965</v>
      </c>
      <c r="FL56" s="165">
        <v>78.034599999999998</v>
      </c>
      <c r="FM56" s="165">
        <v>-47.390999999999998</v>
      </c>
      <c r="FN56" s="165">
        <v>-47.4129</v>
      </c>
      <c r="FO56" s="165">
        <v>41.0261</v>
      </c>
      <c r="FP56" s="165">
        <v>45.799399999999999</v>
      </c>
      <c r="FQ56" s="165">
        <v>29.1966</v>
      </c>
      <c r="FR56" s="165">
        <v>9.77</v>
      </c>
      <c r="FS56" s="165">
        <v>11.809900000000001</v>
      </c>
      <c r="FT56" s="165">
        <v>1.0172000000000001</v>
      </c>
      <c r="FU56" s="165">
        <v>-7.11</v>
      </c>
      <c r="FV56" s="165">
        <v>17.97</v>
      </c>
      <c r="FW56" s="165">
        <v>28.630299999999998</v>
      </c>
      <c r="FX56" s="166"/>
      <c r="FY56" s="165">
        <v>-0.67800000000000005</v>
      </c>
      <c r="FZ56" s="165">
        <v>4.343</v>
      </c>
      <c r="GA56" s="166"/>
      <c r="GB56" s="165">
        <v>44.51</v>
      </c>
      <c r="GC56" s="165">
        <v>-46.833599999999997</v>
      </c>
      <c r="GD56" s="165">
        <v>-41.01</v>
      </c>
      <c r="GE56" s="165">
        <v>14.21</v>
      </c>
      <c r="GF56" s="165">
        <v>81.892600000000002</v>
      </c>
      <c r="GG56" s="165">
        <v>25.5</v>
      </c>
      <c r="GH56" s="165">
        <v>-19.953299999999999</v>
      </c>
      <c r="GI56" s="165">
        <v>-4.8715999999999999</v>
      </c>
      <c r="GJ56" s="165">
        <v>-5.0391000000000004</v>
      </c>
      <c r="GK56" s="165">
        <v>1.7327999999999999</v>
      </c>
      <c r="GL56" s="166"/>
      <c r="GM56" s="166"/>
      <c r="GN56" s="165">
        <v>-13.1251</v>
      </c>
      <c r="GO56" s="165">
        <v>-30.344100000000001</v>
      </c>
      <c r="GP56" s="165">
        <v>16.085599999999999</v>
      </c>
      <c r="GQ56" s="165">
        <v>31.4725</v>
      </c>
      <c r="GR56" s="165">
        <v>65.047499999999999</v>
      </c>
      <c r="GS56" s="165">
        <v>68.098299999999995</v>
      </c>
      <c r="GT56" s="165">
        <v>-124.68470000000001</v>
      </c>
      <c r="GU56" s="165">
        <v>-19.5061</v>
      </c>
      <c r="GV56" s="165">
        <v>30.537700000000001</v>
      </c>
      <c r="GW56" s="165">
        <v>-52.139800000000001</v>
      </c>
      <c r="GX56" s="165">
        <v>10.3314</v>
      </c>
      <c r="GY56" s="165">
        <v>10.3543</v>
      </c>
      <c r="GZ56" s="165">
        <v>9.9684000000000008</v>
      </c>
      <c r="HA56" s="165">
        <v>12</v>
      </c>
      <c r="HB56" s="165">
        <v>232.42099999999999</v>
      </c>
      <c r="HC56" s="165">
        <v>232.0992</v>
      </c>
      <c r="HD56" s="165">
        <v>101</v>
      </c>
      <c r="HE56" s="165">
        <v>-100.8053</v>
      </c>
      <c r="HF56" s="165">
        <v>-324.29669999999999</v>
      </c>
      <c r="HG56" s="165">
        <v>327.62580000000003</v>
      </c>
      <c r="HH56" s="165">
        <v>322.47739999999999</v>
      </c>
      <c r="HI56" s="165">
        <v>-217.47929999999999</v>
      </c>
      <c r="HJ56" s="165">
        <v>-214.7414</v>
      </c>
      <c r="HK56" s="165">
        <v>-15.790900000000001</v>
      </c>
      <c r="HL56" s="165">
        <v>0</v>
      </c>
      <c r="HM56" s="165">
        <v>83.267700000000005</v>
      </c>
      <c r="HN56" s="165">
        <v>80.456400000000002</v>
      </c>
      <c r="HO56" s="166"/>
      <c r="HP56" s="166"/>
      <c r="HQ56" s="165">
        <v>55.693300000000001</v>
      </c>
      <c r="HR56" s="165">
        <v>54.825400000000002</v>
      </c>
      <c r="HS56" s="165">
        <v>-59.562899999999999</v>
      </c>
      <c r="HT56" s="165">
        <v>-60.019100000000002</v>
      </c>
      <c r="HU56" s="165">
        <v>55.65</v>
      </c>
      <c r="HV56" s="165">
        <v>55.49</v>
      </c>
      <c r="HW56" s="165">
        <v>72.400000000000006</v>
      </c>
      <c r="HX56" s="165">
        <v>71.2</v>
      </c>
      <c r="HY56" s="165">
        <v>21.782399999999999</v>
      </c>
      <c r="HZ56" s="165">
        <v>28.8</v>
      </c>
      <c r="IA56" s="165">
        <v>-323.30880000000002</v>
      </c>
      <c r="IB56" s="165">
        <v>87.897999999999996</v>
      </c>
      <c r="IC56" s="165">
        <v>87.628200000000007</v>
      </c>
      <c r="ID56" s="165">
        <v>11.8</v>
      </c>
      <c r="IE56" s="165">
        <v>31.5</v>
      </c>
      <c r="IF56" s="165">
        <v>-52.5</v>
      </c>
      <c r="IG56" s="165">
        <v>-52.8</v>
      </c>
      <c r="IH56" s="166"/>
      <c r="II56" s="166"/>
      <c r="IJ56" s="165">
        <v>-318.82459999999998</v>
      </c>
      <c r="IK56" s="165">
        <v>-374.2636</v>
      </c>
      <c r="IL56" s="165">
        <v>432.33109999999999</v>
      </c>
      <c r="IM56" s="165">
        <v>342.04950000000002</v>
      </c>
      <c r="IN56" s="165">
        <v>32.552700000000002</v>
      </c>
      <c r="IO56" s="165">
        <v>-336.0625</v>
      </c>
      <c r="IP56" s="165">
        <v>335.61070000000001</v>
      </c>
      <c r="IQ56" s="165">
        <v>-157.93209999999999</v>
      </c>
      <c r="IR56" s="165">
        <v>-191.5265</v>
      </c>
      <c r="IS56" s="165">
        <v>-333.78969999999998</v>
      </c>
      <c r="IT56" s="165">
        <v>83.2684</v>
      </c>
      <c r="IU56" s="165">
        <v>82.625699999999995</v>
      </c>
      <c r="IV56" s="165">
        <v>162.3254</v>
      </c>
      <c r="IW56" s="165">
        <v>-421.16800000000001</v>
      </c>
      <c r="IX56" s="165">
        <v>198.12970000000001</v>
      </c>
      <c r="IY56" s="165">
        <v>-222.8827</v>
      </c>
      <c r="IZ56" s="165">
        <v>229.67850000000001</v>
      </c>
      <c r="JA56" s="165">
        <v>-8.9635999999999996</v>
      </c>
      <c r="JB56" s="166"/>
      <c r="JC56" s="165">
        <v>30.08</v>
      </c>
      <c r="JD56" s="165">
        <v>7.4089999999999998</v>
      </c>
      <c r="JE56" s="165">
        <v>7.4080000000000004</v>
      </c>
      <c r="JF56" s="165">
        <v>-29.28</v>
      </c>
      <c r="JG56" s="165">
        <v>9.1199999999999992</v>
      </c>
      <c r="JH56" s="166"/>
      <c r="JI56" s="165">
        <v>-10.0481</v>
      </c>
      <c r="JJ56" s="165">
        <v>-33.458500000000001</v>
      </c>
      <c r="JK56" s="165">
        <v>-3.2517</v>
      </c>
      <c r="JL56" s="165">
        <v>19.600000000000001</v>
      </c>
      <c r="JM56" s="165">
        <v>55.454000000000001</v>
      </c>
      <c r="JN56" s="165">
        <v>55.732999999999997</v>
      </c>
      <c r="JO56" s="166"/>
      <c r="JP56" s="166"/>
      <c r="JQ56" s="165">
        <v>54.511499999999998</v>
      </c>
      <c r="JR56" s="165">
        <v>52.3003</v>
      </c>
      <c r="JS56" s="165">
        <v>54.597200000000001</v>
      </c>
      <c r="JT56" s="166"/>
      <c r="JU56" s="165">
        <v>-31.1</v>
      </c>
      <c r="JV56" s="165">
        <v>19.8752</v>
      </c>
      <c r="JW56" s="165">
        <v>6.31</v>
      </c>
      <c r="JX56" s="166"/>
      <c r="JY56" s="165">
        <v>-3.3266</v>
      </c>
      <c r="JZ56" s="165">
        <v>43.893300000000004</v>
      </c>
      <c r="KA56" s="165">
        <v>15.8118</v>
      </c>
      <c r="KB56" s="165">
        <v>-4.2972999999999999</v>
      </c>
      <c r="KC56" s="165">
        <v>-43.046999999999997</v>
      </c>
      <c r="KD56" s="165">
        <v>3.6078999999999999</v>
      </c>
      <c r="KE56" s="165">
        <v>38.054499999999997</v>
      </c>
      <c r="KF56" s="165">
        <v>23.1</v>
      </c>
      <c r="KG56" s="165">
        <v>-22.2</v>
      </c>
      <c r="KH56" s="166"/>
      <c r="KI56" s="165">
        <v>45.8902</v>
      </c>
    </row>
    <row r="57" spans="1:295" x14ac:dyDescent="0.3">
      <c r="A57" s="224" t="s">
        <v>798</v>
      </c>
      <c r="B57" s="224"/>
      <c r="C57" s="167">
        <v>0</v>
      </c>
      <c r="D57" s="167">
        <v>22.759599999999999</v>
      </c>
      <c r="E57" s="167">
        <v>-20.372</v>
      </c>
      <c r="F57" s="167">
        <v>10.6488</v>
      </c>
      <c r="G57" s="167">
        <v>17.665800000000001</v>
      </c>
      <c r="H57" s="167">
        <v>0</v>
      </c>
      <c r="I57" s="167">
        <v>43.427900000000001</v>
      </c>
      <c r="J57" s="167">
        <v>-9.5313999999999997</v>
      </c>
      <c r="K57" s="167">
        <v>68.450100000000006</v>
      </c>
      <c r="L57" s="167">
        <v>34.868899999999996</v>
      </c>
      <c r="M57" s="167">
        <v>33.967500000000001</v>
      </c>
      <c r="N57" s="167">
        <v>31.08</v>
      </c>
      <c r="O57" s="167">
        <v>-34.837000000000003</v>
      </c>
      <c r="P57" s="167">
        <v>57.2</v>
      </c>
      <c r="Q57" s="167">
        <v>24.84</v>
      </c>
      <c r="R57" s="167">
        <v>-30.8</v>
      </c>
      <c r="S57" s="167">
        <v>13.1554</v>
      </c>
      <c r="T57" s="167">
        <v>32.734999999999999</v>
      </c>
      <c r="U57" s="167">
        <v>20.421099999999999</v>
      </c>
      <c r="V57" s="167">
        <v>20.7712</v>
      </c>
      <c r="W57" s="167">
        <v>34.379399999999997</v>
      </c>
      <c r="X57" s="167">
        <v>8.0853999999999999</v>
      </c>
      <c r="Y57" s="167">
        <v>6.3788</v>
      </c>
      <c r="Z57" s="167">
        <v>8.7352000000000007</v>
      </c>
      <c r="AA57" s="167">
        <v>0</v>
      </c>
      <c r="AB57" s="167">
        <v>0</v>
      </c>
      <c r="AC57" s="167">
        <v>0</v>
      </c>
      <c r="AD57" s="167">
        <v>-37.700000000000003</v>
      </c>
      <c r="AE57" s="167">
        <v>0</v>
      </c>
      <c r="AF57" s="167">
        <v>13.32</v>
      </c>
      <c r="AG57" s="167">
        <v>63.8</v>
      </c>
      <c r="AH57" s="167">
        <v>31.829000000000001</v>
      </c>
      <c r="AI57" s="167">
        <v>0.33900000000000002</v>
      </c>
      <c r="AJ57" s="167">
        <v>-26.01</v>
      </c>
      <c r="AK57" s="167">
        <v>-26.15</v>
      </c>
      <c r="AL57" s="167">
        <v>-22.86</v>
      </c>
      <c r="AM57" s="167">
        <v>69.39</v>
      </c>
      <c r="AN57" s="167">
        <v>69.47</v>
      </c>
      <c r="AO57" s="167">
        <v>25.980699999999999</v>
      </c>
      <c r="AP57" s="167">
        <v>0.86519999999999997</v>
      </c>
      <c r="AQ57" s="167">
        <v>75.969300000000004</v>
      </c>
      <c r="AR57" s="167">
        <v>78.770399999999995</v>
      </c>
      <c r="AS57" s="167">
        <v>72.781000000000006</v>
      </c>
      <c r="AT57" s="167">
        <v>-29.3371</v>
      </c>
      <c r="AU57" s="167">
        <v>-29.477799999999998</v>
      </c>
      <c r="AV57" s="167">
        <v>34.625799999999998</v>
      </c>
      <c r="AW57" s="167">
        <v>35.232999999999997</v>
      </c>
      <c r="AX57" s="167">
        <v>75.954899999999995</v>
      </c>
      <c r="AY57" s="167">
        <v>77.696399999999997</v>
      </c>
      <c r="AZ57" s="167">
        <v>11.008900000000001</v>
      </c>
      <c r="BA57" s="167">
        <v>58.487400000000001</v>
      </c>
      <c r="BB57" s="167">
        <v>-428.5215</v>
      </c>
      <c r="BC57" s="167">
        <v>5.8689</v>
      </c>
      <c r="BD57" s="167">
        <v>-3.4</v>
      </c>
      <c r="BE57" s="167">
        <v>-3.5</v>
      </c>
      <c r="BF57" s="167">
        <v>64.2928</v>
      </c>
      <c r="BG57" s="167">
        <v>63.010800000000003</v>
      </c>
      <c r="BH57" s="167">
        <v>-2.0583</v>
      </c>
      <c r="BI57" s="167">
        <v>0</v>
      </c>
      <c r="BJ57" s="167">
        <v>-67.706800000000001</v>
      </c>
      <c r="BK57" s="167">
        <v>6.6543999999999999</v>
      </c>
      <c r="BL57" s="167">
        <v>7.2385999999999999</v>
      </c>
      <c r="BM57" s="167">
        <v>4.9269999999999996</v>
      </c>
      <c r="BN57" s="167">
        <v>620.65470000000005</v>
      </c>
      <c r="BO57" s="167">
        <v>151.67689999999999</v>
      </c>
      <c r="BP57" s="167">
        <v>151.738</v>
      </c>
      <c r="BQ57" s="167">
        <v>-490.78129999999999</v>
      </c>
      <c r="BR57" s="167">
        <v>539.08259999999996</v>
      </c>
      <c r="BS57" s="167">
        <v>0</v>
      </c>
      <c r="BT57" s="167">
        <v>-28.482700000000001</v>
      </c>
      <c r="BU57" s="167">
        <v>79.579700000000003</v>
      </c>
      <c r="BV57" s="167">
        <v>101.6018</v>
      </c>
      <c r="BW57" s="167">
        <v>35.06</v>
      </c>
      <c r="BX57" s="167">
        <v>33.82</v>
      </c>
      <c r="BY57" s="167">
        <v>72.12</v>
      </c>
      <c r="BZ57" s="167">
        <v>96.19</v>
      </c>
      <c r="CA57" s="167">
        <v>43.406300000000002</v>
      </c>
      <c r="CB57" s="167">
        <v>43.406300000000002</v>
      </c>
      <c r="CC57" s="167">
        <v>82.378</v>
      </c>
      <c r="CD57" s="167">
        <v>82.518500000000003</v>
      </c>
      <c r="CE57" s="167">
        <v>46.328299999999999</v>
      </c>
      <c r="CF57" s="167">
        <v>-15.666600000000001</v>
      </c>
      <c r="CG57" s="167">
        <v>-15.459899999999999</v>
      </c>
      <c r="CH57" s="167">
        <v>20.5458</v>
      </c>
      <c r="CI57" s="167">
        <v>-45.6113</v>
      </c>
      <c r="CJ57" s="167">
        <v>0</v>
      </c>
      <c r="CK57" s="167">
        <v>0</v>
      </c>
      <c r="CL57" s="167">
        <v>61</v>
      </c>
      <c r="CM57" s="167">
        <v>181.6</v>
      </c>
      <c r="CN57" s="167">
        <v>-9.85</v>
      </c>
      <c r="CO57" s="167">
        <v>56.415300000000002</v>
      </c>
      <c r="CP57" s="167">
        <v>55.801400000000001</v>
      </c>
      <c r="CQ57" s="167">
        <v>55.462899999999998</v>
      </c>
      <c r="CR57" s="167">
        <v>-32.163899999999998</v>
      </c>
      <c r="CS57" s="167">
        <v>-32.024700000000003</v>
      </c>
      <c r="CT57" s="167">
        <v>81.369200000000006</v>
      </c>
      <c r="CU57" s="167">
        <v>-35.2164</v>
      </c>
      <c r="CV57" s="167">
        <v>90.798299999999998</v>
      </c>
      <c r="CW57" s="167">
        <v>18.723299999999998</v>
      </c>
      <c r="CX57" s="167">
        <v>60.18</v>
      </c>
      <c r="CY57" s="167">
        <v>81.83</v>
      </c>
      <c r="CZ57" s="167">
        <v>52.038600000000002</v>
      </c>
      <c r="DA57" s="167">
        <v>49.223300000000002</v>
      </c>
      <c r="DB57" s="167">
        <v>-24.06</v>
      </c>
      <c r="DC57" s="167">
        <v>-0.80940000000000001</v>
      </c>
      <c r="DD57" s="167">
        <v>91.723799999999997</v>
      </c>
      <c r="DE57" s="167">
        <v>90.686999999999998</v>
      </c>
      <c r="DF57" s="167">
        <v>-103.5909</v>
      </c>
      <c r="DG57" s="167">
        <v>1E-4</v>
      </c>
      <c r="DH57" s="167">
        <v>-14.693199999999999</v>
      </c>
      <c r="DI57" s="167">
        <v>-64</v>
      </c>
      <c r="DJ57" s="167">
        <v>-62.9</v>
      </c>
      <c r="DK57" s="167">
        <v>28.122299999999999</v>
      </c>
      <c r="DL57" s="167">
        <v>58.017000000000003</v>
      </c>
      <c r="DM57" s="167">
        <v>77.036600000000007</v>
      </c>
      <c r="DN57" s="167">
        <v>82.049599999999998</v>
      </c>
      <c r="DO57" s="167">
        <v>57.6</v>
      </c>
      <c r="DP57" s="167">
        <v>-4.71</v>
      </c>
      <c r="DQ57" s="167">
        <v>60.604999999999997</v>
      </c>
      <c r="DR57" s="167">
        <v>202.39150000000001</v>
      </c>
      <c r="DS57" s="167">
        <v>-1.71</v>
      </c>
      <c r="DT57" s="167">
        <v>-1.61</v>
      </c>
      <c r="DU57" s="167">
        <v>102.23</v>
      </c>
      <c r="DV57" s="167">
        <v>70.02</v>
      </c>
      <c r="DW57" s="167">
        <v>203.6</v>
      </c>
      <c r="DX57" s="167">
        <v>197.67269999999999</v>
      </c>
      <c r="DY57" s="167">
        <v>68.585499999999996</v>
      </c>
      <c r="DZ57" s="167">
        <v>66.927300000000002</v>
      </c>
      <c r="EA57" s="167">
        <v>297.85500000000002</v>
      </c>
      <c r="EB57" s="167">
        <v>249.31479999999999</v>
      </c>
      <c r="EC57" s="167">
        <v>239.68209999999999</v>
      </c>
      <c r="ED57" s="167">
        <v>244.50110000000001</v>
      </c>
      <c r="EE57" s="167">
        <v>103.6044</v>
      </c>
      <c r="EF57" s="167">
        <v>94.352800000000002</v>
      </c>
      <c r="EG57" s="167">
        <v>-18.324000000000002</v>
      </c>
      <c r="EH57" s="167">
        <v>688.13639999999998</v>
      </c>
      <c r="EI57" s="167">
        <v>550.19640000000004</v>
      </c>
      <c r="EJ57" s="167">
        <v>0</v>
      </c>
      <c r="EK57" s="167">
        <v>-21.751300000000001</v>
      </c>
      <c r="EL57" s="167">
        <v>-19.648199999999999</v>
      </c>
      <c r="EM57" s="167">
        <v>0</v>
      </c>
      <c r="EN57" s="167">
        <v>58.368299999999998</v>
      </c>
      <c r="EO57" s="167">
        <v>54.246299999999998</v>
      </c>
      <c r="EP57" s="167">
        <v>43.055999999999997</v>
      </c>
      <c r="EQ57" s="167">
        <v>-6.2022000000000004</v>
      </c>
      <c r="ER57" s="167">
        <v>-6.5415000000000001</v>
      </c>
      <c r="ES57" s="167">
        <v>9.2649000000000008</v>
      </c>
      <c r="ET57" s="167">
        <v>0</v>
      </c>
      <c r="EU57" s="167">
        <v>-6.19</v>
      </c>
      <c r="EV57" s="167">
        <v>0</v>
      </c>
      <c r="EW57" s="167">
        <v>11.133599999999999</v>
      </c>
      <c r="EX57" s="167">
        <v>66.446200000000005</v>
      </c>
      <c r="EY57" s="167">
        <v>-31.8232</v>
      </c>
      <c r="EZ57" s="167">
        <v>-30.996200000000002</v>
      </c>
      <c r="FA57" s="167">
        <v>11.554600000000001</v>
      </c>
      <c r="FB57" s="167">
        <v>-23.670300000000001</v>
      </c>
      <c r="FC57" s="167">
        <v>58.081499999999998</v>
      </c>
      <c r="FD57" s="167">
        <v>0</v>
      </c>
      <c r="FE57" s="167">
        <v>22.9559</v>
      </c>
      <c r="FF57" s="167">
        <v>22.985299999999999</v>
      </c>
      <c r="FG57" s="167">
        <v>41.888500000000001</v>
      </c>
      <c r="FH57" s="167">
        <v>42.446599999999997</v>
      </c>
      <c r="FI57" s="167">
        <v>40.517099999999999</v>
      </c>
      <c r="FJ57" s="167">
        <v>21.936800000000002</v>
      </c>
      <c r="FK57" s="167">
        <v>21.4344</v>
      </c>
      <c r="FL57" s="167">
        <v>182.8623</v>
      </c>
      <c r="FM57" s="167">
        <v>-9.9093999999999998</v>
      </c>
      <c r="FN57" s="167">
        <v>-10.0657</v>
      </c>
      <c r="FO57" s="167">
        <v>118.98350000000001</v>
      </c>
      <c r="FP57" s="167">
        <v>130.19370000000001</v>
      </c>
      <c r="FQ57" s="167">
        <v>53.506100000000004</v>
      </c>
      <c r="FR57" s="167">
        <v>32.32</v>
      </c>
      <c r="FS57" s="167">
        <v>15.269399999999999</v>
      </c>
      <c r="FT57" s="167">
        <v>1.7948</v>
      </c>
      <c r="FU57" s="167">
        <v>-2.77</v>
      </c>
      <c r="FV57" s="167">
        <v>19.62</v>
      </c>
      <c r="FW57" s="167">
        <v>53.283200000000001</v>
      </c>
      <c r="FX57" s="167">
        <v>16.290500000000002</v>
      </c>
      <c r="FY57" s="167">
        <v>2.08</v>
      </c>
      <c r="FZ57" s="167">
        <v>4.5090000000000003</v>
      </c>
      <c r="GA57" s="167">
        <v>10.4749</v>
      </c>
      <c r="GB57" s="167">
        <v>51.82</v>
      </c>
      <c r="GC57" s="167">
        <v>3.9744999999999999</v>
      </c>
      <c r="GD57" s="167">
        <v>5.4382999999999999</v>
      </c>
      <c r="GE57" s="167">
        <v>16.57</v>
      </c>
      <c r="GF57" s="167">
        <v>108.0688</v>
      </c>
      <c r="GG57" s="167">
        <v>28.1</v>
      </c>
      <c r="GH57" s="167">
        <v>-12.476900000000001</v>
      </c>
      <c r="GI57" s="167">
        <v>-4.6894999999999998</v>
      </c>
      <c r="GJ57" s="167">
        <v>-4.8611000000000004</v>
      </c>
      <c r="GK57" s="167">
        <v>3.0718999999999999</v>
      </c>
      <c r="GL57" s="167">
        <v>0</v>
      </c>
      <c r="GM57" s="167">
        <v>0</v>
      </c>
      <c r="GN57" s="167">
        <v>-13.1251</v>
      </c>
      <c r="GO57" s="167">
        <v>-20.019600000000001</v>
      </c>
      <c r="GP57" s="167">
        <v>18.617100000000001</v>
      </c>
      <c r="GQ57" s="167">
        <v>56.1342</v>
      </c>
      <c r="GR57" s="167">
        <v>67.418599999999998</v>
      </c>
      <c r="GS57" s="167">
        <v>68.098299999999995</v>
      </c>
      <c r="GT57" s="167">
        <v>-86.881699999999995</v>
      </c>
      <c r="GU57" s="167">
        <v>-15.699299999999999</v>
      </c>
      <c r="GV57" s="167">
        <v>41.942</v>
      </c>
      <c r="GW57" s="167">
        <v>-44.557099999999998</v>
      </c>
      <c r="GX57" s="167">
        <v>12.6007</v>
      </c>
      <c r="GY57" s="167">
        <v>20.4254</v>
      </c>
      <c r="GZ57" s="167">
        <v>19.8538</v>
      </c>
      <c r="HA57" s="167">
        <v>13.6983</v>
      </c>
      <c r="HB57" s="167">
        <v>254.15289999999999</v>
      </c>
      <c r="HC57" s="167">
        <v>253.77770000000001</v>
      </c>
      <c r="HD57" s="167">
        <v>182.7</v>
      </c>
      <c r="HE57" s="167">
        <v>-80.208799999999997</v>
      </c>
      <c r="HF57" s="167">
        <v>-218.0728</v>
      </c>
      <c r="HG57" s="167">
        <v>409.42399999999998</v>
      </c>
      <c r="HH57" s="167">
        <v>409.07369999999997</v>
      </c>
      <c r="HI57" s="167">
        <v>-139.1671</v>
      </c>
      <c r="HJ57" s="167">
        <v>-139.0231</v>
      </c>
      <c r="HK57" s="167">
        <v>-6.0911</v>
      </c>
      <c r="HL57" s="167">
        <v>8.1378000000000004</v>
      </c>
      <c r="HM57" s="167">
        <v>84.367500000000007</v>
      </c>
      <c r="HN57" s="167">
        <v>84.778199999999998</v>
      </c>
      <c r="HO57" s="167">
        <v>-59.09</v>
      </c>
      <c r="HP57" s="167">
        <v>-57.046599999999998</v>
      </c>
      <c r="HQ57" s="167">
        <v>55.715299999999999</v>
      </c>
      <c r="HR57" s="167">
        <v>55.4955</v>
      </c>
      <c r="HS57" s="167">
        <v>-17.811199999999999</v>
      </c>
      <c r="HT57" s="167">
        <v>-17.479099999999999</v>
      </c>
      <c r="HU57" s="167">
        <v>87.52</v>
      </c>
      <c r="HV57" s="167">
        <v>87.34</v>
      </c>
      <c r="HW57" s="167">
        <v>85</v>
      </c>
      <c r="HX57" s="167">
        <v>85</v>
      </c>
      <c r="HY57" s="167">
        <v>21.966100000000001</v>
      </c>
      <c r="HZ57" s="167">
        <v>38.56</v>
      </c>
      <c r="IA57" s="167">
        <v>-309.98489999999998</v>
      </c>
      <c r="IB57" s="167">
        <v>94.316800000000001</v>
      </c>
      <c r="IC57" s="167">
        <v>94.870900000000006</v>
      </c>
      <c r="ID57" s="167">
        <v>17.899999999999999</v>
      </c>
      <c r="IE57" s="167">
        <v>66.3</v>
      </c>
      <c r="IF57" s="167">
        <v>-7.1</v>
      </c>
      <c r="IG57" s="167">
        <v>-7.1</v>
      </c>
      <c r="IH57" s="167">
        <v>1.0905</v>
      </c>
      <c r="II57" s="167">
        <v>0.66420000000000001</v>
      </c>
      <c r="IJ57" s="167">
        <v>-213.31639999999999</v>
      </c>
      <c r="IK57" s="167">
        <v>3.9666999999999999</v>
      </c>
      <c r="IL57" s="167">
        <v>486.59280000000001</v>
      </c>
      <c r="IM57" s="167">
        <v>388.73430000000002</v>
      </c>
      <c r="IN57" s="167">
        <v>114.3698</v>
      </c>
      <c r="IO57" s="167">
        <v>-127.47410000000001</v>
      </c>
      <c r="IP57" s="167">
        <v>384.56970000000001</v>
      </c>
      <c r="IQ57" s="167">
        <v>-71.157899999999998</v>
      </c>
      <c r="IR57" s="167">
        <v>83.276899999999998</v>
      </c>
      <c r="IS57" s="167">
        <v>-122.9062</v>
      </c>
      <c r="IT57" s="167">
        <v>123.8138</v>
      </c>
      <c r="IU57" s="167">
        <v>208.18430000000001</v>
      </c>
      <c r="IV57" s="167">
        <v>224.54939999999999</v>
      </c>
      <c r="IW57" s="167">
        <v>0</v>
      </c>
      <c r="IX57" s="167">
        <v>208.6514</v>
      </c>
      <c r="IY57" s="167">
        <v>-76.575299999999999</v>
      </c>
      <c r="IZ57" s="167">
        <v>288.53539999999998</v>
      </c>
      <c r="JA57" s="167">
        <v>-5.5880000000000001</v>
      </c>
      <c r="JB57" s="167">
        <v>0</v>
      </c>
      <c r="JC57" s="167">
        <v>39.68</v>
      </c>
      <c r="JD57" s="167">
        <v>7.6210000000000004</v>
      </c>
      <c r="JE57" s="167">
        <v>7.5549999999999997</v>
      </c>
      <c r="JF57" s="167">
        <v>-25.84</v>
      </c>
      <c r="JG57" s="167">
        <v>16.8</v>
      </c>
      <c r="JH57" s="167">
        <v>0</v>
      </c>
      <c r="JI57" s="167">
        <v>-2.3422999999999998</v>
      </c>
      <c r="JJ57" s="167">
        <v>-16.463000000000001</v>
      </c>
      <c r="JK57" s="167">
        <v>3.8407</v>
      </c>
      <c r="JL57" s="167">
        <v>20.6</v>
      </c>
      <c r="JM57" s="167">
        <v>57.561</v>
      </c>
      <c r="JN57" s="167">
        <v>57.776000000000003</v>
      </c>
      <c r="JO57" s="167">
        <v>11.4131</v>
      </c>
      <c r="JP57" s="167">
        <v>13.710599999999999</v>
      </c>
      <c r="JQ57" s="167">
        <v>54.511499999999998</v>
      </c>
      <c r="JR57" s="167">
        <v>54.554499999999997</v>
      </c>
      <c r="JS57" s="167">
        <v>54.597200000000001</v>
      </c>
      <c r="JT57" s="167">
        <v>0</v>
      </c>
      <c r="JU57" s="167">
        <v>-7.8</v>
      </c>
      <c r="JV57" s="167">
        <v>39.392499999999998</v>
      </c>
      <c r="JW57" s="167">
        <v>10.61</v>
      </c>
      <c r="JX57" s="167">
        <v>0</v>
      </c>
      <c r="JY57" s="167">
        <v>7.7266000000000004</v>
      </c>
      <c r="JZ57" s="167">
        <v>45.576099999999997</v>
      </c>
      <c r="KA57" s="167">
        <v>18.5017</v>
      </c>
      <c r="KB57" s="167">
        <v>7.3677000000000001</v>
      </c>
      <c r="KC57" s="167">
        <v>-38.775199999999998</v>
      </c>
      <c r="KD57" s="167">
        <v>6.6555999999999997</v>
      </c>
      <c r="KE57" s="167">
        <v>47.585799999999999</v>
      </c>
      <c r="KF57" s="167">
        <v>56.6</v>
      </c>
      <c r="KG57" s="167">
        <v>0.8</v>
      </c>
      <c r="KH57" s="167">
        <v>0</v>
      </c>
      <c r="KI57" s="167">
        <v>99.108000000000004</v>
      </c>
    </row>
    <row r="58" spans="1:295" x14ac:dyDescent="0.3">
      <c r="A58" s="224" t="s">
        <v>799</v>
      </c>
      <c r="B58" s="224"/>
      <c r="C58" s="167">
        <v>0</v>
      </c>
      <c r="D58" s="167">
        <v>15.992800000000001</v>
      </c>
      <c r="E58" s="167">
        <v>-27.529900000000001</v>
      </c>
      <c r="F58" s="167">
        <v>-38.2408</v>
      </c>
      <c r="G58" s="167">
        <v>10.237500000000001</v>
      </c>
      <c r="H58" s="167">
        <v>0</v>
      </c>
      <c r="I58" s="167">
        <v>21.297599999999999</v>
      </c>
      <c r="J58" s="167">
        <v>-63.734099999999998</v>
      </c>
      <c r="K58" s="167">
        <v>39.709499999999998</v>
      </c>
      <c r="L58" s="167">
        <v>19.821400000000001</v>
      </c>
      <c r="M58" s="167">
        <v>19.493200000000002</v>
      </c>
      <c r="N58" s="167">
        <v>-11.1</v>
      </c>
      <c r="O58" s="167">
        <v>-65.394999999999996</v>
      </c>
      <c r="P58" s="167">
        <v>33</v>
      </c>
      <c r="Q58" s="167">
        <v>14.076000000000001</v>
      </c>
      <c r="R58" s="167">
        <v>-57.2</v>
      </c>
      <c r="S58" s="167">
        <v>10.5398</v>
      </c>
      <c r="T58" s="167">
        <v>-21.032399999999999</v>
      </c>
      <c r="U58" s="167">
        <v>10.410399999999999</v>
      </c>
      <c r="V58" s="167">
        <v>10.510300000000001</v>
      </c>
      <c r="W58" s="167">
        <v>17.700500000000002</v>
      </c>
      <c r="X58" s="167">
        <v>4.9413</v>
      </c>
      <c r="Y58" s="167">
        <v>0.34789999999999999</v>
      </c>
      <c r="Z58" s="167">
        <v>2.5064000000000002</v>
      </c>
      <c r="AA58" s="167">
        <v>0</v>
      </c>
      <c r="AB58" s="167">
        <v>0</v>
      </c>
      <c r="AC58" s="167">
        <v>-56.66</v>
      </c>
      <c r="AD58" s="167">
        <v>-83.84</v>
      </c>
      <c r="AE58" s="167">
        <v>0</v>
      </c>
      <c r="AF58" s="167">
        <v>-28.86</v>
      </c>
      <c r="AG58" s="167">
        <v>33</v>
      </c>
      <c r="AH58" s="167">
        <v>18.946999999999999</v>
      </c>
      <c r="AI58" s="167">
        <v>0.27600000000000002</v>
      </c>
      <c r="AJ58" s="167">
        <v>-69.08</v>
      </c>
      <c r="AK58" s="167">
        <v>-68.59</v>
      </c>
      <c r="AL58" s="167">
        <v>-59.7</v>
      </c>
      <c r="AM58" s="167">
        <v>25.89</v>
      </c>
      <c r="AN58" s="167">
        <v>26.2</v>
      </c>
      <c r="AO58" s="167">
        <v>13.645799999999999</v>
      </c>
      <c r="AP58" s="167">
        <v>-7.0778999999999996</v>
      </c>
      <c r="AQ58" s="167">
        <v>49.045099999999998</v>
      </c>
      <c r="AR58" s="167">
        <v>50.215400000000002</v>
      </c>
      <c r="AS58" s="167">
        <v>22.6999</v>
      </c>
      <c r="AT58" s="167">
        <v>-58.540199999999999</v>
      </c>
      <c r="AU58" s="167">
        <v>-58.159700000000001</v>
      </c>
      <c r="AV58" s="167">
        <v>7.0877999999999997</v>
      </c>
      <c r="AW58" s="167">
        <v>7.1641000000000004</v>
      </c>
      <c r="AX58" s="167">
        <v>52.646000000000001</v>
      </c>
      <c r="AY58" s="167">
        <v>0</v>
      </c>
      <c r="AZ58" s="167">
        <v>5.2508999999999997</v>
      </c>
      <c r="BA58" s="167">
        <v>27.494599999999998</v>
      </c>
      <c r="BB58" s="167">
        <v>-579.74249999999995</v>
      </c>
      <c r="BC58" s="167">
        <v>-23.975300000000001</v>
      </c>
      <c r="BD58" s="167">
        <v>-14.7</v>
      </c>
      <c r="BE58" s="167">
        <v>-15.4</v>
      </c>
      <c r="BF58" s="167">
        <v>35.1952</v>
      </c>
      <c r="BG58" s="167">
        <v>34.498600000000003</v>
      </c>
      <c r="BH58" s="167">
        <v>-4.8845000000000001</v>
      </c>
      <c r="BI58" s="167">
        <v>0</v>
      </c>
      <c r="BJ58" s="167">
        <v>-99.749799999999993</v>
      </c>
      <c r="BK58" s="167">
        <v>-0.39550000000000002</v>
      </c>
      <c r="BL58" s="167">
        <v>0</v>
      </c>
      <c r="BM58" s="167">
        <v>0.67110000000000003</v>
      </c>
      <c r="BN58" s="167">
        <v>479.35410000000002</v>
      </c>
      <c r="BO58" s="167">
        <v>89.876999999999995</v>
      </c>
      <c r="BP58" s="167">
        <v>90.578900000000004</v>
      </c>
      <c r="BQ58" s="167">
        <v>-674.33910000000003</v>
      </c>
      <c r="BR58" s="167">
        <v>379.11380000000003</v>
      </c>
      <c r="BS58" s="167">
        <v>0</v>
      </c>
      <c r="BT58" s="167">
        <v>-78.921300000000002</v>
      </c>
      <c r="BU58" s="167">
        <v>30.055599999999998</v>
      </c>
      <c r="BV58" s="167">
        <v>64.218400000000003</v>
      </c>
      <c r="BW58" s="167">
        <v>24.74</v>
      </c>
      <c r="BX58" s="167">
        <v>15.68</v>
      </c>
      <c r="BY58" s="167">
        <v>44.54</v>
      </c>
      <c r="BZ58" s="167">
        <v>71.819999999999993</v>
      </c>
      <c r="CA58" s="167">
        <v>-22.7685</v>
      </c>
      <c r="CB58" s="167">
        <v>-22.232700000000001</v>
      </c>
      <c r="CC58" s="167">
        <v>21.776</v>
      </c>
      <c r="CD58" s="167">
        <v>22.1617</v>
      </c>
      <c r="CE58" s="167">
        <v>28.717099999999999</v>
      </c>
      <c r="CF58" s="167">
        <v>-85.517600000000002</v>
      </c>
      <c r="CG58" s="167">
        <v>-85.843199999999996</v>
      </c>
      <c r="CH58" s="167">
        <v>-1.2866</v>
      </c>
      <c r="CI58" s="167">
        <v>-90.997900000000001</v>
      </c>
      <c r="CJ58" s="167">
        <v>0</v>
      </c>
      <c r="CK58" s="167">
        <v>0</v>
      </c>
      <c r="CL58" s="167">
        <v>18.600000000000001</v>
      </c>
      <c r="CM58" s="167">
        <v>91.7</v>
      </c>
      <c r="CN58" s="167">
        <v>-14.76</v>
      </c>
      <c r="CO58" s="167">
        <v>39.679200000000002</v>
      </c>
      <c r="CP58" s="167">
        <v>39.0501</v>
      </c>
      <c r="CQ58" s="167">
        <v>39.480400000000003</v>
      </c>
      <c r="CR58" s="167">
        <v>-62.006500000000003</v>
      </c>
      <c r="CS58" s="167">
        <v>-60.540500000000002</v>
      </c>
      <c r="CT58" s="167">
        <v>50.777900000000002</v>
      </c>
      <c r="CU58" s="167">
        <v>-92.1661</v>
      </c>
      <c r="CV58" s="167">
        <v>58.279000000000003</v>
      </c>
      <c r="CW58" s="167">
        <v>10.9382</v>
      </c>
      <c r="CX58" s="167">
        <v>20.76</v>
      </c>
      <c r="CY58" s="167">
        <v>47.08</v>
      </c>
      <c r="CZ58" s="167">
        <v>31.413599999999999</v>
      </c>
      <c r="DA58" s="167">
        <v>29.7409</v>
      </c>
      <c r="DB58" s="167">
        <v>-36.549999999999997</v>
      </c>
      <c r="DC58" s="167">
        <v>-3.8935</v>
      </c>
      <c r="DD58" s="167">
        <v>46.438699999999997</v>
      </c>
      <c r="DE58" s="167">
        <v>45.313800000000001</v>
      </c>
      <c r="DF58" s="167">
        <v>-202.84809999999999</v>
      </c>
      <c r="DG58" s="167">
        <v>-2.9999999999999997E-4</v>
      </c>
      <c r="DH58" s="167">
        <v>-22.353100000000001</v>
      </c>
      <c r="DI58" s="167">
        <v>-104.4</v>
      </c>
      <c r="DJ58" s="167">
        <v>-104.1</v>
      </c>
      <c r="DK58" s="167">
        <v>20.9207</v>
      </c>
      <c r="DL58" s="167">
        <v>29.306000000000001</v>
      </c>
      <c r="DM58" s="167">
        <v>39.4649</v>
      </c>
      <c r="DN58" s="167">
        <v>41.619900000000001</v>
      </c>
      <c r="DO58" s="167">
        <v>29.11</v>
      </c>
      <c r="DP58" s="167">
        <v>-11.44</v>
      </c>
      <c r="DQ58" s="167">
        <v>36.719499999999996</v>
      </c>
      <c r="DR58" s="167">
        <v>103.0234</v>
      </c>
      <c r="DS58" s="167">
        <v>-19.260000000000002</v>
      </c>
      <c r="DT58" s="167">
        <v>-48.98</v>
      </c>
      <c r="DU58" s="167">
        <v>76.209999999999994</v>
      </c>
      <c r="DV58" s="167">
        <v>44.21</v>
      </c>
      <c r="DW58" s="167">
        <v>104.0909</v>
      </c>
      <c r="DX58" s="167">
        <v>102.0364</v>
      </c>
      <c r="DY58" s="167">
        <v>12.2445</v>
      </c>
      <c r="DZ58" s="167">
        <v>11.181800000000001</v>
      </c>
      <c r="EA58" s="167">
        <v>219.8579</v>
      </c>
      <c r="EB58" s="167">
        <v>176.17599999999999</v>
      </c>
      <c r="EC58" s="167">
        <v>170.06290000000001</v>
      </c>
      <c r="ED58" s="167">
        <v>172.91849999999999</v>
      </c>
      <c r="EE58" s="167">
        <v>38.478999999999999</v>
      </c>
      <c r="EF58" s="167">
        <v>24.694199999999999</v>
      </c>
      <c r="EG58" s="167">
        <v>-25.466999999999999</v>
      </c>
      <c r="EH58" s="167">
        <v>501.8981</v>
      </c>
      <c r="EI58" s="167">
        <v>16.499400000000001</v>
      </c>
      <c r="EJ58" s="167">
        <v>0</v>
      </c>
      <c r="EK58" s="167">
        <v>-29.6098</v>
      </c>
      <c r="EL58" s="167">
        <v>-27.466000000000001</v>
      </c>
      <c r="EM58" s="167">
        <v>0</v>
      </c>
      <c r="EN58" s="167">
        <v>-37.9604</v>
      </c>
      <c r="EO58" s="167">
        <v>-34.723199999999999</v>
      </c>
      <c r="EP58" s="167">
        <v>23.088000000000001</v>
      </c>
      <c r="EQ58" s="167">
        <v>-44.003599999999999</v>
      </c>
      <c r="ER58" s="167">
        <v>-44.912999999999997</v>
      </c>
      <c r="ES58" s="167">
        <v>-63.770800000000001</v>
      </c>
      <c r="ET58" s="167">
        <v>0</v>
      </c>
      <c r="EU58" s="167">
        <v>-26.31</v>
      </c>
      <c r="EV58" s="167">
        <v>0</v>
      </c>
      <c r="EW58" s="167">
        <v>6.0419999999999998</v>
      </c>
      <c r="EX58" s="167">
        <v>-113.6647</v>
      </c>
      <c r="EY58" s="167">
        <v>-37.3718</v>
      </c>
      <c r="EZ58" s="167">
        <v>-36.464500000000001</v>
      </c>
      <c r="FA58" s="167">
        <v>1.8081</v>
      </c>
      <c r="FB58" s="167">
        <v>-91.725800000000007</v>
      </c>
      <c r="FC58" s="167">
        <v>-13.6587</v>
      </c>
      <c r="FD58" s="167">
        <v>0</v>
      </c>
      <c r="FE58" s="167">
        <v>20.4771</v>
      </c>
      <c r="FF58" s="167">
        <v>20.1021</v>
      </c>
      <c r="FG58" s="167">
        <v>38.421100000000003</v>
      </c>
      <c r="FH58" s="167">
        <v>38.809899999999999</v>
      </c>
      <c r="FI58" s="167">
        <v>37.109400000000001</v>
      </c>
      <c r="FJ58" s="167">
        <v>-44.040999999999997</v>
      </c>
      <c r="FK58" s="167">
        <v>-44.040999999999997</v>
      </c>
      <c r="FL58" s="167">
        <v>15.573399999999999</v>
      </c>
      <c r="FM58" s="167">
        <v>-66.493200000000002</v>
      </c>
      <c r="FN58" s="167">
        <v>-66.338200000000001</v>
      </c>
      <c r="FO58" s="167">
        <v>-7.0677000000000003</v>
      </c>
      <c r="FP58" s="167">
        <v>0</v>
      </c>
      <c r="FQ58" s="167">
        <v>10.4244</v>
      </c>
      <c r="FR58" s="167">
        <v>1.82</v>
      </c>
      <c r="FS58" s="167">
        <v>5.8697999999999997</v>
      </c>
      <c r="FT58" s="167">
        <v>0.79869999999999997</v>
      </c>
      <c r="FU58" s="167">
        <v>-9.6300000000000008</v>
      </c>
      <c r="FV58" s="167">
        <v>12.67</v>
      </c>
      <c r="FW58" s="167">
        <v>10.0375</v>
      </c>
      <c r="FX58" s="167">
        <v>6.4755000000000003</v>
      </c>
      <c r="FY58" s="167">
        <v>-3.1829999999999998</v>
      </c>
      <c r="FZ58" s="167">
        <v>4.1980000000000004</v>
      </c>
      <c r="GA58" s="167">
        <v>8.5279000000000007</v>
      </c>
      <c r="GB58" s="167">
        <v>0</v>
      </c>
      <c r="GC58" s="167">
        <v>-130.23349999999999</v>
      </c>
      <c r="GD58" s="167">
        <v>-116.8552</v>
      </c>
      <c r="GE58" s="167">
        <v>9.51</v>
      </c>
      <c r="GF58" s="167">
        <v>65.414699999999996</v>
      </c>
      <c r="GG58" s="167">
        <v>20.6</v>
      </c>
      <c r="GH58" s="167">
        <v>-29.406199999999998</v>
      </c>
      <c r="GI58" s="167">
        <v>-7.9897999999999998</v>
      </c>
      <c r="GJ58" s="167">
        <v>-8.3926999999999996</v>
      </c>
      <c r="GK58" s="167">
        <v>1.2964</v>
      </c>
      <c r="GL58" s="167">
        <v>0</v>
      </c>
      <c r="GM58" s="167">
        <v>0</v>
      </c>
      <c r="GN58" s="167">
        <v>-20.5718</v>
      </c>
      <c r="GO58" s="167">
        <v>-52.970300000000002</v>
      </c>
      <c r="GP58" s="167">
        <v>14.0458</v>
      </c>
      <c r="GQ58" s="167">
        <v>20.959299999999999</v>
      </c>
      <c r="GR58" s="167">
        <v>53.925899999999999</v>
      </c>
      <c r="GS58" s="167">
        <v>56.345599999999997</v>
      </c>
      <c r="GT58" s="167">
        <v>-174.6969</v>
      </c>
      <c r="GU58" s="167">
        <v>-30.8249</v>
      </c>
      <c r="GV58" s="167">
        <v>26.0322</v>
      </c>
      <c r="GW58" s="167">
        <v>-84.364999999999995</v>
      </c>
      <c r="GX58" s="167">
        <v>8.4758999999999993</v>
      </c>
      <c r="GY58" s="167">
        <v>7.5991</v>
      </c>
      <c r="GZ58" s="167">
        <v>7.3211000000000004</v>
      </c>
      <c r="HA58" s="167">
        <v>9.9379000000000008</v>
      </c>
      <c r="HB58" s="167">
        <v>147.00559999999999</v>
      </c>
      <c r="HC58" s="167">
        <v>144.2689</v>
      </c>
      <c r="HD58" s="167">
        <v>81.3</v>
      </c>
      <c r="HE58" s="167">
        <v>-183.54259999999999</v>
      </c>
      <c r="HF58" s="167">
        <v>-409.13490000000002</v>
      </c>
      <c r="HG58" s="167">
        <v>217.99090000000001</v>
      </c>
      <c r="HH58" s="167">
        <v>217.67850000000001</v>
      </c>
      <c r="HI58" s="167">
        <v>-236.60480000000001</v>
      </c>
      <c r="HJ58" s="167">
        <v>-238.68690000000001</v>
      </c>
      <c r="HK58" s="167">
        <v>-18.581900000000001</v>
      </c>
      <c r="HL58" s="167">
        <v>-7.4798999999999998</v>
      </c>
      <c r="HM58" s="167">
        <v>73.638999999999996</v>
      </c>
      <c r="HN58" s="167">
        <v>74.035799999999995</v>
      </c>
      <c r="HO58" s="167">
        <v>-143.08799999999999</v>
      </c>
      <c r="HP58" s="167">
        <v>-147.5909</v>
      </c>
      <c r="HQ58" s="167">
        <v>8.9786999999999999</v>
      </c>
      <c r="HR58" s="167">
        <v>8.0888000000000009</v>
      </c>
      <c r="HS58" s="167">
        <v>-75.584400000000002</v>
      </c>
      <c r="HT58" s="167">
        <v>-75.481099999999998</v>
      </c>
      <c r="HU58" s="167">
        <v>29.18</v>
      </c>
      <c r="HV58" s="167">
        <v>29.15</v>
      </c>
      <c r="HW58" s="167">
        <v>52.2</v>
      </c>
      <c r="HX58" s="167">
        <v>54.8</v>
      </c>
      <c r="HY58" s="167">
        <v>15.0959</v>
      </c>
      <c r="HZ58" s="167">
        <v>-62.24</v>
      </c>
      <c r="IA58" s="167">
        <v>-359.827</v>
      </c>
      <c r="IB58" s="167">
        <v>53.823500000000003</v>
      </c>
      <c r="IC58" s="167">
        <v>53.448300000000003</v>
      </c>
      <c r="ID58" s="167">
        <v>5.4</v>
      </c>
      <c r="IE58" s="167">
        <v>9.1</v>
      </c>
      <c r="IF58" s="167">
        <v>-54</v>
      </c>
      <c r="IG58" s="167">
        <v>-54.4</v>
      </c>
      <c r="IH58" s="167">
        <v>0.36709999999999998</v>
      </c>
      <c r="II58" s="167">
        <v>0.12280000000000001</v>
      </c>
      <c r="IJ58" s="167">
        <v>-405.74369999999999</v>
      </c>
      <c r="IK58" s="167">
        <v>-505.78609999999998</v>
      </c>
      <c r="IL58" s="167">
        <v>0</v>
      </c>
      <c r="IM58" s="167">
        <v>130.86250000000001</v>
      </c>
      <c r="IN58" s="167">
        <v>-102.779</v>
      </c>
      <c r="IO58" s="167">
        <v>-379.92829999999998</v>
      </c>
      <c r="IP58" s="167">
        <v>122.4973</v>
      </c>
      <c r="IQ58" s="167">
        <v>-223.7235</v>
      </c>
      <c r="IR58" s="167">
        <v>-204.96119999999999</v>
      </c>
      <c r="IS58" s="167">
        <v>-379.6198</v>
      </c>
      <c r="IT58" s="167">
        <v>80.082899999999995</v>
      </c>
      <c r="IU58" s="167">
        <v>81.153199999999998</v>
      </c>
      <c r="IV58" s="167">
        <v>69.609300000000005</v>
      </c>
      <c r="IW58" s="167">
        <v>-477.10390000000001</v>
      </c>
      <c r="IX58" s="167">
        <v>-81.307500000000005</v>
      </c>
      <c r="IY58" s="167">
        <v>-285.05180000000001</v>
      </c>
      <c r="IZ58" s="167">
        <v>77.778499999999994</v>
      </c>
      <c r="JA58" s="167">
        <v>-9.4113000000000007</v>
      </c>
      <c r="JB58" s="167">
        <v>0</v>
      </c>
      <c r="JC58" s="167">
        <v>25.44</v>
      </c>
      <c r="JD58" s="167">
        <v>6.0780000000000003</v>
      </c>
      <c r="JE58" s="167">
        <v>6.0759999999999996</v>
      </c>
      <c r="JF58" s="167">
        <v>-38.159999999999997</v>
      </c>
      <c r="JG58" s="167">
        <v>1.6</v>
      </c>
      <c r="JH58" s="167">
        <v>0</v>
      </c>
      <c r="JI58" s="167">
        <v>-17.723400000000002</v>
      </c>
      <c r="JJ58" s="167">
        <v>-40.1083</v>
      </c>
      <c r="JK58" s="167">
        <v>-17.167899999999999</v>
      </c>
      <c r="JL58" s="167">
        <v>7.7</v>
      </c>
      <c r="JM58" s="167">
        <v>50.122</v>
      </c>
      <c r="JN58" s="167">
        <v>50.110999999999997</v>
      </c>
      <c r="JO58" s="167">
        <v>0</v>
      </c>
      <c r="JP58" s="167">
        <v>0</v>
      </c>
      <c r="JQ58" s="167">
        <v>48.940199999999997</v>
      </c>
      <c r="JR58" s="167">
        <v>48.893900000000002</v>
      </c>
      <c r="JS58" s="167">
        <v>49.170999999999999</v>
      </c>
      <c r="JT58" s="167">
        <v>0</v>
      </c>
      <c r="JU58" s="167">
        <v>-64.099999999999994</v>
      </c>
      <c r="JV58" s="167">
        <v>10.7904</v>
      </c>
      <c r="JW58" s="167">
        <v>5.28</v>
      </c>
      <c r="JX58" s="167">
        <v>0</v>
      </c>
      <c r="JY58" s="167">
        <v>-7.8403</v>
      </c>
      <c r="JZ58" s="167">
        <v>38.302199999999999</v>
      </c>
      <c r="KA58" s="167">
        <v>5.7236000000000002</v>
      </c>
      <c r="KB58" s="167">
        <v>-7.7416999999999998</v>
      </c>
      <c r="KC58" s="167">
        <v>-44.979300000000002</v>
      </c>
      <c r="KD58" s="167">
        <v>-8.4245999999999999</v>
      </c>
      <c r="KE58" s="167">
        <v>35.090200000000003</v>
      </c>
      <c r="KF58" s="167">
        <v>-2.2000000000000002</v>
      </c>
      <c r="KG58" s="167">
        <v>-55</v>
      </c>
      <c r="KH58" s="167">
        <v>0</v>
      </c>
      <c r="KI58" s="167">
        <v>-5.4790000000000001</v>
      </c>
    </row>
    <row r="59" spans="1:295" x14ac:dyDescent="0.3">
      <c r="A59" s="224" t="s">
        <v>800</v>
      </c>
      <c r="B59" s="224"/>
      <c r="C59" s="167">
        <v>0</v>
      </c>
      <c r="D59" s="167">
        <v>19.134560465116277</v>
      </c>
      <c r="E59" s="167">
        <v>-23.282451219512193</v>
      </c>
      <c r="F59" s="167">
        <v>-15.110154166666668</v>
      </c>
      <c r="G59" s="167">
        <v>13.921477083333333</v>
      </c>
      <c r="H59" s="167">
        <v>0</v>
      </c>
      <c r="I59" s="167">
        <v>31.512775000000001</v>
      </c>
      <c r="J59" s="167">
        <v>-39.721481249999997</v>
      </c>
      <c r="K59" s="167">
        <v>55.31686170212766</v>
      </c>
      <c r="L59" s="167">
        <v>28.114808333333333</v>
      </c>
      <c r="M59" s="167">
        <v>27.454020833333335</v>
      </c>
      <c r="N59" s="167">
        <v>8.6950000000000003</v>
      </c>
      <c r="O59" s="167">
        <v>-51.351520833333332</v>
      </c>
      <c r="P59" s="167">
        <v>45.808888888888887</v>
      </c>
      <c r="Q59" s="167">
        <v>19.627363636363636</v>
      </c>
      <c r="R59" s="167">
        <v>-46.106382978723403</v>
      </c>
      <c r="S59" s="167">
        <v>12.358608333333333</v>
      </c>
      <c r="T59" s="167">
        <v>10.749387499999999</v>
      </c>
      <c r="U59" s="167">
        <v>15.203479166666668</v>
      </c>
      <c r="V59" s="167">
        <v>15.372704166666667</v>
      </c>
      <c r="W59" s="167">
        <v>25.543316666666666</v>
      </c>
      <c r="X59" s="167">
        <v>7.4004124999999998</v>
      </c>
      <c r="Y59" s="167">
        <v>5.0433770833333336</v>
      </c>
      <c r="Z59" s="167">
        <v>7.1815604166666667</v>
      </c>
      <c r="AA59" s="167">
        <v>0</v>
      </c>
      <c r="AB59" s="167">
        <v>0</v>
      </c>
      <c r="AC59" s="167">
        <v>-36.59897435897436</v>
      </c>
      <c r="AD59" s="167">
        <v>-56.79354166666667</v>
      </c>
      <c r="AE59" s="167">
        <v>0</v>
      </c>
      <c r="AF59" s="167">
        <v>-8.51</v>
      </c>
      <c r="AG59" s="167">
        <v>49.882608695652173</v>
      </c>
      <c r="AH59" s="167">
        <v>24.091958333333331</v>
      </c>
      <c r="AI59" s="167">
        <v>0.29508333333333331</v>
      </c>
      <c r="AJ59" s="167">
        <v>-42.343541666666667</v>
      </c>
      <c r="AK59" s="167">
        <v>-42.418125000000003</v>
      </c>
      <c r="AL59" s="167">
        <v>-45.765416666666667</v>
      </c>
      <c r="AM59" s="167">
        <v>42.655625000000001</v>
      </c>
      <c r="AN59" s="167">
        <v>42.791458333333338</v>
      </c>
      <c r="AO59" s="167">
        <v>18.697439583333335</v>
      </c>
      <c r="AP59" s="167">
        <v>-2.0185562500000001</v>
      </c>
      <c r="AQ59" s="167">
        <v>62.088493749999998</v>
      </c>
      <c r="AR59" s="167">
        <v>64.234793749999994</v>
      </c>
      <c r="AS59" s="167">
        <v>49.862793750000002</v>
      </c>
      <c r="AT59" s="167">
        <v>-42.699481249999998</v>
      </c>
      <c r="AU59" s="167">
        <v>-42.341362500000002</v>
      </c>
      <c r="AV59" s="167">
        <v>19.572616666666665</v>
      </c>
      <c r="AW59" s="167">
        <v>19.929616666666668</v>
      </c>
      <c r="AX59" s="167">
        <v>65.89956458333333</v>
      </c>
      <c r="AY59" s="167">
        <v>64.493200000000002</v>
      </c>
      <c r="AZ59" s="167">
        <v>7.8463916666666673</v>
      </c>
      <c r="BA59" s="167">
        <v>41.932708333333338</v>
      </c>
      <c r="BB59" s="167">
        <v>-501.69794583333334</v>
      </c>
      <c r="BC59" s="167">
        <v>-6.4916583333333335</v>
      </c>
      <c r="BD59" s="167">
        <v>-11.264583333333333</v>
      </c>
      <c r="BE59" s="167">
        <v>-11.822916666666666</v>
      </c>
      <c r="BF59" s="167">
        <v>47.784829166666668</v>
      </c>
      <c r="BG59" s="167">
        <v>46.846739583333331</v>
      </c>
      <c r="BH59" s="167">
        <v>-3.1193645833333332</v>
      </c>
      <c r="BI59" s="167">
        <v>0</v>
      </c>
      <c r="BJ59" s="167">
        <v>-82.779604166666658</v>
      </c>
      <c r="BK59" s="167">
        <v>3.3297208333333335</v>
      </c>
      <c r="BL59" s="167">
        <v>5.3590117647058824</v>
      </c>
      <c r="BM59" s="167">
        <v>3.22951875</v>
      </c>
      <c r="BN59" s="167">
        <v>548.13693829787235</v>
      </c>
      <c r="BO59" s="167">
        <v>118.55356666666665</v>
      </c>
      <c r="BP59" s="167">
        <v>118.50905208333332</v>
      </c>
      <c r="BQ59" s="167">
        <v>-570.84503541666663</v>
      </c>
      <c r="BR59" s="167">
        <v>461.51254893617022</v>
      </c>
      <c r="BS59" s="167">
        <v>0</v>
      </c>
      <c r="BT59" s="167">
        <v>-44.900827083333333</v>
      </c>
      <c r="BU59" s="167">
        <v>46.154287500000002</v>
      </c>
      <c r="BV59" s="167">
        <v>83.667285106382977</v>
      </c>
      <c r="BW59" s="167">
        <v>29.600851063829786</v>
      </c>
      <c r="BX59" s="167">
        <v>22.692553191489363</v>
      </c>
      <c r="BY59" s="167">
        <v>58.020714285714284</v>
      </c>
      <c r="BZ59" s="167">
        <v>84.093409090909091</v>
      </c>
      <c r="CA59" s="167">
        <v>10.1654</v>
      </c>
      <c r="CB59" s="167">
        <v>10.321675000000001</v>
      </c>
      <c r="CC59" s="167">
        <v>53.615666666666662</v>
      </c>
      <c r="CD59" s="167">
        <v>54.136502083333333</v>
      </c>
      <c r="CE59" s="167">
        <v>35.606718181818181</v>
      </c>
      <c r="CF59" s="167">
        <v>-48.582002083333336</v>
      </c>
      <c r="CG59" s="167">
        <v>-48.569299999999998</v>
      </c>
      <c r="CH59" s="167">
        <v>7.6467083333333337</v>
      </c>
      <c r="CI59" s="167">
        <v>-69.034300000000002</v>
      </c>
      <c r="CJ59" s="167">
        <v>0</v>
      </c>
      <c r="CK59" s="167">
        <v>0</v>
      </c>
      <c r="CL59" s="167">
        <v>33.997916666666669</v>
      </c>
      <c r="CM59" s="167">
        <v>138.39791666666667</v>
      </c>
      <c r="CN59" s="167">
        <v>-12.558125</v>
      </c>
      <c r="CO59" s="167">
        <v>48.821083333333334</v>
      </c>
      <c r="CP59" s="167">
        <v>48.226927083333337</v>
      </c>
      <c r="CQ59" s="167">
        <v>48.18873541666666</v>
      </c>
      <c r="CR59" s="167">
        <v>-48.390383333333332</v>
      </c>
      <c r="CS59" s="167">
        <v>-47.839762499999999</v>
      </c>
      <c r="CT59" s="167">
        <v>66.150333333333336</v>
      </c>
      <c r="CU59" s="167">
        <v>-64.706843750000004</v>
      </c>
      <c r="CV59" s="167">
        <v>73.462325000000007</v>
      </c>
      <c r="CW59" s="167">
        <v>13.775858333333334</v>
      </c>
      <c r="CX59" s="167">
        <v>38.190833333333337</v>
      </c>
      <c r="CY59" s="167">
        <v>63.422291666666666</v>
      </c>
      <c r="CZ59" s="167">
        <v>41.759545238095242</v>
      </c>
      <c r="DA59" s="167">
        <v>39.959786956521739</v>
      </c>
      <c r="DB59" s="167">
        <v>-29.968958333333333</v>
      </c>
      <c r="DC59" s="167">
        <v>-3.3541676470588238</v>
      </c>
      <c r="DD59" s="167">
        <v>69.522739583333333</v>
      </c>
      <c r="DE59" s="167">
        <v>68.668456250000006</v>
      </c>
      <c r="DF59" s="167">
        <v>-162.15344583333334</v>
      </c>
      <c r="DG59" s="167">
        <v>-8.9583333333333333E-5</v>
      </c>
      <c r="DH59" s="167">
        <v>-18.236733333333333</v>
      </c>
      <c r="DI59" s="167">
        <v>-86.93488372093023</v>
      </c>
      <c r="DJ59" s="167">
        <v>-86.420454545454533</v>
      </c>
      <c r="DK59" s="167">
        <v>24.96524347826087</v>
      </c>
      <c r="DL59" s="167">
        <v>46.50004222222222</v>
      </c>
      <c r="DM59" s="167">
        <v>59.053097916666665</v>
      </c>
      <c r="DN59" s="167">
        <v>64.445397777777785</v>
      </c>
      <c r="DO59" s="167">
        <v>45.796521739130434</v>
      </c>
      <c r="DP59" s="167">
        <v>-8.1764583333333327</v>
      </c>
      <c r="DQ59" s="167">
        <v>42.265593750000001</v>
      </c>
      <c r="DR59" s="167">
        <v>160.6069875</v>
      </c>
      <c r="DS59" s="167">
        <v>-11.5604</v>
      </c>
      <c r="DT59" s="167">
        <v>-28.005833333333332</v>
      </c>
      <c r="DU59" s="167">
        <v>88.220416666666665</v>
      </c>
      <c r="DV59" s="167">
        <v>57.83625</v>
      </c>
      <c r="DW59" s="167">
        <v>161.41742500000001</v>
      </c>
      <c r="DX59" s="167">
        <v>158.79280416666666</v>
      </c>
      <c r="DY59" s="167">
        <v>41.114783333333335</v>
      </c>
      <c r="DZ59" s="167">
        <v>39.756437499999997</v>
      </c>
      <c r="EA59" s="167">
        <v>261.32624255319149</v>
      </c>
      <c r="EB59" s="167">
        <v>214.31560208333332</v>
      </c>
      <c r="EC59" s="167">
        <v>206.74514791666664</v>
      </c>
      <c r="ED59" s="167">
        <v>209.35151666666664</v>
      </c>
      <c r="EE59" s="167">
        <v>74.879474999999999</v>
      </c>
      <c r="EF59" s="167">
        <v>62.320539583333336</v>
      </c>
      <c r="EG59" s="167">
        <v>-23.187999999999999</v>
      </c>
      <c r="EH59" s="167">
        <v>583.41856666666672</v>
      </c>
      <c r="EI59" s="167">
        <v>291.63365625</v>
      </c>
      <c r="EJ59" s="167">
        <v>0</v>
      </c>
      <c r="EK59" s="167">
        <v>-25.727181250000001</v>
      </c>
      <c r="EL59" s="167">
        <v>-23.449085416666669</v>
      </c>
      <c r="EM59" s="167">
        <v>0</v>
      </c>
      <c r="EN59" s="167">
        <v>12.577335416666667</v>
      </c>
      <c r="EO59" s="167">
        <v>11.698710416666668</v>
      </c>
      <c r="EP59" s="167">
        <v>34.543999999999997</v>
      </c>
      <c r="EQ59" s="167">
        <v>-20.350441666666665</v>
      </c>
      <c r="ER59" s="167">
        <v>-20.930937499999999</v>
      </c>
      <c r="ES59" s="167">
        <v>-28.572108333333333</v>
      </c>
      <c r="ET59" s="167">
        <v>0</v>
      </c>
      <c r="EU59" s="167">
        <v>-15.768958333333334</v>
      </c>
      <c r="EV59" s="167">
        <v>0</v>
      </c>
      <c r="EW59" s="167">
        <v>9.5127312499999999</v>
      </c>
      <c r="EX59" s="167">
        <v>-16.368443750000001</v>
      </c>
      <c r="EY59" s="167">
        <v>-34.77649375</v>
      </c>
      <c r="EZ59" s="167">
        <v>-33.934758333333335</v>
      </c>
      <c r="FA59" s="167">
        <v>7.0077291666666675</v>
      </c>
      <c r="FB59" s="167">
        <v>-60.486670833333335</v>
      </c>
      <c r="FC59" s="167">
        <v>24.885468750000001</v>
      </c>
      <c r="FD59" s="167">
        <v>0</v>
      </c>
      <c r="FE59" s="167">
        <v>21.86926875</v>
      </c>
      <c r="FF59" s="167">
        <v>21.588799999999999</v>
      </c>
      <c r="FG59" s="167">
        <v>40.363595833333335</v>
      </c>
      <c r="FH59" s="167">
        <v>40.758464583333335</v>
      </c>
      <c r="FI59" s="167">
        <v>39.259856249999999</v>
      </c>
      <c r="FJ59" s="167">
        <v>-11.107935416666667</v>
      </c>
      <c r="FK59" s="167">
        <v>-11.059093750000001</v>
      </c>
      <c r="FL59" s="167">
        <v>104.82765208333332</v>
      </c>
      <c r="FM59" s="167">
        <v>-38.988916666666668</v>
      </c>
      <c r="FN59" s="167">
        <v>-38.963302083333332</v>
      </c>
      <c r="FO59" s="167">
        <v>63.4041</v>
      </c>
      <c r="FP59" s="167">
        <v>75.532339130434792</v>
      </c>
      <c r="FQ59" s="167">
        <v>29.924472916666669</v>
      </c>
      <c r="FR59" s="167">
        <v>15.209583333333333</v>
      </c>
      <c r="FS59" s="167">
        <v>12.107262499999999</v>
      </c>
      <c r="FT59" s="167">
        <v>1.1171270833333333</v>
      </c>
      <c r="FU59" s="167">
        <v>-7.3595833333333331</v>
      </c>
      <c r="FV59" s="167">
        <v>16.182083333333331</v>
      </c>
      <c r="FW59" s="167">
        <v>29.593945833333333</v>
      </c>
      <c r="FX59" s="167">
        <v>11.7845</v>
      </c>
      <c r="FY59" s="167">
        <v>-0.84464583333333332</v>
      </c>
      <c r="FZ59" s="167">
        <v>4.374645833333334</v>
      </c>
      <c r="GA59" s="167">
        <v>9.5014000000000003</v>
      </c>
      <c r="GB59" s="167">
        <v>28.323125000000001</v>
      </c>
      <c r="GC59" s="167">
        <v>-72.938789583333332</v>
      </c>
      <c r="GD59" s="167">
        <v>-62.926049999999996</v>
      </c>
      <c r="GE59" s="167">
        <v>13.546444444444443</v>
      </c>
      <c r="GF59" s="167">
        <v>86.591381249999998</v>
      </c>
      <c r="GG59" s="167">
        <v>24.587499999999999</v>
      </c>
      <c r="GH59" s="167">
        <v>-20.308166666666668</v>
      </c>
      <c r="GI59" s="167">
        <v>-6.0875374999999998</v>
      </c>
      <c r="GJ59" s="167">
        <v>-6.4166020833333333</v>
      </c>
      <c r="GK59" s="167">
        <v>2.0119333333333338</v>
      </c>
      <c r="GL59" s="167">
        <v>0</v>
      </c>
      <c r="GM59" s="167">
        <v>0</v>
      </c>
      <c r="GN59" s="167">
        <v>-15.972758695652173</v>
      </c>
      <c r="GO59" s="167">
        <v>-34.033904166666666</v>
      </c>
      <c r="GP59" s="167">
        <v>15.971606250000001</v>
      </c>
      <c r="GQ59" s="167">
        <v>35.610604166666668</v>
      </c>
      <c r="GR59" s="167">
        <v>60.695972916666669</v>
      </c>
      <c r="GS59" s="167">
        <v>62.399227083333336</v>
      </c>
      <c r="GT59" s="167">
        <v>-120.98841874999999</v>
      </c>
      <c r="GU59" s="167">
        <v>-23.807954166666665</v>
      </c>
      <c r="GV59" s="167">
        <v>32.984127083333334</v>
      </c>
      <c r="GW59" s="167">
        <v>-64.541537500000004</v>
      </c>
      <c r="GX59" s="167">
        <v>9.7848355555555564</v>
      </c>
      <c r="GY59" s="167">
        <v>13.268404255319149</v>
      </c>
      <c r="GZ59" s="167">
        <v>12.842732608695652</v>
      </c>
      <c r="HA59" s="167">
        <v>11.378492105263158</v>
      </c>
      <c r="HB59" s="167">
        <v>211.72156874999999</v>
      </c>
      <c r="HC59" s="167">
        <v>210.23443750000001</v>
      </c>
      <c r="HD59" s="167">
        <v>134.48500000000001</v>
      </c>
      <c r="HE59" s="167">
        <v>-121.5225107142857</v>
      </c>
      <c r="HF59" s="167">
        <v>-320.37638750000002</v>
      </c>
      <c r="HG59" s="167">
        <v>321.89831874999999</v>
      </c>
      <c r="HH59" s="167">
        <v>320.26901458333333</v>
      </c>
      <c r="HI59" s="167">
        <v>-199.19956875</v>
      </c>
      <c r="HJ59" s="167">
        <v>-198.26321874999999</v>
      </c>
      <c r="HK59" s="167">
        <v>-13.5619125</v>
      </c>
      <c r="HL59" s="167">
        <v>-0.32482352941176473</v>
      </c>
      <c r="HM59" s="167">
        <v>79.938122916666657</v>
      </c>
      <c r="HN59" s="167">
        <v>79.5925625</v>
      </c>
      <c r="HO59" s="167">
        <v>-104.18160526315789</v>
      </c>
      <c r="HP59" s="167">
        <v>-103.52673529411764</v>
      </c>
      <c r="HQ59" s="167">
        <v>35.410852083333332</v>
      </c>
      <c r="HR59" s="167">
        <v>34.819410416666663</v>
      </c>
      <c r="HS59" s="167">
        <v>-51.459964583333331</v>
      </c>
      <c r="HT59" s="167">
        <v>-51.234979166666662</v>
      </c>
      <c r="HU59" s="167">
        <v>58.716666666666669</v>
      </c>
      <c r="HV59" s="167">
        <v>58.599375000000002</v>
      </c>
      <c r="HW59" s="167">
        <v>71.789583333333326</v>
      </c>
      <c r="HX59" s="167">
        <v>72.24166666666666</v>
      </c>
      <c r="HY59" s="167">
        <v>21.031947500000001</v>
      </c>
      <c r="HZ59" s="167">
        <v>-0.875</v>
      </c>
      <c r="IA59" s="167">
        <v>-335.9357895833333</v>
      </c>
      <c r="IB59" s="167">
        <v>77.352156249999993</v>
      </c>
      <c r="IC59" s="167">
        <v>76.78328333333333</v>
      </c>
      <c r="ID59" s="167">
        <v>11.377777777777778</v>
      </c>
      <c r="IE59" s="167">
        <v>41.877083333333331</v>
      </c>
      <c r="IF59" s="167">
        <v>-33.954166666666666</v>
      </c>
      <c r="IG59" s="167">
        <v>-34</v>
      </c>
      <c r="IH59" s="167">
        <v>0.79696</v>
      </c>
      <c r="II59" s="167">
        <v>0.40515000000000001</v>
      </c>
      <c r="IJ59" s="167">
        <v>-316.52747021276593</v>
      </c>
      <c r="IK59" s="167">
        <v>-260.79984166666668</v>
      </c>
      <c r="IL59" s="167">
        <v>342.35445833333335</v>
      </c>
      <c r="IM59" s="167">
        <v>293.33246666666662</v>
      </c>
      <c r="IN59" s="167">
        <v>17.286510256410256</v>
      </c>
      <c r="IO59" s="167">
        <v>-286.02095416666668</v>
      </c>
      <c r="IP59" s="167">
        <v>285.67540833333328</v>
      </c>
      <c r="IQ59" s="167">
        <v>-163.85471874999999</v>
      </c>
      <c r="IR59" s="167">
        <v>-117.29390625000001</v>
      </c>
      <c r="IS59" s="167">
        <v>-282.09443333333331</v>
      </c>
      <c r="IT59" s="167">
        <v>105.64305806451613</v>
      </c>
      <c r="IU59" s="167">
        <v>120.87423958333332</v>
      </c>
      <c r="IV59" s="167">
        <v>166.59354791666667</v>
      </c>
      <c r="IW59" s="167">
        <v>-331.60161249999999</v>
      </c>
      <c r="IX59" s="167">
        <v>121.64229791666666</v>
      </c>
      <c r="IY59" s="167">
        <v>-213.65520000000001</v>
      </c>
      <c r="IZ59" s="167">
        <v>213.70157916666668</v>
      </c>
      <c r="JA59" s="167">
        <v>-7.7955437500000002</v>
      </c>
      <c r="JB59" s="167">
        <v>0</v>
      </c>
      <c r="JC59" s="167">
        <v>32.913333333333334</v>
      </c>
      <c r="JD59" s="167">
        <v>6.9835853658536591</v>
      </c>
      <c r="JE59" s="167">
        <v>7.0044318181818186</v>
      </c>
      <c r="JF59" s="167">
        <v>-32.053333333333335</v>
      </c>
      <c r="JG59" s="167">
        <v>10.031666666666668</v>
      </c>
      <c r="JH59" s="167">
        <v>0</v>
      </c>
      <c r="JI59" s="167">
        <v>-10.664400000000001</v>
      </c>
      <c r="JJ59" s="167">
        <v>-27.908491666666666</v>
      </c>
      <c r="JK59" s="167">
        <v>-3.4863062500000002</v>
      </c>
      <c r="JL59" s="167">
        <v>14.641666666666666</v>
      </c>
      <c r="JM59" s="167">
        <v>53.768979166666661</v>
      </c>
      <c r="JN59" s="167">
        <v>53.379479166666663</v>
      </c>
      <c r="JO59" s="167">
        <v>10.196894736842106</v>
      </c>
      <c r="JP59" s="167">
        <v>12.250540000000001</v>
      </c>
      <c r="JQ59" s="167">
        <v>51.859354166666662</v>
      </c>
      <c r="JR59" s="167">
        <v>51.751454166666669</v>
      </c>
      <c r="JS59" s="167">
        <v>52.109529166666668</v>
      </c>
      <c r="JT59" s="167">
        <v>0</v>
      </c>
      <c r="JU59" s="167">
        <v>-40.92916666666666</v>
      </c>
      <c r="JV59" s="167">
        <v>17.059579166666666</v>
      </c>
      <c r="JW59" s="167">
        <v>7.3185416666666665</v>
      </c>
      <c r="JX59" s="167">
        <v>0</v>
      </c>
      <c r="JY59" s="167">
        <v>-1.1499416666666666</v>
      </c>
      <c r="JZ59" s="167">
        <v>42.841787500000002</v>
      </c>
      <c r="KA59" s="167">
        <v>13.200795833333334</v>
      </c>
      <c r="KB59" s="167">
        <v>-1.7170958333333333</v>
      </c>
      <c r="KC59" s="167">
        <v>-42.495083333333334</v>
      </c>
      <c r="KD59" s="167">
        <v>0.22590208333333334</v>
      </c>
      <c r="KE59" s="167">
        <v>40.75721875</v>
      </c>
      <c r="KF59" s="167">
        <v>32.143749999999997</v>
      </c>
      <c r="KG59" s="167">
        <v>-31.862500000000001</v>
      </c>
      <c r="KH59" s="167">
        <v>0</v>
      </c>
      <c r="KI59" s="167">
        <v>37.967556250000001</v>
      </c>
    </row>
    <row r="60" spans="1:295" x14ac:dyDescent="0.3">
      <c r="A60" s="224" t="s">
        <v>2273</v>
      </c>
      <c r="B60" s="224"/>
      <c r="C60" s="158" t="s">
        <v>142</v>
      </c>
      <c r="D60" s="158" t="s">
        <v>142</v>
      </c>
      <c r="E60" s="158" t="s">
        <v>142</v>
      </c>
      <c r="F60" s="158" t="s">
        <v>142</v>
      </c>
      <c r="G60" s="158" t="s">
        <v>142</v>
      </c>
      <c r="H60" s="158" t="s">
        <v>2274</v>
      </c>
      <c r="I60" s="158" t="s">
        <v>142</v>
      </c>
      <c r="J60" s="158" t="s">
        <v>142</v>
      </c>
      <c r="K60" s="158" t="s">
        <v>2274</v>
      </c>
      <c r="L60" s="158" t="s">
        <v>142</v>
      </c>
      <c r="M60" s="158" t="s">
        <v>142</v>
      </c>
      <c r="N60" s="158" t="s">
        <v>142</v>
      </c>
      <c r="O60" s="158" t="s">
        <v>142</v>
      </c>
      <c r="P60" s="158" t="s">
        <v>142</v>
      </c>
      <c r="Q60" s="158" t="s">
        <v>142</v>
      </c>
      <c r="R60" s="158" t="s">
        <v>142</v>
      </c>
      <c r="S60" s="158" t="s">
        <v>142</v>
      </c>
      <c r="T60" s="158" t="s">
        <v>142</v>
      </c>
      <c r="U60" s="158" t="s">
        <v>142</v>
      </c>
      <c r="V60" s="158" t="s">
        <v>142</v>
      </c>
      <c r="W60" s="158" t="s">
        <v>142</v>
      </c>
      <c r="X60" s="158" t="s">
        <v>2274</v>
      </c>
      <c r="Y60" s="158" t="s">
        <v>2274</v>
      </c>
      <c r="Z60" s="158" t="s">
        <v>2274</v>
      </c>
      <c r="AA60" s="158" t="s">
        <v>142</v>
      </c>
      <c r="AB60" s="158" t="s">
        <v>2274</v>
      </c>
      <c r="AC60" s="158" t="s">
        <v>142</v>
      </c>
      <c r="AD60" s="158" t="s">
        <v>142</v>
      </c>
      <c r="AE60" s="158" t="s">
        <v>2274</v>
      </c>
      <c r="AF60" s="158" t="s">
        <v>142</v>
      </c>
      <c r="AG60" s="158" t="s">
        <v>142</v>
      </c>
      <c r="AH60" s="158" t="s">
        <v>142</v>
      </c>
      <c r="AI60" s="158" t="s">
        <v>142</v>
      </c>
      <c r="AJ60" s="158" t="s">
        <v>142</v>
      </c>
      <c r="AK60" s="158" t="s">
        <v>142</v>
      </c>
      <c r="AL60" s="158" t="s">
        <v>2274</v>
      </c>
      <c r="AM60" s="158" t="s">
        <v>142</v>
      </c>
      <c r="AN60" s="158" t="s">
        <v>142</v>
      </c>
      <c r="AO60" s="158" t="s">
        <v>142</v>
      </c>
      <c r="AP60" s="158" t="s">
        <v>2274</v>
      </c>
      <c r="AQ60" s="158" t="s">
        <v>142</v>
      </c>
      <c r="AR60" s="158" t="s">
        <v>142</v>
      </c>
      <c r="AS60" s="158" t="s">
        <v>142</v>
      </c>
      <c r="AT60" s="158" t="s">
        <v>142</v>
      </c>
      <c r="AU60" s="158" t="s">
        <v>142</v>
      </c>
      <c r="AV60" s="158" t="s">
        <v>2274</v>
      </c>
      <c r="AW60" s="158" t="s">
        <v>2274</v>
      </c>
      <c r="AX60" s="158" t="s">
        <v>142</v>
      </c>
      <c r="AY60" s="158" t="s">
        <v>142</v>
      </c>
      <c r="AZ60" s="158" t="s">
        <v>142</v>
      </c>
      <c r="BA60" s="158" t="s">
        <v>142</v>
      </c>
      <c r="BB60" s="158" t="s">
        <v>142</v>
      </c>
      <c r="BC60" s="158" t="s">
        <v>2274</v>
      </c>
      <c r="BD60" s="158" t="s">
        <v>2274</v>
      </c>
      <c r="BE60" s="158" t="s">
        <v>2274</v>
      </c>
      <c r="BF60" s="158" t="s">
        <v>142</v>
      </c>
      <c r="BG60" s="158" t="s">
        <v>142</v>
      </c>
      <c r="BH60" s="158" t="s">
        <v>2274</v>
      </c>
      <c r="BI60" s="158" t="s">
        <v>2274</v>
      </c>
      <c r="BJ60" s="158" t="s">
        <v>2274</v>
      </c>
      <c r="BK60" s="158" t="s">
        <v>2274</v>
      </c>
      <c r="BL60" s="158" t="s">
        <v>2274</v>
      </c>
      <c r="BM60" s="158" t="s">
        <v>2274</v>
      </c>
      <c r="BN60" s="158" t="s">
        <v>142</v>
      </c>
      <c r="BO60" s="158" t="s">
        <v>142</v>
      </c>
      <c r="BP60" s="158" t="s">
        <v>142</v>
      </c>
      <c r="BQ60" s="158" t="s">
        <v>2274</v>
      </c>
      <c r="BR60" s="158" t="s">
        <v>2274</v>
      </c>
      <c r="BS60" s="158" t="s">
        <v>2274</v>
      </c>
      <c r="BT60" s="158" t="s">
        <v>2274</v>
      </c>
      <c r="BU60" s="158" t="s">
        <v>2274</v>
      </c>
      <c r="BV60" s="158" t="s">
        <v>2274</v>
      </c>
      <c r="BW60" s="158" t="s">
        <v>2274</v>
      </c>
      <c r="BX60" s="158" t="s">
        <v>2275</v>
      </c>
      <c r="BY60" s="158" t="s">
        <v>2274</v>
      </c>
      <c r="BZ60" s="158" t="s">
        <v>2274</v>
      </c>
      <c r="CA60" s="158" t="s">
        <v>2274</v>
      </c>
      <c r="CB60" s="158" t="s">
        <v>2274</v>
      </c>
      <c r="CC60" s="158" t="s">
        <v>2274</v>
      </c>
      <c r="CD60" s="158" t="s">
        <v>2274</v>
      </c>
      <c r="CE60" s="158" t="s">
        <v>2274</v>
      </c>
      <c r="CF60" s="158" t="s">
        <v>2274</v>
      </c>
      <c r="CG60" s="158" t="s">
        <v>2274</v>
      </c>
      <c r="CH60" s="158" t="s">
        <v>2274</v>
      </c>
      <c r="CI60" s="158" t="s">
        <v>2274</v>
      </c>
      <c r="CJ60" s="158" t="s">
        <v>2274</v>
      </c>
      <c r="CK60" s="158" t="s">
        <v>2274</v>
      </c>
      <c r="CL60" s="158" t="s">
        <v>2274</v>
      </c>
      <c r="CM60" s="158" t="s">
        <v>2274</v>
      </c>
      <c r="CN60" s="158" t="s">
        <v>2274</v>
      </c>
      <c r="CO60" s="158" t="s">
        <v>2274</v>
      </c>
      <c r="CP60" s="158" t="s">
        <v>2274</v>
      </c>
      <c r="CQ60" s="158" t="s">
        <v>2274</v>
      </c>
      <c r="CR60" s="158" t="s">
        <v>2274</v>
      </c>
      <c r="CS60" s="158" t="s">
        <v>2274</v>
      </c>
      <c r="CT60" s="158" t="s">
        <v>2274</v>
      </c>
      <c r="CU60" s="158" t="s">
        <v>2274</v>
      </c>
      <c r="CV60" s="158" t="s">
        <v>2274</v>
      </c>
      <c r="CW60" s="158" t="s">
        <v>2274</v>
      </c>
      <c r="CX60" s="158" t="s">
        <v>2274</v>
      </c>
      <c r="CY60" s="158" t="s">
        <v>2274</v>
      </c>
      <c r="CZ60" s="158" t="s">
        <v>2274</v>
      </c>
      <c r="DA60" s="158" t="s">
        <v>2274</v>
      </c>
      <c r="DB60" s="158" t="s">
        <v>2274</v>
      </c>
      <c r="DC60" s="158" t="s">
        <v>2274</v>
      </c>
      <c r="DD60" s="158" t="s">
        <v>2274</v>
      </c>
      <c r="DE60" s="158" t="s">
        <v>2274</v>
      </c>
      <c r="DF60" s="158" t="s">
        <v>2274</v>
      </c>
      <c r="DG60" s="158" t="s">
        <v>2274</v>
      </c>
      <c r="DH60" s="158" t="s">
        <v>2274</v>
      </c>
      <c r="DI60" s="158" t="s">
        <v>2274</v>
      </c>
      <c r="DJ60" s="158" t="s">
        <v>2274</v>
      </c>
      <c r="DK60" s="158" t="s">
        <v>2274</v>
      </c>
      <c r="DL60" s="158" t="s">
        <v>2274</v>
      </c>
      <c r="DM60" s="158" t="s">
        <v>2274</v>
      </c>
      <c r="DN60" s="158" t="s">
        <v>2274</v>
      </c>
      <c r="DO60" s="158" t="s">
        <v>2274</v>
      </c>
      <c r="DP60" s="158" t="s">
        <v>2274</v>
      </c>
      <c r="DQ60" s="158" t="s">
        <v>2274</v>
      </c>
      <c r="DR60" s="158" t="s">
        <v>2274</v>
      </c>
      <c r="DS60" s="158" t="s">
        <v>2274</v>
      </c>
      <c r="DT60" s="158" t="s">
        <v>2274</v>
      </c>
      <c r="DU60" s="158" t="s">
        <v>2274</v>
      </c>
      <c r="DV60" s="158" t="s">
        <v>2274</v>
      </c>
      <c r="DW60" s="158" t="s">
        <v>2274</v>
      </c>
      <c r="DX60" s="158" t="s">
        <v>2274</v>
      </c>
      <c r="DY60" s="158" t="s">
        <v>2274</v>
      </c>
      <c r="DZ60" s="158" t="s">
        <v>2274</v>
      </c>
      <c r="EA60" s="158" t="s">
        <v>2274</v>
      </c>
      <c r="EB60" s="158" t="s">
        <v>2274</v>
      </c>
      <c r="EC60" s="158" t="s">
        <v>2274</v>
      </c>
      <c r="ED60" s="158" t="s">
        <v>2274</v>
      </c>
      <c r="EE60" s="158" t="s">
        <v>2274</v>
      </c>
      <c r="EF60" s="158" t="s">
        <v>2274</v>
      </c>
      <c r="EG60" s="158" t="s">
        <v>2274</v>
      </c>
      <c r="EH60" s="158" t="s">
        <v>2274</v>
      </c>
      <c r="EI60" s="158" t="s">
        <v>2274</v>
      </c>
      <c r="EJ60" s="158" t="s">
        <v>2274</v>
      </c>
      <c r="EK60" s="158" t="s">
        <v>2274</v>
      </c>
      <c r="EL60" s="158" t="s">
        <v>2274</v>
      </c>
      <c r="EM60" s="158" t="s">
        <v>2274</v>
      </c>
      <c r="EN60" s="158" t="s">
        <v>2274</v>
      </c>
      <c r="EO60" s="158" t="s">
        <v>2274</v>
      </c>
      <c r="EP60" s="158" t="s">
        <v>2274</v>
      </c>
      <c r="EQ60" s="158" t="s">
        <v>2274</v>
      </c>
      <c r="ER60" s="158" t="s">
        <v>2274</v>
      </c>
      <c r="ES60" s="158" t="s">
        <v>2274</v>
      </c>
      <c r="ET60" s="158" t="s">
        <v>2274</v>
      </c>
      <c r="EU60" s="158" t="s">
        <v>2274</v>
      </c>
      <c r="EV60" s="158" t="s">
        <v>2274</v>
      </c>
      <c r="EW60" s="158" t="s">
        <v>2274</v>
      </c>
      <c r="EX60" s="158" t="s">
        <v>2274</v>
      </c>
      <c r="EY60" s="158" t="s">
        <v>2274</v>
      </c>
      <c r="EZ60" s="158" t="s">
        <v>2274</v>
      </c>
      <c r="FA60" s="158" t="s">
        <v>2274</v>
      </c>
      <c r="FB60" s="158" t="s">
        <v>2274</v>
      </c>
      <c r="FC60" s="158" t="s">
        <v>2274</v>
      </c>
      <c r="FD60" s="158" t="s">
        <v>2274</v>
      </c>
      <c r="FE60" s="158" t="s">
        <v>2274</v>
      </c>
      <c r="FF60" s="158" t="s">
        <v>2274</v>
      </c>
      <c r="FG60" s="158" t="s">
        <v>2274</v>
      </c>
      <c r="FH60" s="158" t="s">
        <v>2274</v>
      </c>
      <c r="FI60" s="158" t="s">
        <v>2274</v>
      </c>
      <c r="FJ60" s="158" t="s">
        <v>2274</v>
      </c>
      <c r="FK60" s="158" t="s">
        <v>2274</v>
      </c>
      <c r="FL60" s="158" t="s">
        <v>2274</v>
      </c>
      <c r="FM60" s="158" t="s">
        <v>2274</v>
      </c>
      <c r="FN60" s="158" t="s">
        <v>2274</v>
      </c>
      <c r="FO60" s="158" t="s">
        <v>2274</v>
      </c>
      <c r="FP60" s="158" t="s">
        <v>2274</v>
      </c>
      <c r="FQ60" s="158" t="s">
        <v>2274</v>
      </c>
      <c r="FR60" s="158" t="s">
        <v>2274</v>
      </c>
      <c r="FS60" s="158" t="s">
        <v>2274</v>
      </c>
      <c r="FT60" s="158" t="s">
        <v>2274</v>
      </c>
      <c r="FU60" s="158" t="s">
        <v>2274</v>
      </c>
      <c r="FV60" s="158" t="s">
        <v>2274</v>
      </c>
      <c r="FW60" s="158" t="s">
        <v>2274</v>
      </c>
      <c r="FX60" s="158" t="s">
        <v>2274</v>
      </c>
      <c r="FY60" s="158" t="s">
        <v>2274</v>
      </c>
      <c r="FZ60" s="158" t="s">
        <v>2274</v>
      </c>
      <c r="GA60" s="158" t="s">
        <v>2274</v>
      </c>
      <c r="GB60" s="158" t="s">
        <v>2274</v>
      </c>
      <c r="GC60" s="158" t="s">
        <v>2274</v>
      </c>
      <c r="GD60" s="158" t="s">
        <v>2274</v>
      </c>
      <c r="GE60" s="158" t="s">
        <v>2274</v>
      </c>
      <c r="GF60" s="158" t="s">
        <v>2274</v>
      </c>
      <c r="GG60" s="158" t="s">
        <v>2274</v>
      </c>
      <c r="GH60" s="158" t="s">
        <v>2274</v>
      </c>
      <c r="GI60" s="158" t="s">
        <v>2274</v>
      </c>
      <c r="GJ60" s="158" t="s">
        <v>2274</v>
      </c>
      <c r="GK60" s="158" t="s">
        <v>2274</v>
      </c>
      <c r="GL60" s="158" t="s">
        <v>2274</v>
      </c>
      <c r="GM60" s="158" t="s">
        <v>2274</v>
      </c>
      <c r="GN60" s="158" t="s">
        <v>2274</v>
      </c>
      <c r="GO60" s="158" t="s">
        <v>2274</v>
      </c>
      <c r="GP60" s="158" t="s">
        <v>2274</v>
      </c>
      <c r="GQ60" s="158" t="s">
        <v>2274</v>
      </c>
      <c r="GR60" s="158" t="s">
        <v>2274</v>
      </c>
      <c r="GS60" s="158" t="s">
        <v>2274</v>
      </c>
      <c r="GT60" s="158" t="s">
        <v>2274</v>
      </c>
      <c r="GU60" s="158" t="s">
        <v>2274</v>
      </c>
      <c r="GV60" s="158" t="s">
        <v>2274</v>
      </c>
      <c r="GW60" s="158" t="s">
        <v>2274</v>
      </c>
      <c r="GX60" s="158" t="s">
        <v>2274</v>
      </c>
      <c r="GY60" s="158" t="s">
        <v>2274</v>
      </c>
      <c r="GZ60" s="158" t="s">
        <v>2274</v>
      </c>
      <c r="HA60" s="158" t="s">
        <v>2274</v>
      </c>
      <c r="HB60" s="158" t="s">
        <v>2274</v>
      </c>
      <c r="HC60" s="158" t="s">
        <v>2274</v>
      </c>
      <c r="HD60" s="158" t="s">
        <v>2274</v>
      </c>
      <c r="HE60" s="158" t="s">
        <v>2275</v>
      </c>
      <c r="HF60" s="158" t="s">
        <v>2275</v>
      </c>
      <c r="HG60" s="158" t="s">
        <v>2275</v>
      </c>
      <c r="HH60" s="158" t="s">
        <v>2275</v>
      </c>
      <c r="HI60" s="158" t="s">
        <v>2275</v>
      </c>
      <c r="HJ60" s="158" t="s">
        <v>2275</v>
      </c>
      <c r="HK60" s="158" t="s">
        <v>2275</v>
      </c>
      <c r="HL60" s="158" t="s">
        <v>2275</v>
      </c>
      <c r="HM60" s="158" t="s">
        <v>2275</v>
      </c>
      <c r="HN60" s="158" t="s">
        <v>2275</v>
      </c>
      <c r="HO60" s="158" t="s">
        <v>2275</v>
      </c>
      <c r="HP60" s="158" t="s">
        <v>2275</v>
      </c>
      <c r="HQ60" s="158" t="s">
        <v>2275</v>
      </c>
      <c r="HR60" s="158" t="s">
        <v>2275</v>
      </c>
      <c r="HS60" s="158" t="s">
        <v>2275</v>
      </c>
      <c r="HT60" s="158" t="s">
        <v>2275</v>
      </c>
      <c r="HU60" s="158" t="s">
        <v>2275</v>
      </c>
      <c r="HV60" s="158" t="s">
        <v>2275</v>
      </c>
      <c r="HW60" s="158" t="s">
        <v>2275</v>
      </c>
      <c r="HX60" s="158" t="s">
        <v>2275</v>
      </c>
      <c r="HY60" s="158" t="s">
        <v>2275</v>
      </c>
      <c r="HZ60" s="158" t="s">
        <v>2275</v>
      </c>
      <c r="IA60" s="158" t="s">
        <v>2275</v>
      </c>
      <c r="IB60" s="158" t="s">
        <v>2275</v>
      </c>
      <c r="IC60" s="158" t="s">
        <v>2275</v>
      </c>
      <c r="ID60" s="158" t="s">
        <v>2275</v>
      </c>
      <c r="IE60" s="158" t="s">
        <v>2275</v>
      </c>
      <c r="IF60" s="158" t="s">
        <v>2275</v>
      </c>
      <c r="IG60" s="158" t="s">
        <v>2275</v>
      </c>
      <c r="IH60" s="158" t="s">
        <v>2275</v>
      </c>
      <c r="II60" s="158" t="s">
        <v>2275</v>
      </c>
      <c r="IJ60" s="158" t="s">
        <v>2275</v>
      </c>
      <c r="IK60" s="158" t="s">
        <v>2275</v>
      </c>
      <c r="IL60" s="158" t="s">
        <v>2275</v>
      </c>
      <c r="IM60" s="158" t="s">
        <v>2275</v>
      </c>
      <c r="IN60" s="158" t="s">
        <v>2275</v>
      </c>
      <c r="IO60" s="158" t="s">
        <v>2275</v>
      </c>
      <c r="IP60" s="158" t="s">
        <v>2275</v>
      </c>
      <c r="IQ60" s="158" t="s">
        <v>2275</v>
      </c>
      <c r="IR60" s="158" t="s">
        <v>142</v>
      </c>
      <c r="IS60" s="158" t="s">
        <v>2274</v>
      </c>
      <c r="IT60" s="158" t="s">
        <v>2275</v>
      </c>
      <c r="IU60" s="158" t="s">
        <v>2275</v>
      </c>
      <c r="IV60" s="158" t="s">
        <v>2275</v>
      </c>
      <c r="IW60" s="158" t="s">
        <v>142</v>
      </c>
      <c r="IX60" s="158" t="s">
        <v>142</v>
      </c>
      <c r="IY60" s="158" t="s">
        <v>142</v>
      </c>
      <c r="IZ60" s="158" t="s">
        <v>142</v>
      </c>
      <c r="JA60" s="158" t="s">
        <v>2274</v>
      </c>
      <c r="JB60" s="158" t="s">
        <v>2275</v>
      </c>
      <c r="JC60" s="158" t="s">
        <v>2274</v>
      </c>
      <c r="JD60" s="158" t="s">
        <v>2275</v>
      </c>
      <c r="JE60" s="158" t="s">
        <v>2275</v>
      </c>
      <c r="JF60" s="158" t="s">
        <v>2275</v>
      </c>
      <c r="JG60" s="158" t="s">
        <v>2275</v>
      </c>
      <c r="JH60" s="158" t="s">
        <v>2274</v>
      </c>
      <c r="JI60" s="158" t="s">
        <v>2274</v>
      </c>
      <c r="JJ60" s="158" t="s">
        <v>2274</v>
      </c>
      <c r="JK60" s="158" t="s">
        <v>2274</v>
      </c>
      <c r="JL60" s="158" t="s">
        <v>2275</v>
      </c>
      <c r="JM60" s="158" t="s">
        <v>2274</v>
      </c>
      <c r="JN60" s="158" t="s">
        <v>2274</v>
      </c>
      <c r="JO60" s="158" t="s">
        <v>2275</v>
      </c>
      <c r="JP60" s="158" t="s">
        <v>2275</v>
      </c>
      <c r="JQ60" s="158" t="s">
        <v>2275</v>
      </c>
      <c r="JR60" s="158" t="s">
        <v>2275</v>
      </c>
      <c r="JS60" s="158" t="s">
        <v>2274</v>
      </c>
      <c r="JT60" s="158" t="s">
        <v>2274</v>
      </c>
      <c r="JU60" s="158" t="s">
        <v>2275</v>
      </c>
      <c r="JV60" s="158" t="s">
        <v>2275</v>
      </c>
      <c r="JW60" s="158" t="s">
        <v>2275</v>
      </c>
      <c r="JX60" s="158" t="s">
        <v>2275</v>
      </c>
      <c r="JY60" s="158" t="s">
        <v>2275</v>
      </c>
      <c r="JZ60" s="158" t="s">
        <v>2275</v>
      </c>
      <c r="KA60" s="158" t="s">
        <v>2275</v>
      </c>
      <c r="KB60" s="158" t="s">
        <v>2275</v>
      </c>
      <c r="KC60" s="158" t="s">
        <v>2275</v>
      </c>
      <c r="KD60" s="158" t="s">
        <v>2275</v>
      </c>
      <c r="KE60" s="158" t="s">
        <v>2275</v>
      </c>
      <c r="KF60" s="158" t="s">
        <v>2275</v>
      </c>
      <c r="KG60" s="158" t="s">
        <v>2275</v>
      </c>
      <c r="KH60" s="158" t="s">
        <v>2274</v>
      </c>
      <c r="KI60" s="158" t="s">
        <v>2274</v>
      </c>
    </row>
    <row r="61" spans="1:295" ht="27" customHeight="1" x14ac:dyDescent="0.3">
      <c r="A61" s="224" t="s">
        <v>3</v>
      </c>
      <c r="B61" s="224"/>
      <c r="C61" s="225" t="s">
        <v>397</v>
      </c>
      <c r="D61" s="225"/>
      <c r="E61" s="225"/>
      <c r="F61" s="225"/>
      <c r="G61" s="225"/>
      <c r="H61" s="225"/>
      <c r="I61" s="225"/>
      <c r="J61" s="225"/>
      <c r="K61" s="225"/>
      <c r="L61" s="225"/>
      <c r="M61" s="225"/>
      <c r="N61" s="225" t="s">
        <v>2276</v>
      </c>
      <c r="O61" s="225"/>
      <c r="P61" s="225"/>
      <c r="Q61" s="225"/>
      <c r="R61" s="225"/>
      <c r="S61" s="225" t="s">
        <v>459</v>
      </c>
      <c r="T61" s="225" t="s">
        <v>397</v>
      </c>
      <c r="U61" s="225"/>
      <c r="V61" s="225"/>
      <c r="W61" s="225"/>
      <c r="X61" s="225" t="s">
        <v>811</v>
      </c>
      <c r="Y61" s="225"/>
      <c r="Z61" s="225"/>
      <c r="AA61" s="225" t="s">
        <v>14</v>
      </c>
      <c r="AB61" s="225" t="s">
        <v>397</v>
      </c>
      <c r="AC61" s="225" t="s">
        <v>206</v>
      </c>
      <c r="AD61" s="225"/>
      <c r="AE61" s="225" t="s">
        <v>397</v>
      </c>
      <c r="AF61" s="225" t="s">
        <v>2276</v>
      </c>
      <c r="AG61" s="225"/>
      <c r="AH61" s="225" t="s">
        <v>307</v>
      </c>
      <c r="AI61" s="225"/>
      <c r="AJ61" s="225" t="s">
        <v>206</v>
      </c>
      <c r="AK61" s="225"/>
      <c r="AL61" s="225"/>
      <c r="AM61" s="225"/>
      <c r="AN61" s="225"/>
      <c r="AO61" s="225" t="s">
        <v>2277</v>
      </c>
      <c r="AP61" s="225" t="s">
        <v>2278</v>
      </c>
      <c r="AQ61" s="225" t="s">
        <v>397</v>
      </c>
      <c r="AR61" s="225"/>
      <c r="AS61" s="225"/>
      <c r="AT61" s="225"/>
      <c r="AU61" s="225"/>
      <c r="AV61" s="225"/>
      <c r="AW61" s="225"/>
      <c r="AX61" s="225"/>
      <c r="AY61" s="225"/>
      <c r="AZ61" s="225"/>
      <c r="BA61" s="225" t="s">
        <v>311</v>
      </c>
      <c r="BB61" s="225" t="s">
        <v>459</v>
      </c>
      <c r="BC61" s="225" t="s">
        <v>851</v>
      </c>
      <c r="BD61" s="225" t="s">
        <v>108</v>
      </c>
      <c r="BE61" s="225"/>
      <c r="BF61" s="225" t="s">
        <v>397</v>
      </c>
      <c r="BG61" s="225"/>
      <c r="BH61" s="225"/>
      <c r="BI61" s="225"/>
      <c r="BJ61" s="225"/>
      <c r="BK61" s="225"/>
      <c r="BL61" s="225"/>
      <c r="BM61" s="225"/>
      <c r="BN61" s="225" t="s">
        <v>459</v>
      </c>
      <c r="BO61" s="225"/>
      <c r="BP61" s="225"/>
      <c r="BQ61" s="225"/>
      <c r="BR61" s="225"/>
      <c r="BS61" s="225"/>
      <c r="BT61" s="225" t="s">
        <v>14</v>
      </c>
      <c r="BU61" s="225"/>
      <c r="BV61" s="225" t="s">
        <v>459</v>
      </c>
      <c r="BW61" s="225" t="s">
        <v>2279</v>
      </c>
      <c r="BX61" s="225"/>
      <c r="BY61" s="225"/>
      <c r="BZ61" s="225"/>
      <c r="CA61" s="225" t="s">
        <v>397</v>
      </c>
      <c r="CB61" s="225"/>
      <c r="CC61" s="225" t="s">
        <v>2280</v>
      </c>
      <c r="CD61" s="225"/>
      <c r="CE61" s="225" t="s">
        <v>93</v>
      </c>
      <c r="CF61" s="225" t="s">
        <v>397</v>
      </c>
      <c r="CG61" s="225"/>
      <c r="CH61" s="225"/>
      <c r="CI61" s="225"/>
      <c r="CJ61" s="225" t="s">
        <v>851</v>
      </c>
      <c r="CK61" s="225"/>
      <c r="CL61" s="225" t="s">
        <v>2279</v>
      </c>
      <c r="CM61" s="225"/>
      <c r="CN61" s="225"/>
      <c r="CO61" s="225" t="s">
        <v>397</v>
      </c>
      <c r="CP61" s="225"/>
      <c r="CQ61" s="225"/>
      <c r="CR61" s="225"/>
      <c r="CS61" s="225"/>
      <c r="CT61" s="225"/>
      <c r="CU61" s="225"/>
      <c r="CV61" s="225"/>
      <c r="CW61" s="225" t="s">
        <v>2280</v>
      </c>
      <c r="CX61" s="225" t="s">
        <v>2279</v>
      </c>
      <c r="CY61" s="225"/>
      <c r="CZ61" s="225" t="s">
        <v>332</v>
      </c>
      <c r="DA61" s="225"/>
      <c r="DB61" s="225"/>
      <c r="DC61" s="225"/>
      <c r="DD61" s="225" t="s">
        <v>397</v>
      </c>
      <c r="DE61" s="225"/>
      <c r="DF61" s="225"/>
      <c r="DG61" s="225" t="s">
        <v>332</v>
      </c>
      <c r="DH61" s="225"/>
      <c r="DI61" s="225" t="s">
        <v>835</v>
      </c>
      <c r="DJ61" s="225"/>
      <c r="DK61" s="225" t="s">
        <v>533</v>
      </c>
      <c r="DL61" s="225" t="s">
        <v>332</v>
      </c>
      <c r="DM61" s="225"/>
      <c r="DN61" s="225"/>
      <c r="DO61" s="225"/>
      <c r="DP61" s="225" t="s">
        <v>533</v>
      </c>
      <c r="DQ61" s="225" t="s">
        <v>332</v>
      </c>
      <c r="DR61" s="225" t="s">
        <v>533</v>
      </c>
      <c r="DS61" s="225" t="s">
        <v>332</v>
      </c>
      <c r="DT61" s="225"/>
      <c r="DU61" s="225"/>
      <c r="DV61" s="225"/>
      <c r="DW61" s="225" t="s">
        <v>397</v>
      </c>
      <c r="DX61" s="225" t="s">
        <v>533</v>
      </c>
      <c r="DY61" s="225" t="s">
        <v>397</v>
      </c>
      <c r="DZ61" s="225"/>
      <c r="EA61" s="225"/>
      <c r="EB61" s="225"/>
      <c r="EC61" s="225"/>
      <c r="ED61" s="225"/>
      <c r="EE61" s="225" t="s">
        <v>459</v>
      </c>
      <c r="EF61" s="225"/>
      <c r="EG61" s="225" t="s">
        <v>332</v>
      </c>
      <c r="EH61" s="225" t="s">
        <v>459</v>
      </c>
      <c r="EI61" s="225" t="s">
        <v>2281</v>
      </c>
      <c r="EJ61" s="225" t="s">
        <v>533</v>
      </c>
      <c r="EK61" s="225" t="s">
        <v>397</v>
      </c>
      <c r="EL61" s="225"/>
      <c r="EM61" s="225"/>
      <c r="EN61" s="225"/>
      <c r="EO61" s="225"/>
      <c r="EP61" s="225"/>
      <c r="EQ61" s="225"/>
      <c r="ER61" s="225"/>
      <c r="ES61" s="225"/>
      <c r="ET61" s="225" t="s">
        <v>830</v>
      </c>
      <c r="EU61" s="225"/>
      <c r="EV61" s="225"/>
      <c r="EW61" s="225" t="s">
        <v>397</v>
      </c>
      <c r="EX61" s="225"/>
      <c r="EY61" s="225"/>
      <c r="EZ61" s="225"/>
      <c r="FA61" s="225"/>
      <c r="FB61" s="225"/>
      <c r="FC61" s="225"/>
      <c r="FD61" s="225"/>
      <c r="FE61" s="225"/>
      <c r="FF61" s="225"/>
      <c r="FG61" s="225" t="s">
        <v>841</v>
      </c>
      <c r="FH61" s="225"/>
      <c r="FI61" s="225"/>
      <c r="FJ61" s="225" t="s">
        <v>397</v>
      </c>
      <c r="FK61" s="225"/>
      <c r="FL61" s="225"/>
      <c r="FM61" s="225"/>
      <c r="FN61" s="225"/>
      <c r="FO61" s="225"/>
      <c r="FP61" s="225" t="s">
        <v>311</v>
      </c>
      <c r="FQ61" s="225" t="s">
        <v>108</v>
      </c>
      <c r="FR61" s="225"/>
      <c r="FS61" s="225"/>
      <c r="FT61" s="225"/>
      <c r="FU61" s="225"/>
      <c r="FV61" s="225"/>
      <c r="FW61" s="225" t="s">
        <v>2280</v>
      </c>
      <c r="FX61" s="225" t="s">
        <v>574</v>
      </c>
      <c r="FY61" s="225"/>
      <c r="FZ61" s="225"/>
      <c r="GA61" s="225" t="s">
        <v>533</v>
      </c>
      <c r="GB61" s="225" t="s">
        <v>206</v>
      </c>
      <c r="GC61" s="225" t="s">
        <v>311</v>
      </c>
      <c r="GD61" s="225" t="s">
        <v>397</v>
      </c>
      <c r="GE61" s="225" t="s">
        <v>108</v>
      </c>
      <c r="GF61" s="225" t="s">
        <v>311</v>
      </c>
      <c r="GG61" s="225" t="s">
        <v>206</v>
      </c>
      <c r="GH61" s="225" t="s">
        <v>397</v>
      </c>
      <c r="GI61" s="225" t="s">
        <v>311</v>
      </c>
      <c r="GJ61" s="225" t="s">
        <v>397</v>
      </c>
      <c r="GK61" s="225"/>
      <c r="GL61" s="225" t="s">
        <v>2282</v>
      </c>
      <c r="GM61" s="225" t="s">
        <v>397</v>
      </c>
      <c r="GN61" s="225" t="s">
        <v>108</v>
      </c>
      <c r="GO61" s="225" t="s">
        <v>397</v>
      </c>
      <c r="GP61" s="225"/>
      <c r="GQ61" s="225"/>
      <c r="GR61" s="225" t="s">
        <v>337</v>
      </c>
      <c r="GS61" s="225"/>
      <c r="GT61" s="225" t="s">
        <v>311</v>
      </c>
      <c r="GU61" s="225"/>
      <c r="GV61" s="225" t="s">
        <v>397</v>
      </c>
      <c r="GW61" s="225" t="s">
        <v>311</v>
      </c>
      <c r="GX61" s="225" t="s">
        <v>537</v>
      </c>
      <c r="GY61" s="225" t="s">
        <v>397</v>
      </c>
      <c r="GZ61" s="225"/>
      <c r="HA61" s="225" t="s">
        <v>537</v>
      </c>
      <c r="HB61" s="225" t="s">
        <v>459</v>
      </c>
      <c r="HC61" s="225"/>
      <c r="HD61" s="225"/>
      <c r="HE61" s="225"/>
      <c r="HF61" s="225"/>
      <c r="HG61" s="225"/>
      <c r="HH61" s="225"/>
      <c r="HI61" s="225"/>
      <c r="HJ61" s="225"/>
      <c r="HK61" s="225"/>
      <c r="HL61" s="225"/>
      <c r="HM61" s="225" t="s">
        <v>201</v>
      </c>
      <c r="HN61" s="225"/>
      <c r="HO61" s="225" t="s">
        <v>459</v>
      </c>
      <c r="HP61" s="225"/>
      <c r="HQ61" s="225" t="s">
        <v>2283</v>
      </c>
      <c r="HR61" s="225"/>
      <c r="HS61" s="225" t="s">
        <v>459</v>
      </c>
      <c r="HT61" s="225"/>
      <c r="HU61" s="225" t="s">
        <v>346</v>
      </c>
      <c r="HV61" s="225"/>
      <c r="HW61" s="225" t="s">
        <v>2284</v>
      </c>
      <c r="HX61" s="225"/>
      <c r="HY61" s="225" t="s">
        <v>346</v>
      </c>
      <c r="HZ61" s="225" t="s">
        <v>397</v>
      </c>
      <c r="IA61" s="225" t="s">
        <v>134</v>
      </c>
      <c r="IB61" s="225" t="s">
        <v>61</v>
      </c>
      <c r="IC61" s="225"/>
      <c r="ID61" s="225" t="s">
        <v>2283</v>
      </c>
      <c r="IE61" s="225"/>
      <c r="IF61" s="225"/>
      <c r="IG61" s="225"/>
      <c r="IH61" s="225" t="s">
        <v>61</v>
      </c>
      <c r="II61" s="225"/>
      <c r="IJ61" s="225" t="s">
        <v>459</v>
      </c>
      <c r="IK61" s="225" t="s">
        <v>134</v>
      </c>
      <c r="IL61" s="225" t="s">
        <v>459</v>
      </c>
      <c r="IM61" s="225" t="s">
        <v>134</v>
      </c>
      <c r="IN61" s="225"/>
      <c r="IO61" s="225"/>
      <c r="IP61" s="225"/>
      <c r="IQ61" s="225"/>
      <c r="IR61" s="225" t="s">
        <v>459</v>
      </c>
      <c r="IS61" s="225" t="s">
        <v>2281</v>
      </c>
      <c r="IT61" s="225" t="s">
        <v>346</v>
      </c>
      <c r="IU61" s="225"/>
      <c r="IV61" s="225" t="s">
        <v>134</v>
      </c>
      <c r="IW61" s="225" t="s">
        <v>459</v>
      </c>
      <c r="IX61" s="225"/>
      <c r="IY61" s="225"/>
      <c r="IZ61" s="225"/>
      <c r="JA61" s="225" t="s">
        <v>397</v>
      </c>
      <c r="JB61" s="225" t="s">
        <v>874</v>
      </c>
      <c r="JC61" s="225" t="s">
        <v>397</v>
      </c>
      <c r="JD61" s="225" t="s">
        <v>44</v>
      </c>
      <c r="JE61" s="225"/>
      <c r="JF61" s="225" t="s">
        <v>397</v>
      </c>
      <c r="JG61" s="225"/>
      <c r="JH61" s="225"/>
      <c r="JI61" s="225"/>
      <c r="JJ61" s="225"/>
      <c r="JK61" s="225"/>
      <c r="JL61" s="225" t="s">
        <v>2284</v>
      </c>
      <c r="JM61" s="225" t="s">
        <v>108</v>
      </c>
      <c r="JN61" s="225"/>
      <c r="JO61" s="225" t="s">
        <v>868</v>
      </c>
      <c r="JP61" s="225"/>
      <c r="JQ61" s="225" t="s">
        <v>870</v>
      </c>
      <c r="JR61" s="225"/>
      <c r="JS61" s="225"/>
      <c r="JT61" s="225" t="s">
        <v>397</v>
      </c>
      <c r="JU61" s="225" t="s">
        <v>2283</v>
      </c>
      <c r="JV61" s="225" t="s">
        <v>441</v>
      </c>
      <c r="JW61" s="225" t="s">
        <v>2285</v>
      </c>
      <c r="JX61" s="225"/>
      <c r="JY61" s="225" t="s">
        <v>459</v>
      </c>
      <c r="JZ61" s="225"/>
      <c r="KA61" s="225"/>
      <c r="KB61" s="225"/>
      <c r="KC61" s="225"/>
      <c r="KD61" s="225"/>
      <c r="KE61" s="225"/>
      <c r="KF61" s="225" t="s">
        <v>2283</v>
      </c>
      <c r="KG61" s="225"/>
      <c r="KH61" s="225" t="s">
        <v>459</v>
      </c>
      <c r="KI61" s="225"/>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2286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2287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2288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2289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6" t="s">
        <v>2290</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7"/>
      <c r="BG4" s="227"/>
      <c r="BH4" s="227"/>
      <c r="BI4" s="227"/>
      <c r="BJ4" s="227"/>
      <c r="BK4" s="227"/>
      <c r="BL4" s="227"/>
      <c r="BM4" s="227"/>
      <c r="BN4" s="227"/>
      <c r="BO4" s="227"/>
      <c r="BP4" s="227"/>
      <c r="BQ4" s="227"/>
      <c r="BR4" s="227"/>
      <c r="BS4" s="227"/>
      <c r="BT4" s="227"/>
      <c r="BU4" s="227"/>
      <c r="BV4" s="227"/>
      <c r="BW4" s="227"/>
      <c r="BX4" s="227"/>
      <c r="BY4" s="227"/>
      <c r="BZ4" s="227"/>
      <c r="CA4" s="227"/>
      <c r="CB4" s="227"/>
      <c r="CC4" s="227"/>
      <c r="CD4" s="227"/>
      <c r="CE4" s="227"/>
      <c r="CF4" s="227"/>
      <c r="CG4" s="227"/>
      <c r="CH4" s="227"/>
      <c r="CI4" s="227"/>
      <c r="CJ4" s="227"/>
      <c r="CK4" s="227"/>
      <c r="CL4" s="227"/>
      <c r="CM4" s="227"/>
      <c r="CN4" s="227"/>
      <c r="CO4" s="227"/>
      <c r="CP4" s="227"/>
      <c r="CQ4" s="227"/>
      <c r="CR4" s="227"/>
      <c r="CS4" s="227"/>
      <c r="CT4" s="227"/>
      <c r="CU4" s="227"/>
      <c r="CV4" s="227"/>
      <c r="CW4" s="227"/>
      <c r="CX4" s="227"/>
      <c r="CY4" s="227"/>
      <c r="CZ4" s="227"/>
      <c r="DA4" s="227"/>
      <c r="DB4" s="227"/>
      <c r="DC4" s="227"/>
      <c r="DD4" s="227"/>
      <c r="DE4" s="227"/>
      <c r="DF4" s="227"/>
      <c r="DG4" s="227"/>
      <c r="DH4" s="227"/>
      <c r="DI4" s="227"/>
      <c r="DJ4" s="227"/>
      <c r="DK4" s="227"/>
      <c r="DL4" s="227"/>
      <c r="DM4" s="227"/>
      <c r="DN4" s="227"/>
      <c r="DO4" s="227"/>
      <c r="DP4" s="227"/>
      <c r="DQ4" s="227"/>
      <c r="DR4" s="227"/>
      <c r="DS4" s="227"/>
      <c r="DT4" s="227"/>
      <c r="DU4" s="227"/>
      <c r="DV4" s="227"/>
      <c r="DW4" s="227"/>
      <c r="DX4" s="227"/>
      <c r="DY4" s="227"/>
      <c r="DZ4" s="227"/>
      <c r="EA4" s="227"/>
      <c r="EB4" s="227"/>
      <c r="EC4" s="227"/>
      <c r="ED4" s="227"/>
      <c r="EE4" s="227"/>
      <c r="EF4" s="227"/>
      <c r="EG4" s="227"/>
      <c r="EH4" s="227"/>
      <c r="EI4" s="227"/>
      <c r="EJ4" s="227"/>
      <c r="EK4" s="227"/>
      <c r="EL4" s="227"/>
      <c r="EM4" s="227"/>
      <c r="EN4" s="227"/>
      <c r="EO4" s="227"/>
      <c r="EP4" s="227"/>
      <c r="EQ4" s="227"/>
      <c r="ER4" s="227"/>
      <c r="ES4" s="227"/>
      <c r="ET4" s="227"/>
      <c r="EU4" s="227"/>
      <c r="EV4" s="227"/>
      <c r="EW4" s="227"/>
      <c r="EX4" s="227"/>
      <c r="EY4" s="227"/>
      <c r="EZ4" s="227"/>
      <c r="FA4" s="227"/>
      <c r="FB4" s="227"/>
      <c r="FC4" s="227"/>
      <c r="FD4" s="227"/>
      <c r="FE4" s="227"/>
      <c r="FF4" s="227"/>
      <c r="FG4" s="227"/>
      <c r="FH4" s="227"/>
      <c r="FI4" s="227"/>
      <c r="FJ4" s="227"/>
      <c r="FK4" s="227"/>
      <c r="FL4" s="227"/>
      <c r="FM4" s="227"/>
      <c r="FN4" s="227"/>
      <c r="FO4" s="227"/>
      <c r="FP4" s="227"/>
      <c r="FQ4" s="227"/>
      <c r="FR4" s="227"/>
      <c r="FS4" s="227"/>
      <c r="FT4" s="227"/>
      <c r="FU4" s="227"/>
      <c r="FV4" s="227"/>
      <c r="FW4" s="227"/>
      <c r="FX4" s="227"/>
      <c r="FY4" s="227"/>
      <c r="FZ4" s="227"/>
      <c r="GA4" s="227"/>
      <c r="GB4" s="227"/>
      <c r="GC4" s="227"/>
      <c r="GD4" s="227"/>
      <c r="GE4" s="227"/>
      <c r="GF4" s="227"/>
      <c r="GG4" s="227"/>
      <c r="GH4" s="227"/>
      <c r="GI4" s="227"/>
      <c r="GJ4" s="227"/>
      <c r="GK4" s="227"/>
      <c r="GL4" s="227"/>
      <c r="GM4" s="227"/>
      <c r="GN4" s="227"/>
      <c r="GO4" s="227"/>
      <c r="GP4" s="227"/>
      <c r="GQ4" s="227"/>
      <c r="GR4" s="227"/>
      <c r="GS4" s="227"/>
      <c r="GT4" s="227"/>
      <c r="GU4" s="227"/>
      <c r="GV4" s="227"/>
      <c r="GW4" s="227"/>
      <c r="GX4" s="227"/>
      <c r="GY4" s="227"/>
      <c r="GZ4" s="227"/>
      <c r="HA4" s="227"/>
      <c r="HB4" s="227"/>
      <c r="HC4" s="227"/>
      <c r="HD4" s="227"/>
      <c r="HE4" s="227"/>
      <c r="HF4" s="227"/>
      <c r="HG4" s="227"/>
      <c r="HH4" s="227"/>
      <c r="HI4" s="227"/>
      <c r="HJ4" s="227"/>
      <c r="HK4" s="227"/>
      <c r="HL4" s="227"/>
      <c r="HM4" s="227"/>
      <c r="HN4" s="227"/>
      <c r="HO4" s="227"/>
      <c r="HP4" s="227"/>
      <c r="HQ4" s="227"/>
      <c r="HR4" s="227"/>
      <c r="HS4" s="227"/>
      <c r="HT4" s="227"/>
      <c r="HU4" s="227"/>
      <c r="HV4" s="227"/>
      <c r="HW4" s="227"/>
      <c r="HX4" s="227"/>
      <c r="HY4" s="227"/>
      <c r="HZ4" s="227"/>
      <c r="IA4" s="227"/>
      <c r="IB4" s="227"/>
      <c r="IC4" s="227"/>
      <c r="ID4" s="227"/>
      <c r="IE4" s="227"/>
      <c r="IF4" s="227"/>
      <c r="IG4" s="227"/>
      <c r="IH4" s="227"/>
      <c r="II4" s="227"/>
      <c r="IJ4" s="227"/>
      <c r="IK4" s="227"/>
      <c r="IL4" s="227"/>
      <c r="IM4" s="227"/>
      <c r="IN4" s="227"/>
      <c r="IO4" s="227"/>
      <c r="IP4" s="227"/>
      <c r="IQ4" s="227"/>
      <c r="IR4" s="227"/>
      <c r="IS4" s="227"/>
      <c r="IT4" s="227"/>
      <c r="IU4" s="227"/>
      <c r="IV4" s="227"/>
      <c r="IW4" s="227"/>
      <c r="IX4" s="227"/>
      <c r="IY4" s="227"/>
      <c r="IZ4" s="227"/>
      <c r="JA4" s="227"/>
      <c r="JB4" s="227"/>
      <c r="JC4" s="227"/>
      <c r="JD4" s="227"/>
      <c r="JE4" s="227"/>
      <c r="JF4" s="227"/>
      <c r="JG4" s="227"/>
      <c r="JH4" s="227"/>
      <c r="JI4" s="227"/>
      <c r="JJ4" s="227"/>
      <c r="JK4" s="227"/>
      <c r="JL4" s="227"/>
      <c r="JM4" s="227"/>
      <c r="JN4" s="227"/>
      <c r="JO4" s="227"/>
      <c r="JP4" s="227"/>
      <c r="JQ4" s="227"/>
      <c r="JR4" s="227"/>
      <c r="JS4" s="227"/>
      <c r="JT4" s="227"/>
      <c r="JU4" s="227"/>
      <c r="JV4" s="227"/>
      <c r="JW4" s="227"/>
      <c r="JX4" s="227"/>
      <c r="JY4" s="227"/>
      <c r="JZ4" s="227"/>
      <c r="KA4" s="227"/>
      <c r="KB4" s="227"/>
      <c r="KC4" s="227"/>
      <c r="KD4" s="227"/>
      <c r="KE4" s="227"/>
      <c r="KF4" s="227"/>
      <c r="KG4" s="227"/>
      <c r="KH4" s="227"/>
      <c r="KI4" s="227"/>
    </row>
    <row r="5" spans="1:295" ht="19.95" hidden="1" customHeight="1" x14ac:dyDescent="0.3">
      <c r="A5" s="224" t="s">
        <v>1643</v>
      </c>
      <c r="B5" s="224"/>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4" t="s">
        <v>1644</v>
      </c>
      <c r="B6" s="224"/>
      <c r="C6" s="158" t="s">
        <v>2291</v>
      </c>
      <c r="D6" s="158" t="s">
        <v>2292</v>
      </c>
      <c r="E6" s="158" t="s">
        <v>2293</v>
      </c>
      <c r="F6" s="158" t="s">
        <v>2294</v>
      </c>
      <c r="G6" s="158" t="s">
        <v>2295</v>
      </c>
      <c r="H6" s="158" t="s">
        <v>2296</v>
      </c>
      <c r="I6" s="158" t="s">
        <v>2297</v>
      </c>
      <c r="J6" s="158"/>
      <c r="K6" s="158" t="s">
        <v>2298</v>
      </c>
      <c r="L6" s="158" t="s">
        <v>2299</v>
      </c>
      <c r="M6" s="158" t="s">
        <v>2300</v>
      </c>
      <c r="N6" s="158" t="s">
        <v>2301</v>
      </c>
      <c r="O6" s="158" t="s">
        <v>2302</v>
      </c>
      <c r="P6" s="158" t="s">
        <v>2303</v>
      </c>
      <c r="Q6" s="158" t="s">
        <v>2304</v>
      </c>
      <c r="R6" s="158" t="s">
        <v>2305</v>
      </c>
      <c r="S6" s="158" t="s">
        <v>2306</v>
      </c>
      <c r="T6" s="158" t="s">
        <v>2307</v>
      </c>
      <c r="U6" s="158" t="s">
        <v>2308</v>
      </c>
      <c r="V6" s="158" t="s">
        <v>2309</v>
      </c>
      <c r="W6" s="158" t="s">
        <v>2310</v>
      </c>
      <c r="X6" s="158" t="s">
        <v>2311</v>
      </c>
      <c r="Y6" s="158" t="s">
        <v>2312</v>
      </c>
      <c r="Z6" s="158" t="s">
        <v>2313</v>
      </c>
      <c r="AA6" s="158" t="s">
        <v>2314</v>
      </c>
      <c r="AB6" s="158" t="s">
        <v>2315</v>
      </c>
      <c r="AC6" s="158" t="s">
        <v>2316</v>
      </c>
      <c r="AD6" s="158" t="s">
        <v>2317</v>
      </c>
      <c r="AE6" s="158" t="s">
        <v>2318</v>
      </c>
      <c r="AF6" s="158" t="s">
        <v>2319</v>
      </c>
      <c r="AG6" s="158" t="s">
        <v>2320</v>
      </c>
      <c r="AH6" s="158" t="s">
        <v>2321</v>
      </c>
      <c r="AI6" s="158" t="s">
        <v>2322</v>
      </c>
      <c r="AJ6" s="158" t="s">
        <v>2323</v>
      </c>
      <c r="AK6" s="158" t="s">
        <v>2324</v>
      </c>
      <c r="AL6" s="158" t="s">
        <v>2325</v>
      </c>
      <c r="AM6" s="158" t="s">
        <v>2326</v>
      </c>
      <c r="AN6" s="158" t="s">
        <v>2327</v>
      </c>
      <c r="AO6" s="158" t="s">
        <v>2328</v>
      </c>
      <c r="AP6" s="158" t="s">
        <v>2329</v>
      </c>
      <c r="AQ6" s="158" t="s">
        <v>2330</v>
      </c>
      <c r="AR6" s="158" t="s">
        <v>2331</v>
      </c>
      <c r="AS6" s="158" t="s">
        <v>2332</v>
      </c>
      <c r="AT6" s="158" t="s">
        <v>2333</v>
      </c>
      <c r="AU6" s="158" t="s">
        <v>2334</v>
      </c>
      <c r="AV6" s="158" t="s">
        <v>2335</v>
      </c>
      <c r="AW6" s="158" t="s">
        <v>2336</v>
      </c>
      <c r="AX6" s="158" t="s">
        <v>2337</v>
      </c>
      <c r="AY6" s="158" t="s">
        <v>2338</v>
      </c>
      <c r="AZ6" s="158" t="s">
        <v>2339</v>
      </c>
      <c r="BA6" s="158" t="s">
        <v>2340</v>
      </c>
      <c r="BB6" s="158" t="s">
        <v>2341</v>
      </c>
      <c r="BC6" s="158" t="s">
        <v>2342</v>
      </c>
      <c r="BD6" s="158" t="s">
        <v>2343</v>
      </c>
      <c r="BE6" s="158" t="s">
        <v>2344</v>
      </c>
      <c r="BF6" s="158" t="s">
        <v>2345</v>
      </c>
      <c r="BG6" s="158" t="s">
        <v>2346</v>
      </c>
      <c r="BH6" s="158" t="s">
        <v>2347</v>
      </c>
      <c r="BI6" s="158" t="s">
        <v>2348</v>
      </c>
      <c r="BJ6" s="158" t="s">
        <v>2349</v>
      </c>
      <c r="BK6" s="158" t="s">
        <v>2350</v>
      </c>
      <c r="BL6" s="158" t="s">
        <v>2351</v>
      </c>
      <c r="BM6" s="158" t="s">
        <v>2352</v>
      </c>
      <c r="BN6" s="158" t="s">
        <v>2353</v>
      </c>
      <c r="BO6" s="158" t="s">
        <v>2354</v>
      </c>
      <c r="BP6" s="158" t="s">
        <v>2355</v>
      </c>
      <c r="BQ6" s="158" t="s">
        <v>2356</v>
      </c>
      <c r="BR6" s="158" t="s">
        <v>2357</v>
      </c>
      <c r="BS6" s="158" t="s">
        <v>2358</v>
      </c>
      <c r="BT6" s="158"/>
      <c r="BU6" s="158"/>
      <c r="BV6" s="158" t="s">
        <v>2359</v>
      </c>
      <c r="BW6" s="158" t="s">
        <v>2360</v>
      </c>
      <c r="BX6" s="158" t="s">
        <v>2361</v>
      </c>
      <c r="BY6" s="158" t="s">
        <v>2362</v>
      </c>
      <c r="BZ6" s="158" t="s">
        <v>2363</v>
      </c>
      <c r="CA6" s="158" t="s">
        <v>2364</v>
      </c>
      <c r="CB6" s="158" t="s">
        <v>2365</v>
      </c>
      <c r="CC6" s="158" t="s">
        <v>2366</v>
      </c>
      <c r="CD6" s="158" t="s">
        <v>2367</v>
      </c>
      <c r="CE6" s="158" t="s">
        <v>2368</v>
      </c>
      <c r="CF6" s="158" t="s">
        <v>2369</v>
      </c>
      <c r="CG6" s="158" t="s">
        <v>2370</v>
      </c>
      <c r="CH6" s="158" t="s">
        <v>1728</v>
      </c>
      <c r="CI6" s="158" t="s">
        <v>2371</v>
      </c>
      <c r="CJ6" s="158" t="s">
        <v>2372</v>
      </c>
      <c r="CK6" s="158" t="s">
        <v>2373</v>
      </c>
      <c r="CL6" s="158" t="s">
        <v>2374</v>
      </c>
      <c r="CM6" s="158" t="s">
        <v>2375</v>
      </c>
      <c r="CN6" s="158" t="s">
        <v>2376</v>
      </c>
      <c r="CO6" s="158" t="s">
        <v>2377</v>
      </c>
      <c r="CP6" s="158" t="s">
        <v>2378</v>
      </c>
      <c r="CQ6" s="158" t="s">
        <v>2379</v>
      </c>
      <c r="CR6" s="158" t="s">
        <v>2380</v>
      </c>
      <c r="CS6" s="158" t="s">
        <v>2381</v>
      </c>
      <c r="CT6" s="158" t="s">
        <v>2382</v>
      </c>
      <c r="CU6" s="158" t="s">
        <v>2383</v>
      </c>
      <c r="CV6" s="158" t="s">
        <v>2384</v>
      </c>
      <c r="CW6" s="158" t="s">
        <v>2385</v>
      </c>
      <c r="CX6" s="158" t="s">
        <v>2386</v>
      </c>
      <c r="CY6" s="158" t="s">
        <v>2387</v>
      </c>
      <c r="CZ6" s="158" t="s">
        <v>2388</v>
      </c>
      <c r="DA6" s="158" t="s">
        <v>2389</v>
      </c>
      <c r="DB6" s="158" t="s">
        <v>2390</v>
      </c>
      <c r="DC6" s="158" t="s">
        <v>2391</v>
      </c>
      <c r="DD6" s="158" t="s">
        <v>2392</v>
      </c>
      <c r="DE6" s="158" t="s">
        <v>2393</v>
      </c>
      <c r="DF6" s="158" t="s">
        <v>2394</v>
      </c>
      <c r="DG6" s="158" t="s">
        <v>2395</v>
      </c>
      <c r="DH6" s="158" t="s">
        <v>2396</v>
      </c>
      <c r="DI6" s="158" t="s">
        <v>2397</v>
      </c>
      <c r="DJ6" s="158" t="s">
        <v>2398</v>
      </c>
      <c r="DK6" s="158" t="s">
        <v>2399</v>
      </c>
      <c r="DL6" s="158" t="s">
        <v>2400</v>
      </c>
      <c r="DM6" s="158" t="s">
        <v>2401</v>
      </c>
      <c r="DN6" s="158" t="s">
        <v>2402</v>
      </c>
      <c r="DO6" s="158" t="s">
        <v>2403</v>
      </c>
      <c r="DP6" s="158" t="s">
        <v>2404</v>
      </c>
      <c r="DQ6" s="158" t="s">
        <v>2405</v>
      </c>
      <c r="DR6" s="158" t="s">
        <v>2406</v>
      </c>
      <c r="DS6" s="158" t="s">
        <v>2407</v>
      </c>
      <c r="DT6" s="158" t="s">
        <v>2408</v>
      </c>
      <c r="DU6" s="158" t="s">
        <v>2409</v>
      </c>
      <c r="DV6" s="158" t="s">
        <v>2410</v>
      </c>
      <c r="DW6" s="158" t="s">
        <v>2411</v>
      </c>
      <c r="DX6" s="158" t="s">
        <v>2412</v>
      </c>
      <c r="DY6" s="158" t="s">
        <v>2413</v>
      </c>
      <c r="DZ6" s="158" t="s">
        <v>2414</v>
      </c>
      <c r="EA6" s="158" t="s">
        <v>2415</v>
      </c>
      <c r="EB6" s="158" t="s">
        <v>2416</v>
      </c>
      <c r="EC6" s="158" t="s">
        <v>2417</v>
      </c>
      <c r="ED6" s="158" t="s">
        <v>2418</v>
      </c>
      <c r="EE6" s="158" t="s">
        <v>2419</v>
      </c>
      <c r="EF6" s="158" t="s">
        <v>2420</v>
      </c>
      <c r="EG6" s="158" t="s">
        <v>2421</v>
      </c>
      <c r="EH6" s="158" t="s">
        <v>2422</v>
      </c>
      <c r="EI6" s="158" t="s">
        <v>2423</v>
      </c>
      <c r="EJ6" s="158" t="s">
        <v>2424</v>
      </c>
      <c r="EK6" s="158" t="s">
        <v>2425</v>
      </c>
      <c r="EL6" s="158" t="s">
        <v>2426</v>
      </c>
      <c r="EM6" s="158" t="s">
        <v>2427</v>
      </c>
      <c r="EN6" s="158" t="s">
        <v>2428</v>
      </c>
      <c r="EO6" s="158" t="s">
        <v>2429</v>
      </c>
      <c r="EP6" s="158" t="s">
        <v>2430</v>
      </c>
      <c r="EQ6" s="158" t="s">
        <v>2431</v>
      </c>
      <c r="ER6" s="158" t="s">
        <v>2432</v>
      </c>
      <c r="ES6" s="158" t="s">
        <v>2433</v>
      </c>
      <c r="ET6" s="158" t="s">
        <v>2434</v>
      </c>
      <c r="EU6" s="158" t="s">
        <v>2435</v>
      </c>
      <c r="EV6" s="158" t="s">
        <v>2436</v>
      </c>
      <c r="EW6" s="158" t="s">
        <v>2437</v>
      </c>
      <c r="EX6" s="158" t="s">
        <v>2438</v>
      </c>
      <c r="EY6" s="158" t="s">
        <v>2439</v>
      </c>
      <c r="EZ6" s="158" t="s">
        <v>2440</v>
      </c>
      <c r="FA6" s="158" t="s">
        <v>2441</v>
      </c>
      <c r="FB6" s="158" t="s">
        <v>2442</v>
      </c>
      <c r="FC6" s="158" t="s">
        <v>2443</v>
      </c>
      <c r="FD6" s="158" t="s">
        <v>2444</v>
      </c>
      <c r="FE6" s="158" t="s">
        <v>2445</v>
      </c>
      <c r="FF6" s="158" t="s">
        <v>2446</v>
      </c>
      <c r="FG6" s="158" t="s">
        <v>2447</v>
      </c>
      <c r="FH6" s="158" t="s">
        <v>2448</v>
      </c>
      <c r="FI6" s="158" t="s">
        <v>2449</v>
      </c>
      <c r="FJ6" s="158" t="s">
        <v>2450</v>
      </c>
      <c r="FK6" s="158" t="s">
        <v>2451</v>
      </c>
      <c r="FL6" s="158" t="s">
        <v>2452</v>
      </c>
      <c r="FM6" s="158" t="s">
        <v>2453</v>
      </c>
      <c r="FN6" s="158" t="s">
        <v>2454</v>
      </c>
      <c r="FO6" s="158" t="s">
        <v>2455</v>
      </c>
      <c r="FP6" s="158" t="s">
        <v>2456</v>
      </c>
      <c r="FQ6" s="158" t="s">
        <v>2457</v>
      </c>
      <c r="FR6" s="158" t="s">
        <v>2458</v>
      </c>
      <c r="FS6" s="158" t="s">
        <v>2459</v>
      </c>
      <c r="FT6" s="158" t="s">
        <v>2460</v>
      </c>
      <c r="FU6" s="158" t="s">
        <v>2461</v>
      </c>
      <c r="FV6" s="158" t="s">
        <v>2462</v>
      </c>
      <c r="FW6" s="158" t="s">
        <v>2463</v>
      </c>
      <c r="FX6" s="158" t="s">
        <v>2464</v>
      </c>
      <c r="FY6" s="158" t="s">
        <v>2465</v>
      </c>
      <c r="FZ6" s="158" t="s">
        <v>2466</v>
      </c>
      <c r="GA6" s="158" t="s">
        <v>2467</v>
      </c>
      <c r="GB6" s="158" t="s">
        <v>2468</v>
      </c>
      <c r="GC6" s="158" t="s">
        <v>2469</v>
      </c>
      <c r="GD6" s="158" t="s">
        <v>2470</v>
      </c>
      <c r="GE6" s="158" t="s">
        <v>2471</v>
      </c>
      <c r="GF6" s="158" t="s">
        <v>2472</v>
      </c>
      <c r="GG6" s="158" t="s">
        <v>2473</v>
      </c>
      <c r="GH6" s="158" t="s">
        <v>2474</v>
      </c>
      <c r="GI6" s="158" t="s">
        <v>2475</v>
      </c>
      <c r="GJ6" s="158" t="s">
        <v>2476</v>
      </c>
      <c r="GK6" s="158" t="s">
        <v>2477</v>
      </c>
      <c r="GL6" s="158" t="s">
        <v>2478</v>
      </c>
      <c r="GM6" s="158"/>
      <c r="GN6" s="158" t="s">
        <v>2479</v>
      </c>
      <c r="GO6" s="158" t="s">
        <v>2480</v>
      </c>
      <c r="GP6" s="158" t="s">
        <v>2481</v>
      </c>
      <c r="GQ6" s="158" t="s">
        <v>2482</v>
      </c>
      <c r="GR6" s="158" t="s">
        <v>2483</v>
      </c>
      <c r="GS6" s="158" t="s">
        <v>2484</v>
      </c>
      <c r="GT6" s="158" t="s">
        <v>2485</v>
      </c>
      <c r="GU6" s="158" t="s">
        <v>2486</v>
      </c>
      <c r="GV6" s="158" t="s">
        <v>2487</v>
      </c>
      <c r="GW6" s="158" t="s">
        <v>2488</v>
      </c>
      <c r="GX6" s="158" t="s">
        <v>2489</v>
      </c>
      <c r="GY6" s="158" t="s">
        <v>2490</v>
      </c>
      <c r="GZ6" s="158" t="s">
        <v>2491</v>
      </c>
      <c r="HA6" s="158" t="s">
        <v>2492</v>
      </c>
      <c r="HB6" s="158" t="s">
        <v>2493</v>
      </c>
      <c r="HC6" s="158" t="s">
        <v>2494</v>
      </c>
      <c r="HD6" s="158" t="s">
        <v>2495</v>
      </c>
      <c r="HE6" s="158" t="s">
        <v>2496</v>
      </c>
      <c r="HF6" s="158" t="s">
        <v>2497</v>
      </c>
      <c r="HG6" s="158" t="s">
        <v>2498</v>
      </c>
      <c r="HH6" s="158" t="s">
        <v>2499</v>
      </c>
      <c r="HI6" s="158" t="s">
        <v>2500</v>
      </c>
      <c r="HJ6" s="158" t="s">
        <v>2501</v>
      </c>
      <c r="HK6" s="158" t="s">
        <v>2502</v>
      </c>
      <c r="HL6" s="158" t="s">
        <v>2503</v>
      </c>
      <c r="HM6" s="158" t="s">
        <v>2504</v>
      </c>
      <c r="HN6" s="158" t="s">
        <v>2505</v>
      </c>
      <c r="HO6" s="158" t="s">
        <v>2506</v>
      </c>
      <c r="HP6" s="158" t="s">
        <v>2507</v>
      </c>
      <c r="HQ6" s="158" t="s">
        <v>2508</v>
      </c>
      <c r="HR6" s="158" t="s">
        <v>2509</v>
      </c>
      <c r="HS6" s="158" t="s">
        <v>2510</v>
      </c>
      <c r="HT6" s="158" t="s">
        <v>2511</v>
      </c>
      <c r="HU6" s="158" t="s">
        <v>2512</v>
      </c>
      <c r="HV6" s="158" t="s">
        <v>2513</v>
      </c>
      <c r="HW6" s="158" t="s">
        <v>2514</v>
      </c>
      <c r="HX6" s="158" t="s">
        <v>2515</v>
      </c>
      <c r="HY6" s="158" t="s">
        <v>2516</v>
      </c>
      <c r="HZ6" s="158" t="s">
        <v>2517</v>
      </c>
      <c r="IA6" s="158" t="s">
        <v>2518</v>
      </c>
      <c r="IB6" s="158" t="s">
        <v>2519</v>
      </c>
      <c r="IC6" s="158" t="s">
        <v>2520</v>
      </c>
      <c r="ID6" s="158" t="s">
        <v>2521</v>
      </c>
      <c r="IE6" s="158" t="s">
        <v>2522</v>
      </c>
      <c r="IF6" s="158" t="s">
        <v>2523</v>
      </c>
      <c r="IG6" s="158" t="s">
        <v>2524</v>
      </c>
      <c r="IH6" s="158" t="s">
        <v>2525</v>
      </c>
      <c r="II6" s="158" t="s">
        <v>2526</v>
      </c>
      <c r="IJ6" s="158" t="s">
        <v>2527</v>
      </c>
      <c r="IK6" s="158" t="s">
        <v>2528</v>
      </c>
      <c r="IL6" s="158" t="s">
        <v>2529</v>
      </c>
      <c r="IM6" s="158" t="s">
        <v>2530</v>
      </c>
      <c r="IN6" s="158" t="s">
        <v>2531</v>
      </c>
      <c r="IO6" s="158" t="s">
        <v>2532</v>
      </c>
      <c r="IP6" s="158" t="s">
        <v>2533</v>
      </c>
      <c r="IQ6" s="158" t="s">
        <v>2534</v>
      </c>
      <c r="IR6" s="158" t="s">
        <v>2535</v>
      </c>
      <c r="IS6" s="158" t="s">
        <v>2536</v>
      </c>
      <c r="IT6" s="158" t="s">
        <v>2537</v>
      </c>
      <c r="IU6" s="158" t="s">
        <v>2538</v>
      </c>
      <c r="IV6" s="158" t="s">
        <v>2539</v>
      </c>
      <c r="IW6" s="158" t="s">
        <v>2540</v>
      </c>
      <c r="IX6" s="158" t="s">
        <v>2541</v>
      </c>
      <c r="IY6" s="158" t="s">
        <v>2542</v>
      </c>
      <c r="IZ6" s="158" t="s">
        <v>2543</v>
      </c>
      <c r="JA6" s="158" t="s">
        <v>2544</v>
      </c>
      <c r="JB6" s="158" t="s">
        <v>2545</v>
      </c>
      <c r="JC6" s="158" t="s">
        <v>2546</v>
      </c>
      <c r="JD6" s="158" t="s">
        <v>2547</v>
      </c>
      <c r="JE6" s="158" t="s">
        <v>2548</v>
      </c>
      <c r="JF6" s="158" t="s">
        <v>2549</v>
      </c>
      <c r="JG6" s="158" t="s">
        <v>2550</v>
      </c>
      <c r="JH6" s="158" t="s">
        <v>2551</v>
      </c>
      <c r="JI6" s="158" t="s">
        <v>2552</v>
      </c>
      <c r="JJ6" s="158" t="s">
        <v>2553</v>
      </c>
      <c r="JK6" s="158" t="s">
        <v>2554</v>
      </c>
      <c r="JL6" s="158" t="s">
        <v>2555</v>
      </c>
      <c r="JM6" s="158" t="s">
        <v>2556</v>
      </c>
      <c r="JN6" s="158" t="s">
        <v>2557</v>
      </c>
      <c r="JO6" s="158" t="s">
        <v>2558</v>
      </c>
      <c r="JP6" s="158" t="s">
        <v>2559</v>
      </c>
      <c r="JQ6" s="158" t="s">
        <v>2560</v>
      </c>
      <c r="JR6" s="158" t="s">
        <v>2561</v>
      </c>
      <c r="JS6" s="158" t="s">
        <v>2562</v>
      </c>
      <c r="JT6" s="158" t="s">
        <v>2563</v>
      </c>
      <c r="JU6" s="158" t="s">
        <v>2564</v>
      </c>
      <c r="JV6" s="158" t="s">
        <v>2565</v>
      </c>
      <c r="JW6" s="158" t="s">
        <v>2566</v>
      </c>
      <c r="JX6" s="158" t="s">
        <v>2567</v>
      </c>
      <c r="JY6" s="158" t="s">
        <v>2568</v>
      </c>
      <c r="JZ6" s="158" t="s">
        <v>2569</v>
      </c>
      <c r="KA6" s="158" t="s">
        <v>2570</v>
      </c>
      <c r="KB6" s="158" t="s">
        <v>2571</v>
      </c>
      <c r="KC6" s="158" t="s">
        <v>2572</v>
      </c>
      <c r="KD6" s="158" t="s">
        <v>2573</v>
      </c>
      <c r="KE6" s="158" t="s">
        <v>2574</v>
      </c>
      <c r="KF6" s="158" t="s">
        <v>2575</v>
      </c>
      <c r="KG6" s="158" t="s">
        <v>2576</v>
      </c>
      <c r="KH6" s="158" t="s">
        <v>2577</v>
      </c>
      <c r="KI6" s="158" t="s">
        <v>2578</v>
      </c>
    </row>
    <row r="7" spans="1:295" ht="27" customHeight="1" x14ac:dyDescent="0.3">
      <c r="A7" s="224" t="s">
        <v>17</v>
      </c>
      <c r="B7" s="224"/>
      <c r="C7" s="225" t="s">
        <v>1938</v>
      </c>
      <c r="D7" s="225"/>
      <c r="E7" s="225"/>
      <c r="F7" s="225" t="s">
        <v>1939</v>
      </c>
      <c r="G7" s="225" t="s">
        <v>1940</v>
      </c>
      <c r="H7" s="225"/>
      <c r="I7" s="225"/>
      <c r="J7" s="225"/>
      <c r="K7" s="225" t="s">
        <v>1941</v>
      </c>
      <c r="L7" s="225"/>
      <c r="M7" s="225"/>
      <c r="N7" s="225" t="s">
        <v>1942</v>
      </c>
      <c r="O7" s="225" t="s">
        <v>1943</v>
      </c>
      <c r="P7" s="225"/>
      <c r="Q7" s="225" t="s">
        <v>1944</v>
      </c>
      <c r="R7" s="225"/>
      <c r="S7" s="225" t="s">
        <v>1945</v>
      </c>
      <c r="T7" s="225"/>
      <c r="U7" s="225" t="s">
        <v>1946</v>
      </c>
      <c r="V7" s="225"/>
      <c r="W7" s="225"/>
      <c r="X7" s="225" t="s">
        <v>1947</v>
      </c>
      <c r="Y7" s="225"/>
      <c r="Z7" s="225"/>
      <c r="AA7" s="225" t="s">
        <v>1948</v>
      </c>
      <c r="AB7" s="225"/>
      <c r="AC7" s="225"/>
      <c r="AD7" s="225"/>
      <c r="AE7" s="225"/>
      <c r="AF7" s="225"/>
      <c r="AG7" s="225"/>
      <c r="AH7" s="225"/>
      <c r="AI7" s="225"/>
      <c r="AJ7" s="225" t="s">
        <v>1949</v>
      </c>
      <c r="AK7" s="225"/>
      <c r="AL7" s="225"/>
      <c r="AM7" s="225" t="s">
        <v>1950</v>
      </c>
      <c r="AN7" s="225"/>
      <c r="AO7" s="225" t="s">
        <v>1951</v>
      </c>
      <c r="AP7" s="225"/>
      <c r="AQ7" s="225" t="s">
        <v>1952</v>
      </c>
      <c r="AR7" s="225"/>
      <c r="AS7" s="225"/>
      <c r="AT7" s="225" t="s">
        <v>1953</v>
      </c>
      <c r="AU7" s="225"/>
      <c r="AV7" s="225" t="s">
        <v>1954</v>
      </c>
      <c r="AW7" s="225"/>
      <c r="AX7" s="225" t="s">
        <v>1953</v>
      </c>
      <c r="AY7" s="225"/>
      <c r="AZ7" s="225"/>
      <c r="BA7" s="225" t="s">
        <v>1955</v>
      </c>
      <c r="BB7" s="225" t="s">
        <v>1956</v>
      </c>
      <c r="BC7" s="225" t="s">
        <v>1957</v>
      </c>
      <c r="BD7" s="225"/>
      <c r="BE7" s="225"/>
      <c r="BF7" s="225" t="s">
        <v>1958</v>
      </c>
      <c r="BG7" s="225"/>
      <c r="BH7" s="225"/>
      <c r="BI7" s="225"/>
      <c r="BJ7" s="225"/>
      <c r="BK7" s="225" t="s">
        <v>1959</v>
      </c>
      <c r="BL7" s="225" t="s">
        <v>1960</v>
      </c>
      <c r="BM7" s="225"/>
      <c r="BN7" s="225" t="s">
        <v>1961</v>
      </c>
      <c r="BO7" s="225"/>
      <c r="BP7" s="225"/>
      <c r="BQ7" s="225" t="s">
        <v>1962</v>
      </c>
      <c r="BR7" s="225"/>
      <c r="BS7" s="225"/>
      <c r="BT7" s="225"/>
      <c r="BU7" s="225" t="s">
        <v>1963</v>
      </c>
      <c r="BV7" s="225" t="s">
        <v>1964</v>
      </c>
      <c r="BW7" s="225" t="s">
        <v>1965</v>
      </c>
      <c r="BX7" s="225"/>
      <c r="BY7" s="225"/>
      <c r="BZ7" s="225"/>
      <c r="CA7" s="225" t="s">
        <v>1966</v>
      </c>
      <c r="CB7" s="225"/>
      <c r="CC7" s="225"/>
      <c r="CD7" s="225"/>
      <c r="CE7" s="225"/>
      <c r="CF7" s="225" t="s">
        <v>1967</v>
      </c>
      <c r="CG7" s="225"/>
      <c r="CH7" s="225"/>
      <c r="CI7" s="225"/>
      <c r="CJ7" s="225" t="s">
        <v>1968</v>
      </c>
      <c r="CK7" s="225"/>
      <c r="CL7" s="225" t="s">
        <v>1969</v>
      </c>
      <c r="CM7" s="225"/>
      <c r="CN7" s="225" t="s">
        <v>1970</v>
      </c>
      <c r="CO7" s="225" t="s">
        <v>1971</v>
      </c>
      <c r="CP7" s="225"/>
      <c r="CQ7" s="225"/>
      <c r="CR7" s="225" t="s">
        <v>1972</v>
      </c>
      <c r="CS7" s="225"/>
      <c r="CT7" s="225"/>
      <c r="CU7" s="225"/>
      <c r="CV7" s="225"/>
      <c r="CW7" s="225" t="s">
        <v>1973</v>
      </c>
      <c r="CX7" s="225" t="s">
        <v>1974</v>
      </c>
      <c r="CY7" s="225"/>
      <c r="CZ7" s="225"/>
      <c r="DA7" s="225"/>
      <c r="DB7" s="225"/>
      <c r="DC7" s="225"/>
      <c r="DD7" s="225" t="s">
        <v>1975</v>
      </c>
      <c r="DE7" s="225"/>
      <c r="DF7" s="225"/>
      <c r="DG7" s="225" t="s">
        <v>1976</v>
      </c>
      <c r="DH7" s="225"/>
      <c r="DI7" s="225" t="s">
        <v>1977</v>
      </c>
      <c r="DJ7" s="225"/>
      <c r="DK7" s="225" t="s">
        <v>1978</v>
      </c>
      <c r="DL7" s="225" t="s">
        <v>1979</v>
      </c>
      <c r="DM7" s="225"/>
      <c r="DN7" s="225"/>
      <c r="DO7" s="225"/>
      <c r="DP7" s="225"/>
      <c r="DQ7" s="225" t="s">
        <v>1980</v>
      </c>
      <c r="DR7" s="225" t="s">
        <v>1981</v>
      </c>
      <c r="DS7" s="225" t="s">
        <v>1982</v>
      </c>
      <c r="DT7" s="225"/>
      <c r="DU7" s="225"/>
      <c r="DV7" s="225"/>
      <c r="DW7" s="225"/>
      <c r="DX7" s="225"/>
      <c r="DY7" s="225"/>
      <c r="DZ7" s="225"/>
      <c r="EA7" s="225" t="s">
        <v>1983</v>
      </c>
      <c r="EB7" s="225" t="s">
        <v>1984</v>
      </c>
      <c r="EC7" s="225"/>
      <c r="ED7" s="225"/>
      <c r="EE7" s="225" t="s">
        <v>1983</v>
      </c>
      <c r="EF7" s="225"/>
      <c r="EG7" s="225" t="s">
        <v>1985</v>
      </c>
      <c r="EH7" s="225" t="s">
        <v>1986</v>
      </c>
      <c r="EI7" s="225"/>
      <c r="EJ7" s="225" t="s">
        <v>1987</v>
      </c>
      <c r="EK7" s="225"/>
      <c r="EL7" s="225"/>
      <c r="EM7" s="225"/>
      <c r="EN7" s="225"/>
      <c r="EO7" s="225"/>
      <c r="EP7" s="225"/>
      <c r="EQ7" s="225"/>
      <c r="ER7" s="225"/>
      <c r="ES7" s="225"/>
      <c r="ET7" s="225" t="s">
        <v>1988</v>
      </c>
      <c r="EU7" s="225" t="s">
        <v>1989</v>
      </c>
      <c r="EV7" s="225" t="s">
        <v>1990</v>
      </c>
      <c r="EW7" s="225" t="s">
        <v>1991</v>
      </c>
      <c r="EX7" s="225" t="s">
        <v>1992</v>
      </c>
      <c r="EY7" s="225" t="s">
        <v>1993</v>
      </c>
      <c r="EZ7" s="225" t="s">
        <v>1994</v>
      </c>
      <c r="FA7" s="225"/>
      <c r="FB7" s="225" t="s">
        <v>1995</v>
      </c>
      <c r="FC7" s="225"/>
      <c r="FD7" s="225" t="s">
        <v>1996</v>
      </c>
      <c r="FE7" s="225"/>
      <c r="FF7" s="225"/>
      <c r="FG7" s="225" t="s">
        <v>1997</v>
      </c>
      <c r="FH7" s="225"/>
      <c r="FI7" s="225"/>
      <c r="FJ7" s="225" t="s">
        <v>1998</v>
      </c>
      <c r="FK7" s="225"/>
      <c r="FL7" s="225"/>
      <c r="FM7" s="225" t="s">
        <v>1999</v>
      </c>
      <c r="FN7" s="225"/>
      <c r="FO7" s="225"/>
      <c r="FP7" s="225" t="s">
        <v>2000</v>
      </c>
      <c r="FQ7" s="225"/>
      <c r="FR7" s="225"/>
      <c r="FS7" s="225" t="s">
        <v>2001</v>
      </c>
      <c r="FT7" s="225" t="s">
        <v>2000</v>
      </c>
      <c r="FU7" s="225"/>
      <c r="FV7" s="225"/>
      <c r="FW7" s="225"/>
      <c r="FX7" s="225" t="s">
        <v>2002</v>
      </c>
      <c r="FY7" s="225" t="s">
        <v>2003</v>
      </c>
      <c r="FZ7" s="225" t="s">
        <v>2004</v>
      </c>
      <c r="GA7" s="225" t="s">
        <v>2005</v>
      </c>
      <c r="GB7" s="225" t="s">
        <v>2006</v>
      </c>
      <c r="GC7" s="225" t="s">
        <v>2007</v>
      </c>
      <c r="GD7" s="225"/>
      <c r="GE7" s="225" t="s">
        <v>2008</v>
      </c>
      <c r="GF7" s="225" t="s">
        <v>2009</v>
      </c>
      <c r="GG7" s="225" t="s">
        <v>2010</v>
      </c>
      <c r="GH7" s="225" t="s">
        <v>2011</v>
      </c>
      <c r="GI7" s="225" t="s">
        <v>2012</v>
      </c>
      <c r="GJ7" s="225"/>
      <c r="GK7" s="225" t="s">
        <v>2011</v>
      </c>
      <c r="GL7" s="225" t="s">
        <v>2013</v>
      </c>
      <c r="GM7" s="225"/>
      <c r="GN7" s="225" t="s">
        <v>2014</v>
      </c>
      <c r="GO7" s="225" t="s">
        <v>2015</v>
      </c>
      <c r="GP7" s="225" t="s">
        <v>2010</v>
      </c>
      <c r="GQ7" s="225"/>
      <c r="GR7" s="225" t="s">
        <v>2016</v>
      </c>
      <c r="GS7" s="225"/>
      <c r="GT7" s="225"/>
      <c r="GU7" s="225" t="s">
        <v>2017</v>
      </c>
      <c r="GV7" s="225" t="s">
        <v>2012</v>
      </c>
      <c r="GW7" s="225"/>
      <c r="GX7" s="225" t="s">
        <v>2018</v>
      </c>
      <c r="GY7" s="225" t="s">
        <v>2019</v>
      </c>
      <c r="GZ7" s="225"/>
      <c r="HA7" s="225" t="s">
        <v>2018</v>
      </c>
      <c r="HB7" s="225" t="s">
        <v>2020</v>
      </c>
      <c r="HC7" s="225"/>
      <c r="HD7" s="225" t="s">
        <v>2021</v>
      </c>
      <c r="HE7" s="225" t="s">
        <v>2022</v>
      </c>
      <c r="HF7" s="225" t="s">
        <v>2023</v>
      </c>
      <c r="HG7" s="225" t="s">
        <v>2024</v>
      </c>
      <c r="HH7" s="225" t="s">
        <v>2022</v>
      </c>
      <c r="HI7" s="225" t="s">
        <v>2025</v>
      </c>
      <c r="HJ7" s="225"/>
      <c r="HK7" s="225"/>
      <c r="HL7" s="225"/>
      <c r="HM7" s="225"/>
      <c r="HN7" s="225"/>
      <c r="HO7" s="225" t="s">
        <v>2026</v>
      </c>
      <c r="HP7" s="225"/>
      <c r="HQ7" s="225"/>
      <c r="HR7" s="225"/>
      <c r="HS7" s="225"/>
      <c r="HT7" s="225"/>
      <c r="HU7" s="225"/>
      <c r="HV7" s="225"/>
      <c r="HW7" s="225"/>
      <c r="HX7" s="225"/>
      <c r="HY7" s="225" t="s">
        <v>2027</v>
      </c>
      <c r="HZ7" s="225"/>
      <c r="IA7" s="225" t="s">
        <v>2028</v>
      </c>
      <c r="IB7" s="225"/>
      <c r="IC7" s="225"/>
      <c r="ID7" s="225"/>
      <c r="IE7" s="225"/>
      <c r="IF7" s="225"/>
      <c r="IG7" s="225"/>
      <c r="IH7" s="225"/>
      <c r="II7" s="225"/>
      <c r="IJ7" s="225" t="s">
        <v>2029</v>
      </c>
      <c r="IK7" s="225"/>
      <c r="IL7" s="225"/>
      <c r="IM7" s="225"/>
      <c r="IN7" s="225"/>
      <c r="IO7" s="225" t="s">
        <v>2030</v>
      </c>
      <c r="IP7" s="225"/>
      <c r="IQ7" s="225" t="s">
        <v>2031</v>
      </c>
      <c r="IR7" s="225"/>
      <c r="IS7" s="225" t="s">
        <v>2032</v>
      </c>
      <c r="IT7" s="225"/>
      <c r="IU7" s="225"/>
      <c r="IV7" s="225"/>
      <c r="IW7" s="225" t="s">
        <v>2033</v>
      </c>
      <c r="IX7" s="225"/>
      <c r="IY7" s="225" t="s">
        <v>2034</v>
      </c>
      <c r="IZ7" s="225" t="s">
        <v>2035</v>
      </c>
      <c r="JA7" s="225" t="s">
        <v>2036</v>
      </c>
      <c r="JB7" s="225" t="s">
        <v>2037</v>
      </c>
      <c r="JC7" s="225"/>
      <c r="JD7" s="225" t="s">
        <v>2038</v>
      </c>
      <c r="JE7" s="225"/>
      <c r="JF7" s="225" t="s">
        <v>2039</v>
      </c>
      <c r="JG7" s="225"/>
      <c r="JH7" s="225"/>
      <c r="JI7" s="225" t="s">
        <v>2040</v>
      </c>
      <c r="JJ7" s="225"/>
      <c r="JK7" s="225"/>
      <c r="JL7" s="225"/>
      <c r="JM7" s="225"/>
      <c r="JN7" s="225"/>
      <c r="JO7" s="225" t="s">
        <v>2041</v>
      </c>
      <c r="JP7" s="225"/>
      <c r="JQ7" s="225" t="s">
        <v>2042</v>
      </c>
      <c r="JR7" s="225"/>
      <c r="JS7" s="225"/>
      <c r="JT7" s="225" t="s">
        <v>2043</v>
      </c>
      <c r="JU7" s="225" t="s">
        <v>2044</v>
      </c>
      <c r="JV7" s="225" t="s">
        <v>2045</v>
      </c>
      <c r="JW7" s="225" t="s">
        <v>2028</v>
      </c>
      <c r="JX7" s="225" t="s">
        <v>2046</v>
      </c>
      <c r="JY7" s="225" t="s">
        <v>2047</v>
      </c>
      <c r="JZ7" s="225" t="s">
        <v>2048</v>
      </c>
      <c r="KA7" s="225"/>
      <c r="KB7" s="225"/>
      <c r="KC7" s="225" t="s">
        <v>2049</v>
      </c>
      <c r="KD7" s="225"/>
      <c r="KE7" s="225"/>
      <c r="KF7" s="225" t="s">
        <v>2044</v>
      </c>
      <c r="KG7" s="225" t="s">
        <v>2050</v>
      </c>
      <c r="KH7" s="225" t="s">
        <v>2051</v>
      </c>
      <c r="KI7" s="225"/>
    </row>
    <row r="8" spans="1:295" ht="27" customHeight="1" x14ac:dyDescent="0.3">
      <c r="A8" s="157" t="s">
        <v>37</v>
      </c>
      <c r="B8" s="157" t="s">
        <v>514</v>
      </c>
      <c r="C8" s="158" t="s">
        <v>399</v>
      </c>
      <c r="D8" s="158" t="s">
        <v>2052</v>
      </c>
      <c r="E8" s="158" t="s">
        <v>2053</v>
      </c>
      <c r="F8" s="158" t="s">
        <v>2054</v>
      </c>
      <c r="G8" s="158" t="s">
        <v>2055</v>
      </c>
      <c r="H8" s="158" t="s">
        <v>436</v>
      </c>
      <c r="I8" s="158" t="s">
        <v>2056</v>
      </c>
      <c r="J8" s="158" t="s">
        <v>2057</v>
      </c>
      <c r="K8" s="158" t="s">
        <v>2058</v>
      </c>
      <c r="L8" s="158" t="s">
        <v>2059</v>
      </c>
      <c r="M8" s="158" t="s">
        <v>404</v>
      </c>
      <c r="N8" s="158" t="s">
        <v>2060</v>
      </c>
      <c r="O8" s="159" t="s">
        <v>2061</v>
      </c>
      <c r="P8" s="158" t="s">
        <v>2062</v>
      </c>
      <c r="Q8" s="158" t="s">
        <v>2063</v>
      </c>
      <c r="R8" s="158" t="s">
        <v>2062</v>
      </c>
      <c r="S8" s="158" t="s">
        <v>2064</v>
      </c>
      <c r="T8" s="158" t="s">
        <v>2057</v>
      </c>
      <c r="U8" s="158" t="s">
        <v>2065</v>
      </c>
      <c r="V8" s="158" t="s">
        <v>2066</v>
      </c>
      <c r="W8" s="158" t="s">
        <v>2067</v>
      </c>
      <c r="X8" s="158" t="s">
        <v>2068</v>
      </c>
      <c r="Y8" s="158" t="s">
        <v>2069</v>
      </c>
      <c r="Z8" s="158" t="s">
        <v>2070</v>
      </c>
      <c r="AA8" s="158" t="s">
        <v>2071</v>
      </c>
      <c r="AB8" s="158" t="s">
        <v>2072</v>
      </c>
      <c r="AC8" s="158" t="s">
        <v>2073</v>
      </c>
      <c r="AD8" s="158" t="s">
        <v>2074</v>
      </c>
      <c r="AE8" s="158" t="s">
        <v>2075</v>
      </c>
      <c r="AF8" s="158" t="s">
        <v>2060</v>
      </c>
      <c r="AG8" s="158" t="s">
        <v>2061</v>
      </c>
      <c r="AH8" s="158" t="s">
        <v>2076</v>
      </c>
      <c r="AI8" s="158" t="s">
        <v>2077</v>
      </c>
      <c r="AJ8" s="159" t="s">
        <v>217</v>
      </c>
      <c r="AK8" s="159" t="s">
        <v>219</v>
      </c>
      <c r="AL8" s="158" t="s">
        <v>2078</v>
      </c>
      <c r="AM8" s="158" t="s">
        <v>217</v>
      </c>
      <c r="AN8" s="158" t="s">
        <v>219</v>
      </c>
      <c r="AO8" s="158" t="s">
        <v>2079</v>
      </c>
      <c r="AP8" s="158" t="s">
        <v>2080</v>
      </c>
      <c r="AQ8" s="158" t="s">
        <v>2081</v>
      </c>
      <c r="AR8" s="158" t="s">
        <v>2082</v>
      </c>
      <c r="AS8" s="158" t="s">
        <v>2083</v>
      </c>
      <c r="AT8" s="159" t="s">
        <v>2084</v>
      </c>
      <c r="AU8" s="159" t="s">
        <v>2085</v>
      </c>
      <c r="AV8" s="158" t="s">
        <v>2086</v>
      </c>
      <c r="AW8" s="158" t="s">
        <v>2087</v>
      </c>
      <c r="AX8" s="158" t="s">
        <v>2088</v>
      </c>
      <c r="AY8" s="158" t="s">
        <v>2089</v>
      </c>
      <c r="AZ8" s="158" t="s">
        <v>2090</v>
      </c>
      <c r="BA8" s="158" t="s">
        <v>2091</v>
      </c>
      <c r="BB8" s="159" t="s">
        <v>2092</v>
      </c>
      <c r="BC8" s="158" t="s">
        <v>453</v>
      </c>
      <c r="BD8" s="158" t="s">
        <v>2093</v>
      </c>
      <c r="BE8" s="158" t="s">
        <v>2094</v>
      </c>
      <c r="BF8" s="158" t="s">
        <v>2084</v>
      </c>
      <c r="BG8" s="158" t="s">
        <v>2085</v>
      </c>
      <c r="BH8" s="158" t="s">
        <v>2095</v>
      </c>
      <c r="BI8" s="158" t="s">
        <v>2096</v>
      </c>
      <c r="BJ8" s="158" t="s">
        <v>2097</v>
      </c>
      <c r="BK8" s="158" t="s">
        <v>2098</v>
      </c>
      <c r="BL8" s="158" t="s">
        <v>2099</v>
      </c>
      <c r="BM8" s="158" t="s">
        <v>2100</v>
      </c>
      <c r="BN8" s="158" t="s">
        <v>2092</v>
      </c>
      <c r="BO8" s="158" t="s">
        <v>2101</v>
      </c>
      <c r="BP8" s="158" t="s">
        <v>2102</v>
      </c>
      <c r="BQ8" s="158" t="s">
        <v>2103</v>
      </c>
      <c r="BR8" s="158" t="s">
        <v>2104</v>
      </c>
      <c r="BS8" s="158" t="s">
        <v>2105</v>
      </c>
      <c r="BT8" s="158" t="s">
        <v>2106</v>
      </c>
      <c r="BU8" s="158" t="s">
        <v>2106</v>
      </c>
      <c r="BV8" s="158" t="s">
        <v>2107</v>
      </c>
      <c r="BW8" s="158" t="s">
        <v>2108</v>
      </c>
      <c r="BX8" s="158" t="s">
        <v>2109</v>
      </c>
      <c r="BY8" s="158" t="s">
        <v>2110</v>
      </c>
      <c r="BZ8" s="158" t="s">
        <v>2111</v>
      </c>
      <c r="CA8" s="158" t="s">
        <v>2112</v>
      </c>
      <c r="CB8" s="158" t="s">
        <v>2113</v>
      </c>
      <c r="CC8" s="158" t="s">
        <v>2114</v>
      </c>
      <c r="CD8" s="158" t="s">
        <v>2115</v>
      </c>
      <c r="CE8" s="158" t="s">
        <v>2116</v>
      </c>
      <c r="CF8" s="158" t="s">
        <v>2117</v>
      </c>
      <c r="CG8" s="158" t="s">
        <v>2118</v>
      </c>
      <c r="CH8" s="158" t="s">
        <v>2119</v>
      </c>
      <c r="CI8" s="158" t="s">
        <v>2120</v>
      </c>
      <c r="CJ8" s="158" t="s">
        <v>2121</v>
      </c>
      <c r="CK8" s="158" t="s">
        <v>2122</v>
      </c>
      <c r="CL8" s="158" t="s">
        <v>2123</v>
      </c>
      <c r="CM8" s="158" t="s">
        <v>2124</v>
      </c>
      <c r="CN8" s="158" t="s">
        <v>2125</v>
      </c>
      <c r="CO8" s="158" t="s">
        <v>2126</v>
      </c>
      <c r="CP8" s="158" t="s">
        <v>2127</v>
      </c>
      <c r="CQ8" s="158" t="s">
        <v>2128</v>
      </c>
      <c r="CR8" s="158" t="s">
        <v>2129</v>
      </c>
      <c r="CS8" s="158" t="s">
        <v>2130</v>
      </c>
      <c r="CT8" s="158" t="s">
        <v>2131</v>
      </c>
      <c r="CU8" s="158" t="s">
        <v>2132</v>
      </c>
      <c r="CV8" s="158" t="s">
        <v>2133</v>
      </c>
      <c r="CW8" s="158" t="s">
        <v>2134</v>
      </c>
      <c r="CX8" s="158" t="s">
        <v>314</v>
      </c>
      <c r="CY8" s="158" t="s">
        <v>326</v>
      </c>
      <c r="CZ8" s="158" t="s">
        <v>2135</v>
      </c>
      <c r="DA8" s="158" t="s">
        <v>2136</v>
      </c>
      <c r="DB8" s="158" t="s">
        <v>2137</v>
      </c>
      <c r="DC8" s="158" t="s">
        <v>2138</v>
      </c>
      <c r="DD8" s="158" t="s">
        <v>2119</v>
      </c>
      <c r="DE8" s="158" t="s">
        <v>2120</v>
      </c>
      <c r="DF8" s="158" t="s">
        <v>2139</v>
      </c>
      <c r="DG8" s="158" t="s">
        <v>2140</v>
      </c>
      <c r="DH8" s="158" t="s">
        <v>2141</v>
      </c>
      <c r="DI8" s="158" t="s">
        <v>2142</v>
      </c>
      <c r="DJ8" s="158" t="s">
        <v>2143</v>
      </c>
      <c r="DK8" s="158" t="s">
        <v>2144</v>
      </c>
      <c r="DL8" s="158" t="s">
        <v>326</v>
      </c>
      <c r="DM8" s="158" t="s">
        <v>2135</v>
      </c>
      <c r="DN8" s="158" t="s">
        <v>2136</v>
      </c>
      <c r="DO8" s="158" t="s">
        <v>2145</v>
      </c>
      <c r="DP8" s="158" t="s">
        <v>2146</v>
      </c>
      <c r="DQ8" s="158" t="s">
        <v>2147</v>
      </c>
      <c r="DR8" s="158" t="s">
        <v>2148</v>
      </c>
      <c r="DS8" s="158" t="s">
        <v>2149</v>
      </c>
      <c r="DT8" s="158" t="s">
        <v>2150</v>
      </c>
      <c r="DU8" s="158" t="s">
        <v>314</v>
      </c>
      <c r="DV8" s="158" t="s">
        <v>326</v>
      </c>
      <c r="DW8" s="158" t="s">
        <v>2139</v>
      </c>
      <c r="DX8" s="158" t="s">
        <v>2148</v>
      </c>
      <c r="DY8" s="158" t="s">
        <v>2151</v>
      </c>
      <c r="DZ8" s="158" t="s">
        <v>2152</v>
      </c>
      <c r="EA8" s="158" t="s">
        <v>2153</v>
      </c>
      <c r="EB8" s="158" t="s">
        <v>2154</v>
      </c>
      <c r="EC8" s="158" t="s">
        <v>2155</v>
      </c>
      <c r="ED8" s="158" t="s">
        <v>2156</v>
      </c>
      <c r="EE8" s="158" t="s">
        <v>2157</v>
      </c>
      <c r="EF8" s="158" t="s">
        <v>2158</v>
      </c>
      <c r="EG8" s="158" t="s">
        <v>2093</v>
      </c>
      <c r="EH8" s="158" t="s">
        <v>2103</v>
      </c>
      <c r="EI8" s="158" t="s">
        <v>136</v>
      </c>
      <c r="EJ8" s="158" t="s">
        <v>2159</v>
      </c>
      <c r="EK8" s="158" t="s">
        <v>2160</v>
      </c>
      <c r="EL8" s="158" t="s">
        <v>2161</v>
      </c>
      <c r="EM8" s="158" t="s">
        <v>2162</v>
      </c>
      <c r="EN8" s="158" t="s">
        <v>2163</v>
      </c>
      <c r="EO8" s="158" t="s">
        <v>2164</v>
      </c>
      <c r="EP8" s="158" t="s">
        <v>2165</v>
      </c>
      <c r="EQ8" s="158" t="s">
        <v>2166</v>
      </c>
      <c r="ER8" s="158" t="s">
        <v>2167</v>
      </c>
      <c r="ES8" s="158" t="s">
        <v>2168</v>
      </c>
      <c r="ET8" s="158" t="s">
        <v>2169</v>
      </c>
      <c r="EU8" s="158" t="s">
        <v>2170</v>
      </c>
      <c r="EV8" s="158" t="s">
        <v>2171</v>
      </c>
      <c r="EW8" s="158" t="s">
        <v>2172</v>
      </c>
      <c r="EX8" s="158" t="s">
        <v>2173</v>
      </c>
      <c r="EY8" s="158" t="s">
        <v>2174</v>
      </c>
      <c r="EZ8" s="158" t="s">
        <v>2175</v>
      </c>
      <c r="FA8" s="158" t="s">
        <v>2176</v>
      </c>
      <c r="FB8" s="158" t="s">
        <v>2158</v>
      </c>
      <c r="FC8" s="158" t="s">
        <v>2162</v>
      </c>
      <c r="FD8" s="158" t="s">
        <v>2177</v>
      </c>
      <c r="FE8" s="158" t="s">
        <v>2178</v>
      </c>
      <c r="FF8" s="158" t="s">
        <v>2179</v>
      </c>
      <c r="FG8" s="158" t="s">
        <v>2180</v>
      </c>
      <c r="FH8" s="158" t="s">
        <v>2181</v>
      </c>
      <c r="FI8" s="158" t="s">
        <v>2182</v>
      </c>
      <c r="FJ8" s="158" t="s">
        <v>2112</v>
      </c>
      <c r="FK8" s="158" t="s">
        <v>2113</v>
      </c>
      <c r="FL8" s="158" t="s">
        <v>2183</v>
      </c>
      <c r="FM8" s="158" t="s">
        <v>2151</v>
      </c>
      <c r="FN8" s="158" t="s">
        <v>2152</v>
      </c>
      <c r="FO8" s="158" t="s">
        <v>2184</v>
      </c>
      <c r="FP8" s="158" t="s">
        <v>2185</v>
      </c>
      <c r="FQ8" s="159" t="s">
        <v>2186</v>
      </c>
      <c r="FR8" s="158" t="s">
        <v>2187</v>
      </c>
      <c r="FS8" s="158" t="s">
        <v>2188</v>
      </c>
      <c r="FT8" s="158" t="s">
        <v>2189</v>
      </c>
      <c r="FU8" s="158" t="s">
        <v>2190</v>
      </c>
      <c r="FV8" s="158" t="s">
        <v>2191</v>
      </c>
      <c r="FW8" s="158" t="s">
        <v>2192</v>
      </c>
      <c r="FX8" s="158" t="s">
        <v>2193</v>
      </c>
      <c r="FY8" s="158" t="s">
        <v>2194</v>
      </c>
      <c r="FZ8" s="158" t="s">
        <v>2195</v>
      </c>
      <c r="GA8" s="158" t="s">
        <v>2159</v>
      </c>
      <c r="GB8" s="159" t="s">
        <v>211</v>
      </c>
      <c r="GC8" s="158" t="s">
        <v>2185</v>
      </c>
      <c r="GD8" s="158" t="s">
        <v>2184</v>
      </c>
      <c r="GE8" s="158" t="s">
        <v>2196</v>
      </c>
      <c r="GF8" s="159" t="s">
        <v>2197</v>
      </c>
      <c r="GG8" s="158" t="s">
        <v>2198</v>
      </c>
      <c r="GH8" s="158" t="s">
        <v>2199</v>
      </c>
      <c r="GI8" s="158" t="s">
        <v>314</v>
      </c>
      <c r="GJ8" s="158" t="s">
        <v>2200</v>
      </c>
      <c r="GK8" s="158" t="s">
        <v>2201</v>
      </c>
      <c r="GL8" s="158" t="s">
        <v>2202</v>
      </c>
      <c r="GM8" s="158" t="s">
        <v>2203</v>
      </c>
      <c r="GN8" s="158" t="s">
        <v>2204</v>
      </c>
      <c r="GO8" s="158" t="s">
        <v>2205</v>
      </c>
      <c r="GP8" s="158" t="s">
        <v>2206</v>
      </c>
      <c r="GQ8" s="159" t="s">
        <v>2205</v>
      </c>
      <c r="GR8" s="158" t="s">
        <v>2207</v>
      </c>
      <c r="GS8" s="158" t="s">
        <v>2208</v>
      </c>
      <c r="GT8" s="158" t="s">
        <v>2209</v>
      </c>
      <c r="GU8" s="158" t="s">
        <v>2210</v>
      </c>
      <c r="GV8" s="158" t="s">
        <v>2211</v>
      </c>
      <c r="GW8" s="158" t="s">
        <v>2212</v>
      </c>
      <c r="GX8" s="158" t="s">
        <v>2213</v>
      </c>
      <c r="GY8" s="158" t="s">
        <v>2214</v>
      </c>
      <c r="GZ8" s="158" t="s">
        <v>2215</v>
      </c>
      <c r="HA8" s="158" t="s">
        <v>2216</v>
      </c>
      <c r="HB8" s="159" t="s">
        <v>2217</v>
      </c>
      <c r="HC8" s="159" t="s">
        <v>2218</v>
      </c>
      <c r="HD8" s="158" t="s">
        <v>2219</v>
      </c>
      <c r="HE8" s="158" t="s">
        <v>2219</v>
      </c>
      <c r="HF8" s="158" t="s">
        <v>476</v>
      </c>
      <c r="HG8" s="158" t="s">
        <v>476</v>
      </c>
      <c r="HH8" s="158" t="s">
        <v>2220</v>
      </c>
      <c r="HI8" s="159" t="s">
        <v>2217</v>
      </c>
      <c r="HJ8" s="159" t="s">
        <v>2218</v>
      </c>
      <c r="HK8" s="158" t="s">
        <v>2221</v>
      </c>
      <c r="HL8" s="158" t="s">
        <v>2222</v>
      </c>
      <c r="HM8" s="158" t="s">
        <v>203</v>
      </c>
      <c r="HN8" s="158" t="s">
        <v>205</v>
      </c>
      <c r="HO8" s="158" t="s">
        <v>2223</v>
      </c>
      <c r="HP8" s="158" t="s">
        <v>2224</v>
      </c>
      <c r="HQ8" s="158" t="s">
        <v>2225</v>
      </c>
      <c r="HR8" s="158" t="s">
        <v>2226</v>
      </c>
      <c r="HS8" s="158" t="s">
        <v>2227</v>
      </c>
      <c r="HT8" s="158" t="s">
        <v>2228</v>
      </c>
      <c r="HU8" s="158" t="s">
        <v>2229</v>
      </c>
      <c r="HV8" s="158" t="s">
        <v>2230</v>
      </c>
      <c r="HW8" s="158" t="s">
        <v>2231</v>
      </c>
      <c r="HX8" s="158" t="s">
        <v>2232</v>
      </c>
      <c r="HY8" s="158" t="s">
        <v>2233</v>
      </c>
      <c r="HZ8" s="158" t="s">
        <v>2234</v>
      </c>
      <c r="IA8" s="158" t="s">
        <v>2235</v>
      </c>
      <c r="IB8" s="158" t="s">
        <v>2236</v>
      </c>
      <c r="IC8" s="158" t="s">
        <v>2237</v>
      </c>
      <c r="ID8" s="158" t="s">
        <v>2238</v>
      </c>
      <c r="IE8" s="158" t="s">
        <v>2239</v>
      </c>
      <c r="IF8" s="158" t="s">
        <v>2225</v>
      </c>
      <c r="IG8" s="158" t="s">
        <v>2226</v>
      </c>
      <c r="IH8" s="158" t="s">
        <v>2240</v>
      </c>
      <c r="II8" s="158" t="s">
        <v>2241</v>
      </c>
      <c r="IJ8" s="158" t="s">
        <v>2220</v>
      </c>
      <c r="IK8" s="158" t="s">
        <v>136</v>
      </c>
      <c r="IL8" s="159" t="s">
        <v>493</v>
      </c>
      <c r="IM8" s="159" t="s">
        <v>200</v>
      </c>
      <c r="IN8" s="158" t="s">
        <v>196</v>
      </c>
      <c r="IO8" s="158" t="s">
        <v>200</v>
      </c>
      <c r="IP8" s="158" t="s">
        <v>2242</v>
      </c>
      <c r="IQ8" s="158" t="s">
        <v>2243</v>
      </c>
      <c r="IR8" s="158" t="s">
        <v>2244</v>
      </c>
      <c r="IS8" s="159" t="s">
        <v>2242</v>
      </c>
      <c r="IT8" s="158" t="s">
        <v>2245</v>
      </c>
      <c r="IU8" s="158" t="s">
        <v>2246</v>
      </c>
      <c r="IV8" s="158" t="s">
        <v>2243</v>
      </c>
      <c r="IW8" s="159" t="s">
        <v>493</v>
      </c>
      <c r="IX8" s="158" t="s">
        <v>2244</v>
      </c>
      <c r="IY8" s="158" t="s">
        <v>500</v>
      </c>
      <c r="IZ8" s="158" t="s">
        <v>500</v>
      </c>
      <c r="JA8" s="158" t="s">
        <v>2247</v>
      </c>
      <c r="JB8" s="158" t="s">
        <v>2248</v>
      </c>
      <c r="JC8" s="158" t="s">
        <v>2249</v>
      </c>
      <c r="JD8" s="158" t="s">
        <v>2250</v>
      </c>
      <c r="JE8" s="158" t="s">
        <v>2251</v>
      </c>
      <c r="JF8" s="158" t="s">
        <v>2249</v>
      </c>
      <c r="JG8" s="158" t="s">
        <v>2252</v>
      </c>
      <c r="JH8" s="158" t="s">
        <v>2253</v>
      </c>
      <c r="JI8" s="158" t="s">
        <v>2252</v>
      </c>
      <c r="JJ8" s="158" t="s">
        <v>2254</v>
      </c>
      <c r="JK8" s="158" t="s">
        <v>2255</v>
      </c>
      <c r="JL8" s="158" t="s">
        <v>2256</v>
      </c>
      <c r="JM8" s="158" t="s">
        <v>2257</v>
      </c>
      <c r="JN8" s="158" t="s">
        <v>2258</v>
      </c>
      <c r="JO8" s="158" t="s">
        <v>2259</v>
      </c>
      <c r="JP8" s="158" t="s">
        <v>2260</v>
      </c>
      <c r="JQ8" s="158" t="s">
        <v>2261</v>
      </c>
      <c r="JR8" s="158" t="s">
        <v>2262</v>
      </c>
      <c r="JS8" s="158" t="s">
        <v>2263</v>
      </c>
      <c r="JT8" s="158" t="s">
        <v>2264</v>
      </c>
      <c r="JU8" s="158" t="s">
        <v>2239</v>
      </c>
      <c r="JV8" s="158" t="s">
        <v>2265</v>
      </c>
      <c r="JW8" s="158" t="s">
        <v>2266</v>
      </c>
      <c r="JX8" s="158" t="s">
        <v>2267</v>
      </c>
      <c r="JY8" s="158" t="s">
        <v>2268</v>
      </c>
      <c r="JZ8" s="158" t="s">
        <v>2269</v>
      </c>
      <c r="KA8" s="158" t="s">
        <v>2221</v>
      </c>
      <c r="KB8" s="158" t="s">
        <v>2270</v>
      </c>
      <c r="KC8" s="158" t="s">
        <v>2269</v>
      </c>
      <c r="KD8" s="158" t="s">
        <v>2222</v>
      </c>
      <c r="KE8" s="158" t="s">
        <v>2271</v>
      </c>
      <c r="KF8" s="158" t="s">
        <v>2272</v>
      </c>
      <c r="KG8" s="158" t="s">
        <v>2272</v>
      </c>
      <c r="KH8" s="158" t="s">
        <v>478</v>
      </c>
      <c r="KI8" s="158" t="s">
        <v>2105</v>
      </c>
    </row>
    <row r="9" spans="1:295" ht="18" customHeight="1" x14ac:dyDescent="0.3">
      <c r="A9" s="160" t="s">
        <v>41</v>
      </c>
      <c r="B9" s="160" t="s">
        <v>739</v>
      </c>
      <c r="C9" s="161">
        <v>0</v>
      </c>
      <c r="D9" s="161">
        <v>1.4865999999999999</v>
      </c>
      <c r="E9" s="161">
        <v>-6.3788</v>
      </c>
      <c r="F9" s="161">
        <v>2.5609999999999999</v>
      </c>
      <c r="G9" s="161">
        <v>6.8125999999999998</v>
      </c>
      <c r="H9" s="162"/>
      <c r="I9" s="161">
        <v>10.2288</v>
      </c>
      <c r="J9" s="162"/>
      <c r="K9" s="161">
        <v>8.2207000000000008</v>
      </c>
      <c r="L9" s="161">
        <v>2.7099000000000002</v>
      </c>
      <c r="M9" s="161">
        <v>4.2763999999999998</v>
      </c>
      <c r="N9" s="161">
        <v>2.2200000000000002</v>
      </c>
      <c r="O9" s="161">
        <v>-19.8</v>
      </c>
      <c r="P9" s="162"/>
      <c r="Q9" s="162"/>
      <c r="R9" s="161">
        <v>-13.2</v>
      </c>
      <c r="S9" s="161">
        <v>3.0554000000000001</v>
      </c>
      <c r="T9" s="161">
        <v>7.7148000000000003</v>
      </c>
      <c r="U9" s="161">
        <v>2.2437999999999998</v>
      </c>
      <c r="V9" s="161">
        <v>2.0676000000000001</v>
      </c>
      <c r="W9" s="161">
        <v>4.2986000000000004</v>
      </c>
      <c r="X9" s="161">
        <v>0.74470000000000003</v>
      </c>
      <c r="Y9" s="161">
        <v>-5.8900000000000001E-2</v>
      </c>
      <c r="Z9" s="161">
        <v>2.6175999999999999</v>
      </c>
      <c r="AA9" s="162"/>
      <c r="AB9" s="161">
        <v>-0.99390000000000001</v>
      </c>
      <c r="AC9" s="162"/>
      <c r="AD9" s="161">
        <v>-1.052</v>
      </c>
      <c r="AE9" s="161">
        <v>6.9649999999999999</v>
      </c>
      <c r="AF9" s="161">
        <v>-24.42</v>
      </c>
      <c r="AG9" s="161">
        <v>-15.4</v>
      </c>
      <c r="AH9" s="161">
        <v>-1.9950000000000001</v>
      </c>
      <c r="AI9" s="161">
        <v>0.27</v>
      </c>
      <c r="AJ9" s="161">
        <v>-13.84</v>
      </c>
      <c r="AK9" s="161">
        <v>-13.81</v>
      </c>
      <c r="AL9" s="162"/>
      <c r="AM9" s="161">
        <v>-12.4</v>
      </c>
      <c r="AN9" s="161">
        <v>-12.23</v>
      </c>
      <c r="AO9" s="161">
        <v>2.3199999999999998</v>
      </c>
      <c r="AP9" s="161">
        <v>4.2750000000000004</v>
      </c>
      <c r="AQ9" s="161">
        <v>18.032699999999998</v>
      </c>
      <c r="AR9" s="161">
        <v>20.975999999999999</v>
      </c>
      <c r="AS9" s="161">
        <v>-16.988600000000002</v>
      </c>
      <c r="AT9" s="161">
        <v>-8.0374999999999996</v>
      </c>
      <c r="AU9" s="161">
        <v>-8.3583999999999996</v>
      </c>
      <c r="AV9" s="161">
        <v>12.3093</v>
      </c>
      <c r="AW9" s="161">
        <v>22.008299999999998</v>
      </c>
      <c r="AX9" s="161">
        <v>-19.959900000000001</v>
      </c>
      <c r="AY9" s="161">
        <v>-16.878799999999998</v>
      </c>
      <c r="AZ9" s="161">
        <v>3.5632999999999999</v>
      </c>
      <c r="BA9" s="161">
        <v>17.5732</v>
      </c>
      <c r="BB9" s="161">
        <v>49.397500000000001</v>
      </c>
      <c r="BC9" s="161">
        <v>10.0732</v>
      </c>
      <c r="BD9" s="161">
        <v>-5.3</v>
      </c>
      <c r="BE9" s="161">
        <v>-5.5</v>
      </c>
      <c r="BF9" s="161">
        <v>-27.7182</v>
      </c>
      <c r="BG9" s="161">
        <v>-27.1328</v>
      </c>
      <c r="BH9" s="161">
        <v>-1.7194</v>
      </c>
      <c r="BI9" s="162"/>
      <c r="BJ9" s="161">
        <v>7.5145999999999997</v>
      </c>
      <c r="BK9" s="161">
        <v>2.7383000000000002</v>
      </c>
      <c r="BL9" s="162"/>
      <c r="BM9" s="161">
        <v>-6.5000000000000002E-2</v>
      </c>
      <c r="BN9" s="161">
        <v>-103.70189999999999</v>
      </c>
      <c r="BO9" s="161">
        <v>37.385199999999998</v>
      </c>
      <c r="BP9" s="161">
        <v>37.598799999999997</v>
      </c>
      <c r="BQ9" s="161">
        <v>121.3716</v>
      </c>
      <c r="BR9" s="161">
        <v>-123.15900000000001</v>
      </c>
      <c r="BS9" s="162"/>
      <c r="BT9" s="162"/>
      <c r="BU9" s="162"/>
      <c r="BV9" s="161">
        <v>11.077299999999999</v>
      </c>
      <c r="BW9" s="161">
        <v>5.99</v>
      </c>
      <c r="BX9" s="161">
        <v>3.26</v>
      </c>
      <c r="BY9" s="161">
        <v>-14.24</v>
      </c>
      <c r="BZ9" s="161">
        <v>0.68</v>
      </c>
      <c r="CA9" s="161">
        <v>-26.385400000000001</v>
      </c>
      <c r="CB9" s="161">
        <v>-26.2514</v>
      </c>
      <c r="CC9" s="161">
        <v>32.826900000000002</v>
      </c>
      <c r="CD9" s="161">
        <v>32.361699999999999</v>
      </c>
      <c r="CE9" s="161">
        <v>-3.5554000000000001</v>
      </c>
      <c r="CF9" s="161">
        <v>-8.3958999999999993</v>
      </c>
      <c r="CG9" s="161">
        <v>-8.1011000000000006</v>
      </c>
      <c r="CH9" s="161">
        <v>8.2973999999999997</v>
      </c>
      <c r="CI9" s="161">
        <v>14.956099999999999</v>
      </c>
      <c r="CJ9" s="162"/>
      <c r="CK9" s="162"/>
      <c r="CL9" s="161">
        <v>47.8</v>
      </c>
      <c r="CM9" s="161">
        <v>-26.6</v>
      </c>
      <c r="CN9" s="161">
        <v>-1.72</v>
      </c>
      <c r="CO9" s="161">
        <v>33.176600000000001</v>
      </c>
      <c r="CP9" s="161">
        <v>33.563000000000002</v>
      </c>
      <c r="CQ9" s="161">
        <v>31.951000000000001</v>
      </c>
      <c r="CR9" s="161">
        <v>92.425799999999995</v>
      </c>
      <c r="CS9" s="161">
        <v>91.933899999999994</v>
      </c>
      <c r="CT9" s="161">
        <v>-28.3765</v>
      </c>
      <c r="CU9" s="161">
        <v>-67.765199999999993</v>
      </c>
      <c r="CV9" s="161">
        <v>-28.672799999999999</v>
      </c>
      <c r="CW9" s="161">
        <v>2.3106</v>
      </c>
      <c r="CX9" s="161">
        <v>22.27</v>
      </c>
      <c r="CY9" s="161">
        <v>11.12</v>
      </c>
      <c r="CZ9" s="161">
        <v>3.9110999999999998</v>
      </c>
      <c r="DA9" s="161">
        <v>4.2999000000000001</v>
      </c>
      <c r="DB9" s="161">
        <v>-6.59</v>
      </c>
      <c r="DC9" s="162"/>
      <c r="DD9" s="161">
        <v>-16.223500000000001</v>
      </c>
      <c r="DE9" s="161">
        <v>-16.118600000000001</v>
      </c>
      <c r="DF9" s="161">
        <v>43.654400000000003</v>
      </c>
      <c r="DG9" s="161">
        <v>1.49E-2</v>
      </c>
      <c r="DH9" s="161">
        <v>-3.0341999999999998</v>
      </c>
      <c r="DI9" s="162"/>
      <c r="DJ9" s="161">
        <v>14.4</v>
      </c>
      <c r="DK9" s="161">
        <v>-4.3541999999999996</v>
      </c>
      <c r="DL9" s="161">
        <v>-2.6181000000000001</v>
      </c>
      <c r="DM9" s="161">
        <v>30.128499999999999</v>
      </c>
      <c r="DN9" s="161">
        <v>3.1600999999999999</v>
      </c>
      <c r="DO9" s="161">
        <v>-2.2599999999999998</v>
      </c>
      <c r="DP9" s="161">
        <v>0.57999999999999996</v>
      </c>
      <c r="DQ9" s="161">
        <v>6.2</v>
      </c>
      <c r="DR9" s="161">
        <v>-42.467399999999998</v>
      </c>
      <c r="DS9" s="162"/>
      <c r="DT9" s="161">
        <v>-24.92</v>
      </c>
      <c r="DU9" s="161">
        <v>29.05</v>
      </c>
      <c r="DV9" s="161">
        <v>16.34</v>
      </c>
      <c r="DW9" s="161">
        <v>-39.818199999999997</v>
      </c>
      <c r="DX9" s="161">
        <v>-19.590900000000001</v>
      </c>
      <c r="DY9" s="161">
        <v>-43.609099999999998</v>
      </c>
      <c r="DZ9" s="161">
        <v>-43.5</v>
      </c>
      <c r="EA9" s="162"/>
      <c r="EB9" s="161">
        <v>-16.026700000000002</v>
      </c>
      <c r="EC9" s="161">
        <v>-26.503799999999998</v>
      </c>
      <c r="ED9" s="161">
        <v>-26.5975</v>
      </c>
      <c r="EE9" s="161">
        <v>-26.16</v>
      </c>
      <c r="EF9" s="161">
        <v>-28.215599999999998</v>
      </c>
      <c r="EG9" s="161">
        <v>-10.904</v>
      </c>
      <c r="EH9" s="161">
        <v>-195.91220000000001</v>
      </c>
      <c r="EI9" s="161">
        <v>-0.20469999999999999</v>
      </c>
      <c r="EJ9" s="162"/>
      <c r="EK9" s="161">
        <v>-6.0152999999999999</v>
      </c>
      <c r="EL9" s="161">
        <v>-5.2156000000000002</v>
      </c>
      <c r="EM9" s="162"/>
      <c r="EN9" s="161">
        <v>-19.4041</v>
      </c>
      <c r="EO9" s="161">
        <v>-18.482800000000001</v>
      </c>
      <c r="EP9" s="161">
        <v>12.304</v>
      </c>
      <c r="EQ9" s="161">
        <v>-29.973800000000001</v>
      </c>
      <c r="ER9" s="161">
        <v>-29.845600000000001</v>
      </c>
      <c r="ES9" s="161">
        <v>13.6068</v>
      </c>
      <c r="ET9" s="162"/>
      <c r="EU9" s="161">
        <v>-12.88</v>
      </c>
      <c r="EV9" s="162"/>
      <c r="EW9" s="161">
        <v>0.99890000000000001</v>
      </c>
      <c r="EX9" s="161">
        <v>-22.555199999999999</v>
      </c>
      <c r="EY9" s="161">
        <v>-9.0219000000000005</v>
      </c>
      <c r="EZ9" s="161">
        <v>-9.3103999999999996</v>
      </c>
      <c r="FA9" s="161">
        <v>9.3115000000000006</v>
      </c>
      <c r="FB9" s="161">
        <v>17.4636</v>
      </c>
      <c r="FC9" s="161">
        <v>-32.269300000000001</v>
      </c>
      <c r="FD9" s="162"/>
      <c r="FE9" s="161">
        <v>3.8578000000000001</v>
      </c>
      <c r="FF9" s="161">
        <v>4.0221999999999998</v>
      </c>
      <c r="FG9" s="161">
        <v>3.3780000000000001</v>
      </c>
      <c r="FH9" s="161">
        <v>3.2565</v>
      </c>
      <c r="FI9" s="161">
        <v>0</v>
      </c>
      <c r="FJ9" s="161">
        <v>13.0616</v>
      </c>
      <c r="FK9" s="161">
        <v>13.731400000000001</v>
      </c>
      <c r="FL9" s="161">
        <v>-32.654000000000003</v>
      </c>
      <c r="FM9" s="161">
        <v>28.803100000000001</v>
      </c>
      <c r="FN9" s="161">
        <v>28.652100000000001</v>
      </c>
      <c r="FO9" s="161">
        <v>-19.5273</v>
      </c>
      <c r="FP9" s="162"/>
      <c r="FQ9" s="161">
        <v>22.628499999999999</v>
      </c>
      <c r="FR9" s="161">
        <v>-18.690000000000001</v>
      </c>
      <c r="FS9" s="161">
        <v>-0.90229999999999999</v>
      </c>
      <c r="FT9" s="161">
        <v>0.27029999999999998</v>
      </c>
      <c r="FU9" s="161">
        <v>0.42</v>
      </c>
      <c r="FV9" s="161">
        <v>2.19</v>
      </c>
      <c r="FW9" s="161">
        <v>-22.9023</v>
      </c>
      <c r="FX9" s="162"/>
      <c r="FY9" s="161">
        <v>1.321</v>
      </c>
      <c r="FZ9" s="161">
        <v>0.54800000000000004</v>
      </c>
      <c r="GA9" s="162"/>
      <c r="GB9" s="161">
        <v>0.82</v>
      </c>
      <c r="GC9" s="161">
        <v>-5.1436000000000002</v>
      </c>
      <c r="GD9" s="161">
        <v>2.8069000000000002</v>
      </c>
      <c r="GE9" s="161">
        <v>-3.14</v>
      </c>
      <c r="GF9" s="161">
        <v>28.253599999999999</v>
      </c>
      <c r="GG9" s="162"/>
      <c r="GH9" s="161">
        <v>24.825099999999999</v>
      </c>
      <c r="GI9" s="161">
        <v>-5.5978000000000003</v>
      </c>
      <c r="GJ9" s="161">
        <v>-6.1740000000000004</v>
      </c>
      <c r="GK9" s="161">
        <v>2.1271</v>
      </c>
      <c r="GL9" s="162"/>
      <c r="GM9" s="162"/>
      <c r="GN9" s="162"/>
      <c r="GO9" s="161">
        <v>-6.5099</v>
      </c>
      <c r="GP9" s="161">
        <v>9.1424000000000003</v>
      </c>
      <c r="GQ9" s="161">
        <v>-24.450800000000001</v>
      </c>
      <c r="GR9" s="161">
        <v>6.8063000000000002</v>
      </c>
      <c r="GS9" s="161">
        <v>6.7843</v>
      </c>
      <c r="GT9" s="161">
        <v>121.62439999999999</v>
      </c>
      <c r="GU9" s="161">
        <v>-8.4116</v>
      </c>
      <c r="GV9" s="161">
        <v>-9.7405000000000008</v>
      </c>
      <c r="GW9" s="161">
        <v>-1.9711000000000001</v>
      </c>
      <c r="GX9" s="161">
        <v>2.1089000000000002</v>
      </c>
      <c r="GY9" s="161">
        <v>5.5674999999999999</v>
      </c>
      <c r="GZ9" s="161">
        <v>5.6569000000000003</v>
      </c>
      <c r="HA9" s="161">
        <v>1.2848999999999999</v>
      </c>
      <c r="HB9" s="161">
        <v>19.616700000000002</v>
      </c>
      <c r="HC9" s="161">
        <v>21.526299999999999</v>
      </c>
      <c r="HD9" s="161">
        <v>-3.35</v>
      </c>
      <c r="HE9" s="161">
        <v>0</v>
      </c>
      <c r="HF9" s="161">
        <v>23.315100000000001</v>
      </c>
      <c r="HG9" s="161">
        <v>16.9054</v>
      </c>
      <c r="HH9" s="161">
        <v>44.8215</v>
      </c>
      <c r="HI9" s="161">
        <v>25.676100000000002</v>
      </c>
      <c r="HJ9" s="161">
        <v>26.617000000000001</v>
      </c>
      <c r="HK9" s="161">
        <v>-11.4785</v>
      </c>
      <c r="HL9" s="161">
        <v>0</v>
      </c>
      <c r="HM9" s="161">
        <v>0</v>
      </c>
      <c r="HN9" s="161">
        <v>0</v>
      </c>
      <c r="HO9" s="162"/>
      <c r="HP9" s="162"/>
      <c r="HQ9" s="161">
        <v>-17.368300000000001</v>
      </c>
      <c r="HR9" s="161">
        <v>-17.055199999999999</v>
      </c>
      <c r="HS9" s="161">
        <v>-1.8008</v>
      </c>
      <c r="HT9" s="161">
        <v>-1.7442</v>
      </c>
      <c r="HU9" s="161">
        <v>11.16</v>
      </c>
      <c r="HV9" s="161">
        <v>11.19</v>
      </c>
      <c r="HW9" s="161">
        <v>-34</v>
      </c>
      <c r="HX9" s="161">
        <v>-33.5</v>
      </c>
      <c r="HY9" s="161">
        <v>0.81030000000000002</v>
      </c>
      <c r="HZ9" s="161">
        <v>-9.52</v>
      </c>
      <c r="IA9" s="161">
        <v>56.604700000000001</v>
      </c>
      <c r="IB9" s="161">
        <v>27.1629</v>
      </c>
      <c r="IC9" s="161">
        <v>27.6342</v>
      </c>
      <c r="ID9" s="162"/>
      <c r="IE9" s="161">
        <v>-42.7</v>
      </c>
      <c r="IF9" s="161">
        <v>3.4</v>
      </c>
      <c r="IG9" s="161">
        <v>2.9</v>
      </c>
      <c r="IH9" s="162"/>
      <c r="II9" s="161">
        <v>-18.056000000000001</v>
      </c>
      <c r="IJ9" s="161">
        <v>-98.956800000000001</v>
      </c>
      <c r="IK9" s="161">
        <v>44.656100000000002</v>
      </c>
      <c r="IL9" s="161">
        <v>-282.04680000000002</v>
      </c>
      <c r="IM9" s="161">
        <v>-21.732199999999999</v>
      </c>
      <c r="IN9" s="161">
        <v>-20.719200000000001</v>
      </c>
      <c r="IO9" s="161">
        <v>102.8785</v>
      </c>
      <c r="IP9" s="161">
        <v>61.927100000000003</v>
      </c>
      <c r="IQ9" s="161">
        <v>145.5257</v>
      </c>
      <c r="IR9" s="161">
        <v>64.665400000000005</v>
      </c>
      <c r="IS9" s="161">
        <v>37.216000000000001</v>
      </c>
      <c r="IT9" s="162"/>
      <c r="IU9" s="161">
        <v>31.050899999999999</v>
      </c>
      <c r="IV9" s="161">
        <v>-35.905900000000003</v>
      </c>
      <c r="IW9" s="161">
        <v>218.82220000000001</v>
      </c>
      <c r="IX9" s="161">
        <v>-170.2559</v>
      </c>
      <c r="IY9" s="161">
        <v>52.0062</v>
      </c>
      <c r="IZ9" s="161">
        <v>-40.3142</v>
      </c>
      <c r="JA9" s="161">
        <v>-1.1707000000000001</v>
      </c>
      <c r="JB9" s="162"/>
      <c r="JC9" s="161">
        <v>-8.64</v>
      </c>
      <c r="JD9" s="161">
        <v>-0.88300000000000001</v>
      </c>
      <c r="JE9" s="161">
        <v>-0.89500000000000002</v>
      </c>
      <c r="JF9" s="161">
        <v>6.48</v>
      </c>
      <c r="JG9" s="161">
        <v>-4.5599999999999996</v>
      </c>
      <c r="JH9" s="161">
        <v>-2.6328999999999998</v>
      </c>
      <c r="JI9" s="161">
        <v>-1.2283999999999999</v>
      </c>
      <c r="JJ9" s="161">
        <v>12.043900000000001</v>
      </c>
      <c r="JK9" s="161">
        <v>-14.5312</v>
      </c>
      <c r="JL9" s="161">
        <v>15.4</v>
      </c>
      <c r="JM9" s="161">
        <v>-3.0000000000000001E-3</v>
      </c>
      <c r="JN9" s="161">
        <v>0.49099999999999999</v>
      </c>
      <c r="JO9" s="162"/>
      <c r="JP9" s="162"/>
      <c r="JQ9" s="161">
        <v>3.7050000000000001</v>
      </c>
      <c r="JR9" s="161">
        <v>2.9249000000000001</v>
      </c>
      <c r="JS9" s="161">
        <v>3.7557999999999998</v>
      </c>
      <c r="JT9" s="162"/>
      <c r="JU9" s="161">
        <v>30.9</v>
      </c>
      <c r="JV9" s="161">
        <v>3.4270999999999998</v>
      </c>
      <c r="JW9" s="161">
        <v>-0.01</v>
      </c>
      <c r="JX9" s="162"/>
      <c r="JY9" s="161">
        <v>-12.915100000000001</v>
      </c>
      <c r="JZ9" s="161">
        <v>-0.38129999999999997</v>
      </c>
      <c r="KA9" s="161">
        <v>-20.580300000000001</v>
      </c>
      <c r="KB9" s="161">
        <v>-12.154400000000001</v>
      </c>
      <c r="KC9" s="161">
        <v>-7.1574999999999998</v>
      </c>
      <c r="KD9" s="161">
        <v>-18.635400000000001</v>
      </c>
      <c r="KE9" s="161">
        <v>-4.5880000000000001</v>
      </c>
      <c r="KF9" s="161">
        <v>-33.4</v>
      </c>
      <c r="KG9" s="161">
        <v>16.7</v>
      </c>
      <c r="KH9" s="162"/>
      <c r="KI9" s="161">
        <v>-52.711399999999998</v>
      </c>
    </row>
    <row r="10" spans="1:295" ht="18" customHeight="1" x14ac:dyDescent="0.3">
      <c r="A10" s="160" t="s">
        <v>41</v>
      </c>
      <c r="B10" s="160" t="s">
        <v>740</v>
      </c>
      <c r="C10" s="163">
        <v>0</v>
      </c>
      <c r="D10" s="163">
        <v>1.7769999999999999</v>
      </c>
      <c r="E10" s="163">
        <v>-6.4980000000000002</v>
      </c>
      <c r="F10" s="163">
        <v>2.4167999999999998</v>
      </c>
      <c r="G10" s="163">
        <v>8.5402000000000005</v>
      </c>
      <c r="H10" s="164"/>
      <c r="I10" s="163">
        <v>10.5282</v>
      </c>
      <c r="J10" s="164"/>
      <c r="K10" s="163">
        <v>8.0823</v>
      </c>
      <c r="L10" s="163">
        <v>2.7079</v>
      </c>
      <c r="M10" s="163">
        <v>4.2336</v>
      </c>
      <c r="N10" s="163">
        <v>2.2200000000000002</v>
      </c>
      <c r="O10" s="163">
        <v>-22</v>
      </c>
      <c r="P10" s="163">
        <v>0</v>
      </c>
      <c r="Q10" s="163">
        <v>3.3119999999999998</v>
      </c>
      <c r="R10" s="163">
        <v>-15.4</v>
      </c>
      <c r="S10" s="163">
        <v>3.0466000000000002</v>
      </c>
      <c r="T10" s="163">
        <v>9.4869000000000003</v>
      </c>
      <c r="U10" s="163">
        <v>2.4152</v>
      </c>
      <c r="V10" s="163">
        <v>2.17</v>
      </c>
      <c r="W10" s="163">
        <v>4.2826000000000004</v>
      </c>
      <c r="X10" s="163">
        <v>0.79120000000000001</v>
      </c>
      <c r="Y10" s="163">
        <v>0.17680000000000001</v>
      </c>
      <c r="Z10" s="163">
        <v>2.6869000000000001</v>
      </c>
      <c r="AA10" s="164"/>
      <c r="AB10" s="163">
        <v>-1.0619000000000001</v>
      </c>
      <c r="AC10" s="164"/>
      <c r="AD10" s="163">
        <v>-1.329</v>
      </c>
      <c r="AE10" s="163">
        <v>7.0439999999999996</v>
      </c>
      <c r="AF10" s="163">
        <v>-26.64</v>
      </c>
      <c r="AG10" s="163">
        <v>-13.2</v>
      </c>
      <c r="AH10" s="163">
        <v>-2.161</v>
      </c>
      <c r="AI10" s="163">
        <v>0.27</v>
      </c>
      <c r="AJ10" s="163">
        <v>-14.19</v>
      </c>
      <c r="AK10" s="163">
        <v>-14.15</v>
      </c>
      <c r="AL10" s="164"/>
      <c r="AM10" s="163">
        <v>-12.91</v>
      </c>
      <c r="AN10" s="163">
        <v>-12.88</v>
      </c>
      <c r="AO10" s="163">
        <v>2.4314</v>
      </c>
      <c r="AP10" s="163">
        <v>4.0831</v>
      </c>
      <c r="AQ10" s="163">
        <v>20.301300000000001</v>
      </c>
      <c r="AR10" s="163">
        <v>23.359000000000002</v>
      </c>
      <c r="AS10" s="163">
        <v>-16.0334</v>
      </c>
      <c r="AT10" s="163">
        <v>-7.7695999999999996</v>
      </c>
      <c r="AU10" s="163">
        <v>-7.6315</v>
      </c>
      <c r="AV10" s="163">
        <v>2.3121</v>
      </c>
      <c r="AW10" s="163">
        <v>2.3948999999999998</v>
      </c>
      <c r="AX10" s="163">
        <v>-17.012799999999999</v>
      </c>
      <c r="AY10" s="163">
        <v>-15.003399999999999</v>
      </c>
      <c r="AZ10" s="163">
        <v>1.9851000000000001</v>
      </c>
      <c r="BA10" s="163">
        <v>10.7278</v>
      </c>
      <c r="BB10" s="163">
        <v>51.6676</v>
      </c>
      <c r="BC10" s="163">
        <v>11.0901</v>
      </c>
      <c r="BD10" s="163">
        <v>-5.8</v>
      </c>
      <c r="BE10" s="163">
        <v>-6</v>
      </c>
      <c r="BF10" s="163">
        <v>-28.9194</v>
      </c>
      <c r="BG10" s="163">
        <v>-28.764399999999998</v>
      </c>
      <c r="BH10" s="163">
        <v>-1.9642999999999999</v>
      </c>
      <c r="BI10" s="164"/>
      <c r="BJ10" s="163">
        <v>8.1575000000000006</v>
      </c>
      <c r="BK10" s="163">
        <v>2.8073999999999999</v>
      </c>
      <c r="BL10" s="164"/>
      <c r="BM10" s="163">
        <v>-0.5615</v>
      </c>
      <c r="BN10" s="163">
        <v>-122.959</v>
      </c>
      <c r="BO10" s="163">
        <v>37.446199999999997</v>
      </c>
      <c r="BP10" s="163">
        <v>37.232599999999998</v>
      </c>
      <c r="BQ10" s="163">
        <v>135.89490000000001</v>
      </c>
      <c r="BR10" s="163">
        <v>-133.4204</v>
      </c>
      <c r="BS10" s="164"/>
      <c r="BT10" s="164"/>
      <c r="BU10" s="164"/>
      <c r="BV10" s="163">
        <v>9.9097000000000008</v>
      </c>
      <c r="BW10" s="163">
        <v>5.78</v>
      </c>
      <c r="BX10" s="163">
        <v>2.83</v>
      </c>
      <c r="BY10" s="163">
        <v>-15.26</v>
      </c>
      <c r="BZ10" s="163">
        <v>0.37</v>
      </c>
      <c r="CA10" s="163">
        <v>-25.983499999999999</v>
      </c>
      <c r="CB10" s="163">
        <v>-25.983499999999999</v>
      </c>
      <c r="CC10" s="163">
        <v>33.622199999999999</v>
      </c>
      <c r="CD10" s="163">
        <v>33.0732</v>
      </c>
      <c r="CE10" s="163">
        <v>-3.3378000000000001</v>
      </c>
      <c r="CF10" s="163">
        <v>-8.4989000000000008</v>
      </c>
      <c r="CG10" s="163">
        <v>-8.4659999999999993</v>
      </c>
      <c r="CH10" s="163">
        <v>7.3975999999999997</v>
      </c>
      <c r="CI10" s="163">
        <v>15.0311</v>
      </c>
      <c r="CJ10" s="164"/>
      <c r="CK10" s="164"/>
      <c r="CL10" s="163">
        <v>45.6</v>
      </c>
      <c r="CM10" s="163">
        <v>-25.8</v>
      </c>
      <c r="CN10" s="163">
        <v>-1.61</v>
      </c>
      <c r="CO10" s="163">
        <v>32.266199999999998</v>
      </c>
      <c r="CP10" s="163">
        <v>32.463700000000003</v>
      </c>
      <c r="CQ10" s="163">
        <v>31.066400000000002</v>
      </c>
      <c r="CR10" s="163">
        <v>94.763099999999994</v>
      </c>
      <c r="CS10" s="163">
        <v>96.120999999999995</v>
      </c>
      <c r="CT10" s="163">
        <v>-30.330100000000002</v>
      </c>
      <c r="CU10" s="163">
        <v>-68.331999999999994</v>
      </c>
      <c r="CV10" s="163">
        <v>-30.679300000000001</v>
      </c>
      <c r="CW10" s="163">
        <v>2.1242999999999999</v>
      </c>
      <c r="CX10" s="163">
        <v>21.45</v>
      </c>
      <c r="CY10" s="163">
        <v>10.44</v>
      </c>
      <c r="CZ10" s="163">
        <v>3.7549000000000001</v>
      </c>
      <c r="DA10" s="163">
        <v>4.1045999999999996</v>
      </c>
      <c r="DB10" s="163">
        <v>-6.39</v>
      </c>
      <c r="DC10" s="164"/>
      <c r="DD10" s="163">
        <v>-16.634</v>
      </c>
      <c r="DE10" s="163">
        <v>-16.486499999999999</v>
      </c>
      <c r="DF10" s="163">
        <v>43.032699999999998</v>
      </c>
      <c r="DG10" s="163">
        <v>1.5100000000000001E-2</v>
      </c>
      <c r="DH10" s="163">
        <v>-3.0508999999999999</v>
      </c>
      <c r="DI10" s="163">
        <v>15.8</v>
      </c>
      <c r="DJ10" s="164"/>
      <c r="DK10" s="163">
        <v>-4.22</v>
      </c>
      <c r="DL10" s="163">
        <v>-2.9921000000000002</v>
      </c>
      <c r="DM10" s="163">
        <v>29.812999999999999</v>
      </c>
      <c r="DN10" s="163">
        <v>2.9744999999999999</v>
      </c>
      <c r="DO10" s="163">
        <v>-2.54</v>
      </c>
      <c r="DP10" s="163">
        <v>0.78</v>
      </c>
      <c r="DQ10" s="163">
        <v>6.3704999999999998</v>
      </c>
      <c r="DR10" s="163">
        <v>-42.727400000000003</v>
      </c>
      <c r="DS10" s="164"/>
      <c r="DT10" s="163">
        <v>-23.9</v>
      </c>
      <c r="DU10" s="163">
        <v>27.17</v>
      </c>
      <c r="DV10" s="163">
        <v>16.13</v>
      </c>
      <c r="DW10" s="163">
        <v>-39.7455</v>
      </c>
      <c r="DX10" s="163">
        <v>-19.827300000000001</v>
      </c>
      <c r="DY10" s="163">
        <v>-44.076900000000002</v>
      </c>
      <c r="DZ10" s="163">
        <v>-43.2545</v>
      </c>
      <c r="EA10" s="164"/>
      <c r="EB10" s="163">
        <v>-19.425000000000001</v>
      </c>
      <c r="EC10" s="163">
        <v>-29.200700000000001</v>
      </c>
      <c r="ED10" s="163">
        <v>-29.160599999999999</v>
      </c>
      <c r="EE10" s="163">
        <v>-24.944199999999999</v>
      </c>
      <c r="EF10" s="163">
        <v>-27.184100000000001</v>
      </c>
      <c r="EG10" s="163">
        <v>-10.871</v>
      </c>
      <c r="EH10" s="163">
        <v>-210.0686</v>
      </c>
      <c r="EI10" s="163">
        <v>10.356199999999999</v>
      </c>
      <c r="EJ10" s="164"/>
      <c r="EK10" s="163">
        <v>-5.7210999999999999</v>
      </c>
      <c r="EL10" s="163">
        <v>-4.9109999999999996</v>
      </c>
      <c r="EM10" s="164"/>
      <c r="EN10" s="163">
        <v>-19.981300000000001</v>
      </c>
      <c r="EO10" s="163">
        <v>-19.295300000000001</v>
      </c>
      <c r="EP10" s="163">
        <v>17.423999999999999</v>
      </c>
      <c r="EQ10" s="163">
        <v>-30.395099999999999</v>
      </c>
      <c r="ER10" s="163">
        <v>-30.1447</v>
      </c>
      <c r="ES10" s="163">
        <v>13.2432</v>
      </c>
      <c r="ET10" s="164"/>
      <c r="EU10" s="163">
        <v>-15.24</v>
      </c>
      <c r="EV10" s="164"/>
      <c r="EW10" s="163">
        <v>0.91349999999999998</v>
      </c>
      <c r="EX10" s="163">
        <v>-23.525700000000001</v>
      </c>
      <c r="EY10" s="163">
        <v>-8.9504000000000001</v>
      </c>
      <c r="EZ10" s="163">
        <v>-9.4580000000000002</v>
      </c>
      <c r="FA10" s="163">
        <v>9.4701000000000004</v>
      </c>
      <c r="FB10" s="163">
        <v>16.520399999999999</v>
      </c>
      <c r="FC10" s="163">
        <v>-31.555</v>
      </c>
      <c r="FD10" s="164"/>
      <c r="FE10" s="163">
        <v>3.9264000000000001</v>
      </c>
      <c r="FF10" s="163">
        <v>3.9944999999999999</v>
      </c>
      <c r="FG10" s="163">
        <v>2.7122999999999999</v>
      </c>
      <c r="FH10" s="163">
        <v>3.2606999999999999</v>
      </c>
      <c r="FI10" s="163">
        <v>0</v>
      </c>
      <c r="FJ10" s="163">
        <v>13.0616</v>
      </c>
      <c r="FK10" s="163">
        <v>13.0616</v>
      </c>
      <c r="FL10" s="163">
        <v>-34.161099999999998</v>
      </c>
      <c r="FM10" s="163">
        <v>28.842500000000001</v>
      </c>
      <c r="FN10" s="163">
        <v>29.004000000000001</v>
      </c>
      <c r="FO10" s="163">
        <v>-19.574100000000001</v>
      </c>
      <c r="FP10" s="164"/>
      <c r="FQ10" s="163">
        <v>23.092400000000001</v>
      </c>
      <c r="FR10" s="163">
        <v>-17.579999999999998</v>
      </c>
      <c r="FS10" s="163">
        <v>-1.0121</v>
      </c>
      <c r="FT10" s="163">
        <v>0.2767</v>
      </c>
      <c r="FU10" s="163">
        <v>0.48</v>
      </c>
      <c r="FV10" s="163">
        <v>1.46</v>
      </c>
      <c r="FW10" s="163">
        <v>-23.057500000000001</v>
      </c>
      <c r="FX10" s="164"/>
      <c r="FY10" s="163">
        <v>1.333</v>
      </c>
      <c r="FZ10" s="163">
        <v>0.60399999999999998</v>
      </c>
      <c r="GA10" s="164"/>
      <c r="GB10" s="163">
        <v>0.49</v>
      </c>
      <c r="GC10" s="163">
        <v>-5.6688999999999998</v>
      </c>
      <c r="GD10" s="163">
        <v>2.5491999999999999</v>
      </c>
      <c r="GE10" s="163">
        <v>-3.3</v>
      </c>
      <c r="GF10" s="163">
        <v>27.772500000000001</v>
      </c>
      <c r="GG10" s="164"/>
      <c r="GH10" s="163">
        <v>23.540600000000001</v>
      </c>
      <c r="GI10" s="163">
        <v>-5.5842000000000001</v>
      </c>
      <c r="GJ10" s="163">
        <v>-6.1170999999999998</v>
      </c>
      <c r="GK10" s="163">
        <v>1.9908999999999999</v>
      </c>
      <c r="GL10" s="164"/>
      <c r="GM10" s="164"/>
      <c r="GN10" s="163">
        <v>-11.9694</v>
      </c>
      <c r="GO10" s="163">
        <v>-8.4991000000000003</v>
      </c>
      <c r="GP10" s="163">
        <v>8.8495000000000008</v>
      </c>
      <c r="GQ10" s="163">
        <v>-24.288799999999998</v>
      </c>
      <c r="GR10" s="163">
        <v>7.0312000000000001</v>
      </c>
      <c r="GS10" s="163">
        <v>6.4969999999999999</v>
      </c>
      <c r="GT10" s="163">
        <v>116.2401</v>
      </c>
      <c r="GU10" s="163">
        <v>-8.7780000000000005</v>
      </c>
      <c r="GV10" s="163">
        <v>-8.8425999999999991</v>
      </c>
      <c r="GW10" s="163">
        <v>-2.2488999999999999</v>
      </c>
      <c r="GX10" s="163">
        <v>2.1364999999999998</v>
      </c>
      <c r="GY10" s="163">
        <v>5.5528000000000004</v>
      </c>
      <c r="GZ10" s="163">
        <v>5.6094999999999997</v>
      </c>
      <c r="HA10" s="163">
        <v>1</v>
      </c>
      <c r="HB10" s="163">
        <v>20.5946</v>
      </c>
      <c r="HC10" s="163">
        <v>22.595400000000001</v>
      </c>
      <c r="HD10" s="163">
        <v>-3.35</v>
      </c>
      <c r="HE10" s="163">
        <v>0</v>
      </c>
      <c r="HF10" s="163">
        <v>21.691199999999998</v>
      </c>
      <c r="HG10" s="163">
        <v>20.479900000000001</v>
      </c>
      <c r="HH10" s="163">
        <v>46.885800000000003</v>
      </c>
      <c r="HI10" s="163">
        <v>27.046500000000002</v>
      </c>
      <c r="HJ10" s="163">
        <v>27.4938</v>
      </c>
      <c r="HK10" s="163">
        <v>-12.3613</v>
      </c>
      <c r="HL10" s="163">
        <v>0</v>
      </c>
      <c r="HM10" s="163">
        <v>0</v>
      </c>
      <c r="HN10" s="163">
        <v>0</v>
      </c>
      <c r="HO10" s="164"/>
      <c r="HP10" s="164"/>
      <c r="HQ10" s="163">
        <v>-16.895900000000001</v>
      </c>
      <c r="HR10" s="163">
        <v>-15.835699999999999</v>
      </c>
      <c r="HS10" s="163">
        <v>0.52910000000000001</v>
      </c>
      <c r="HT10" s="163">
        <v>0.60250000000000004</v>
      </c>
      <c r="HU10" s="163">
        <v>14.74</v>
      </c>
      <c r="HV10" s="163">
        <v>14.67</v>
      </c>
      <c r="HW10" s="163">
        <v>-33.6</v>
      </c>
      <c r="HX10" s="163">
        <v>-33.200000000000003</v>
      </c>
      <c r="HY10" s="163">
        <v>0.75719999999999998</v>
      </c>
      <c r="HZ10" s="163">
        <v>-9.92</v>
      </c>
      <c r="IA10" s="163">
        <v>58.878399999999999</v>
      </c>
      <c r="IB10" s="163">
        <v>27.2</v>
      </c>
      <c r="IC10" s="163">
        <v>27.069700000000001</v>
      </c>
      <c r="ID10" s="163">
        <v>-20.8</v>
      </c>
      <c r="IE10" s="163">
        <v>-43.1</v>
      </c>
      <c r="IF10" s="163">
        <v>2.6</v>
      </c>
      <c r="IG10" s="163">
        <v>2.1</v>
      </c>
      <c r="IH10" s="164"/>
      <c r="II10" s="163">
        <v>-17.849499999999999</v>
      </c>
      <c r="IJ10" s="163">
        <v>-98.965400000000002</v>
      </c>
      <c r="IK10" s="163">
        <v>45.338999999999999</v>
      </c>
      <c r="IL10" s="163">
        <v>-281.2604</v>
      </c>
      <c r="IM10" s="163">
        <v>-17.4968</v>
      </c>
      <c r="IN10" s="163">
        <v>-19.5199</v>
      </c>
      <c r="IO10" s="163">
        <v>103.0369</v>
      </c>
      <c r="IP10" s="163">
        <v>60.040599999999998</v>
      </c>
      <c r="IQ10" s="163">
        <v>146.27979999999999</v>
      </c>
      <c r="IR10" s="163">
        <v>64.950100000000006</v>
      </c>
      <c r="IS10" s="163">
        <v>37.458300000000001</v>
      </c>
      <c r="IT10" s="164"/>
      <c r="IU10" s="163">
        <v>29.026900000000001</v>
      </c>
      <c r="IV10" s="163">
        <v>-38.401800000000001</v>
      </c>
      <c r="IW10" s="163">
        <v>222.9409</v>
      </c>
      <c r="IX10" s="163">
        <v>-170.45060000000001</v>
      </c>
      <c r="IY10" s="163">
        <v>58.9099</v>
      </c>
      <c r="IZ10" s="163">
        <v>-44.933900000000001</v>
      </c>
      <c r="JA10" s="163">
        <v>-1.593</v>
      </c>
      <c r="JB10" s="164"/>
      <c r="JC10" s="163">
        <v>-8.32</v>
      </c>
      <c r="JD10" s="163">
        <v>-0.70399999999999996</v>
      </c>
      <c r="JE10" s="163">
        <v>-0.72099999999999997</v>
      </c>
      <c r="JF10" s="163">
        <v>5.04</v>
      </c>
      <c r="JG10" s="163">
        <v>-4.24</v>
      </c>
      <c r="JH10" s="163">
        <v>-2.7524999999999999</v>
      </c>
      <c r="JI10" s="163">
        <v>-1.6677999999999999</v>
      </c>
      <c r="JJ10" s="163">
        <v>12.803800000000001</v>
      </c>
      <c r="JK10" s="163">
        <v>-14.354200000000001</v>
      </c>
      <c r="JL10" s="163">
        <v>15.8</v>
      </c>
      <c r="JM10" s="163">
        <v>0.84</v>
      </c>
      <c r="JN10" s="163">
        <v>1.3819999999999999</v>
      </c>
      <c r="JO10" s="164"/>
      <c r="JP10" s="164"/>
      <c r="JQ10" s="163">
        <v>4.2244000000000002</v>
      </c>
      <c r="JR10" s="163">
        <v>3.1791999999999998</v>
      </c>
      <c r="JS10" s="163">
        <v>3.2835999999999999</v>
      </c>
      <c r="JT10" s="164"/>
      <c r="JU10" s="163">
        <v>31.5</v>
      </c>
      <c r="JV10" s="163">
        <v>3.6053999999999999</v>
      </c>
      <c r="JW10" s="163">
        <v>-0.05</v>
      </c>
      <c r="JX10" s="164"/>
      <c r="JY10" s="163">
        <v>-12.5947</v>
      </c>
      <c r="JZ10" s="163">
        <v>-0.27329999999999999</v>
      </c>
      <c r="KA10" s="163">
        <v>-20.572099999999999</v>
      </c>
      <c r="KB10" s="163">
        <v>-12.4068</v>
      </c>
      <c r="KC10" s="163">
        <v>-7.4122000000000003</v>
      </c>
      <c r="KD10" s="163">
        <v>-18.667200000000001</v>
      </c>
      <c r="KE10" s="163">
        <v>-4.7317</v>
      </c>
      <c r="KF10" s="163">
        <v>-33.700000000000003</v>
      </c>
      <c r="KG10" s="163">
        <v>17.2</v>
      </c>
      <c r="KH10" s="164"/>
      <c r="KI10" s="163">
        <v>-53.622999999999998</v>
      </c>
    </row>
    <row r="11" spans="1:295" ht="18" customHeight="1" x14ac:dyDescent="0.3">
      <c r="A11" s="160" t="s">
        <v>41</v>
      </c>
      <c r="B11" s="160" t="s">
        <v>741</v>
      </c>
      <c r="C11" s="163">
        <v>0</v>
      </c>
      <c r="D11" s="163">
        <v>2.0529000000000002</v>
      </c>
      <c r="E11" s="163">
        <v>-6.7247000000000003</v>
      </c>
      <c r="F11" s="163">
        <v>2.4218000000000002</v>
      </c>
      <c r="G11" s="163">
        <v>7.1999000000000004</v>
      </c>
      <c r="H11" s="164"/>
      <c r="I11" s="163">
        <v>9.6747999999999994</v>
      </c>
      <c r="J11" s="164"/>
      <c r="K11" s="163">
        <v>6.8691000000000004</v>
      </c>
      <c r="L11" s="163">
        <v>2.1758999999999999</v>
      </c>
      <c r="M11" s="163">
        <v>3.5947</v>
      </c>
      <c r="N11" s="163">
        <v>-2.2200000000000002</v>
      </c>
      <c r="O11" s="163">
        <v>-22</v>
      </c>
      <c r="P11" s="163">
        <v>-2.2000000000000002</v>
      </c>
      <c r="Q11" s="163">
        <v>2.484</v>
      </c>
      <c r="R11" s="164"/>
      <c r="S11" s="163">
        <v>3.2433000000000001</v>
      </c>
      <c r="T11" s="163">
        <v>7.6882000000000001</v>
      </c>
      <c r="U11" s="163">
        <v>2.1461999999999999</v>
      </c>
      <c r="V11" s="163">
        <v>2.0608</v>
      </c>
      <c r="W11" s="163">
        <v>3.8645999999999998</v>
      </c>
      <c r="X11" s="163">
        <v>0.76190000000000002</v>
      </c>
      <c r="Y11" s="163">
        <v>0.3009</v>
      </c>
      <c r="Z11" s="163">
        <v>2.6661999999999999</v>
      </c>
      <c r="AA11" s="164"/>
      <c r="AB11" s="163">
        <v>-1.0616000000000001</v>
      </c>
      <c r="AC11" s="163">
        <v>0</v>
      </c>
      <c r="AD11" s="163">
        <v>-1.4079999999999999</v>
      </c>
      <c r="AE11" s="163">
        <v>6.82</v>
      </c>
      <c r="AF11" s="163">
        <v>-19.98</v>
      </c>
      <c r="AG11" s="164"/>
      <c r="AH11" s="163">
        <v>-2.3519999999999999</v>
      </c>
      <c r="AI11" s="163">
        <v>0.26200000000000001</v>
      </c>
      <c r="AJ11" s="163">
        <v>-14.71</v>
      </c>
      <c r="AK11" s="163">
        <v>-15.03</v>
      </c>
      <c r="AL11" s="163">
        <v>-10</v>
      </c>
      <c r="AM11" s="163">
        <v>-12.64</v>
      </c>
      <c r="AN11" s="163">
        <v>-12.79</v>
      </c>
      <c r="AO11" s="163">
        <v>2.1395</v>
      </c>
      <c r="AP11" s="163">
        <v>4.3634000000000004</v>
      </c>
      <c r="AQ11" s="163">
        <v>15.493399999999999</v>
      </c>
      <c r="AR11" s="163">
        <v>17.097200000000001</v>
      </c>
      <c r="AS11" s="163">
        <v>-9.1738</v>
      </c>
      <c r="AT11" s="163">
        <v>-11.252599999999999</v>
      </c>
      <c r="AU11" s="163">
        <v>-10.5848</v>
      </c>
      <c r="AV11" s="163">
        <v>14.789400000000001</v>
      </c>
      <c r="AW11" s="163">
        <v>16.643899999999999</v>
      </c>
      <c r="AX11" s="163">
        <v>-17.816600000000001</v>
      </c>
      <c r="AY11" s="163">
        <v>-15.539300000000001</v>
      </c>
      <c r="AZ11" s="163">
        <v>3.5632999999999999</v>
      </c>
      <c r="BA11" s="163">
        <v>17.589700000000001</v>
      </c>
      <c r="BB11" s="163">
        <v>39.099800000000002</v>
      </c>
      <c r="BC11" s="163">
        <v>9.3516999999999992</v>
      </c>
      <c r="BD11" s="163">
        <v>-4.9000000000000004</v>
      </c>
      <c r="BE11" s="163">
        <v>-5.0999999999999996</v>
      </c>
      <c r="BF11" s="163">
        <v>-25.8733</v>
      </c>
      <c r="BG11" s="163">
        <v>-26.751000000000001</v>
      </c>
      <c r="BH11" s="163">
        <v>-1.7969999999999999</v>
      </c>
      <c r="BI11" s="164"/>
      <c r="BJ11" s="163">
        <v>7.8483999999999998</v>
      </c>
      <c r="BK11" s="163">
        <v>2.5112999999999999</v>
      </c>
      <c r="BL11" s="164"/>
      <c r="BM11" s="163">
        <v>-0.57820000000000005</v>
      </c>
      <c r="BN11" s="163">
        <v>-93.630799999999994</v>
      </c>
      <c r="BO11" s="163">
        <v>34.7301</v>
      </c>
      <c r="BP11" s="163">
        <v>34.760599999999997</v>
      </c>
      <c r="BQ11" s="163">
        <v>125.9063</v>
      </c>
      <c r="BR11" s="163">
        <v>-124.5304</v>
      </c>
      <c r="BS11" s="164"/>
      <c r="BT11" s="164"/>
      <c r="BU11" s="164"/>
      <c r="BV11" s="163">
        <v>8.9017999999999997</v>
      </c>
      <c r="BW11" s="163">
        <v>5.61</v>
      </c>
      <c r="BX11" s="163">
        <v>2.89</v>
      </c>
      <c r="BY11" s="163">
        <v>-15.53</v>
      </c>
      <c r="BZ11" s="163">
        <v>-0.33</v>
      </c>
      <c r="CA11" s="163">
        <v>-26.787199999999999</v>
      </c>
      <c r="CB11" s="163">
        <v>-26.787199999999999</v>
      </c>
      <c r="CC11" s="163">
        <v>31.923100000000002</v>
      </c>
      <c r="CD11" s="163">
        <v>31.240500000000001</v>
      </c>
      <c r="CE11" s="163">
        <v>-2.6509</v>
      </c>
      <c r="CF11" s="163">
        <v>-7.6708999999999996</v>
      </c>
      <c r="CG11" s="163">
        <v>-7.5382999999999996</v>
      </c>
      <c r="CH11" s="163">
        <v>8.0173000000000005</v>
      </c>
      <c r="CI11" s="163">
        <v>14.9777</v>
      </c>
      <c r="CJ11" s="164"/>
      <c r="CK11" s="164"/>
      <c r="CL11" s="163">
        <v>44</v>
      </c>
      <c r="CM11" s="163">
        <v>-25.8</v>
      </c>
      <c r="CN11" s="163">
        <v>-1.42</v>
      </c>
      <c r="CO11" s="163">
        <v>31.029499999999999</v>
      </c>
      <c r="CP11" s="163">
        <v>31.111899999999999</v>
      </c>
      <c r="CQ11" s="163">
        <v>30.0809</v>
      </c>
      <c r="CR11" s="163">
        <v>91.696799999999996</v>
      </c>
      <c r="CS11" s="163">
        <v>91.739400000000003</v>
      </c>
      <c r="CT11" s="163">
        <v>-27.754100000000001</v>
      </c>
      <c r="CU11" s="163">
        <v>-67.906700000000001</v>
      </c>
      <c r="CV11" s="163">
        <v>-27.055700000000002</v>
      </c>
      <c r="CW11" s="163">
        <v>2.0846</v>
      </c>
      <c r="CX11" s="163">
        <v>21.03</v>
      </c>
      <c r="CY11" s="163">
        <v>10.37</v>
      </c>
      <c r="CZ11" s="163">
        <v>3.5985999999999998</v>
      </c>
      <c r="DA11" s="163">
        <v>4.0069999999999997</v>
      </c>
      <c r="DB11" s="163">
        <v>-6.39</v>
      </c>
      <c r="DC11" s="164"/>
      <c r="DD11" s="163">
        <v>-16.4314</v>
      </c>
      <c r="DE11" s="163">
        <v>-16.043900000000001</v>
      </c>
      <c r="DF11" s="163">
        <v>41.826000000000001</v>
      </c>
      <c r="DG11" s="163">
        <v>1.4800000000000001E-2</v>
      </c>
      <c r="DH11" s="163">
        <v>-3.0072000000000001</v>
      </c>
      <c r="DI11" s="164"/>
      <c r="DJ11" s="163">
        <v>16.7</v>
      </c>
      <c r="DK11" s="163">
        <v>-4.1540999999999997</v>
      </c>
      <c r="DL11" s="163">
        <v>-3.1791</v>
      </c>
      <c r="DM11" s="163">
        <v>29.497599999999998</v>
      </c>
      <c r="DN11" s="163">
        <v>2.4178999999999999</v>
      </c>
      <c r="DO11" s="163">
        <v>-2.88</v>
      </c>
      <c r="DP11" s="163">
        <v>0.76</v>
      </c>
      <c r="DQ11" s="163">
        <v>6.2154999999999996</v>
      </c>
      <c r="DR11" s="163">
        <v>-41.912399999999998</v>
      </c>
      <c r="DS11" s="164"/>
      <c r="DT11" s="163">
        <v>-23.16</v>
      </c>
      <c r="DU11" s="163">
        <v>25.83</v>
      </c>
      <c r="DV11" s="163">
        <v>15.49</v>
      </c>
      <c r="DW11" s="163">
        <v>-38.0364</v>
      </c>
      <c r="DX11" s="163">
        <v>-19.118200000000002</v>
      </c>
      <c r="DY11" s="163">
        <v>-41.320999999999998</v>
      </c>
      <c r="DZ11" s="163">
        <v>-41.009099999999997</v>
      </c>
      <c r="EA11" s="164"/>
      <c r="EB11" s="163">
        <v>-18.1265</v>
      </c>
      <c r="EC11" s="163">
        <v>-28.151499999999999</v>
      </c>
      <c r="ED11" s="163">
        <v>-28.305900000000001</v>
      </c>
      <c r="EE11" s="163">
        <v>-23.298500000000001</v>
      </c>
      <c r="EF11" s="163">
        <v>-25.321899999999999</v>
      </c>
      <c r="EG11" s="163">
        <v>-11.465999999999999</v>
      </c>
      <c r="EH11" s="163">
        <v>-198.8862</v>
      </c>
      <c r="EI11" s="163">
        <v>-2.7755000000000001</v>
      </c>
      <c r="EJ11" s="164"/>
      <c r="EK11" s="163">
        <v>-5.9252000000000002</v>
      </c>
      <c r="EL11" s="163">
        <v>-5.1757999999999997</v>
      </c>
      <c r="EM11" s="164"/>
      <c r="EN11" s="163">
        <v>-20.440200000000001</v>
      </c>
      <c r="EO11" s="163">
        <v>-19.3124</v>
      </c>
      <c r="EP11" s="163">
        <v>24.08</v>
      </c>
      <c r="EQ11" s="163">
        <v>-30.8551</v>
      </c>
      <c r="ER11" s="163">
        <v>-30.586300000000001</v>
      </c>
      <c r="ES11" s="163">
        <v>11.917899999999999</v>
      </c>
      <c r="ET11" s="164"/>
      <c r="EU11" s="163">
        <v>-19.7</v>
      </c>
      <c r="EV11" s="164"/>
      <c r="EW11" s="163">
        <v>0.85929999999999995</v>
      </c>
      <c r="EX11" s="163">
        <v>-22.938400000000001</v>
      </c>
      <c r="EY11" s="163">
        <v>-9.0504999999999995</v>
      </c>
      <c r="EZ11" s="163">
        <v>-9.3400999999999996</v>
      </c>
      <c r="FA11" s="163">
        <v>9.0574999999999992</v>
      </c>
      <c r="FB11" s="163">
        <v>14.659000000000001</v>
      </c>
      <c r="FC11" s="163">
        <v>-31.004899999999999</v>
      </c>
      <c r="FD11" s="164"/>
      <c r="FE11" s="163">
        <v>4.3277999999999999</v>
      </c>
      <c r="FF11" s="163">
        <v>4.2794999999999996</v>
      </c>
      <c r="FG11" s="163">
        <v>0</v>
      </c>
      <c r="FH11" s="163">
        <v>3.1735000000000002</v>
      </c>
      <c r="FI11" s="163">
        <v>0</v>
      </c>
      <c r="FJ11" s="163">
        <v>11.052099999999999</v>
      </c>
      <c r="FK11" s="163">
        <v>12.3918</v>
      </c>
      <c r="FL11" s="163">
        <v>-27.462800000000001</v>
      </c>
      <c r="FM11" s="163">
        <v>28.194500000000001</v>
      </c>
      <c r="FN11" s="163">
        <v>28.3169</v>
      </c>
      <c r="FO11" s="163">
        <v>-16.572099999999999</v>
      </c>
      <c r="FP11" s="163">
        <v>0</v>
      </c>
      <c r="FQ11" s="163">
        <v>22.301400000000001</v>
      </c>
      <c r="FR11" s="163">
        <v>-18.39</v>
      </c>
      <c r="FS11" s="163">
        <v>-0.7137</v>
      </c>
      <c r="FT11" s="163">
        <v>0.23549999999999999</v>
      </c>
      <c r="FU11" s="163">
        <v>-0.09</v>
      </c>
      <c r="FV11" s="163">
        <v>2.34</v>
      </c>
      <c r="FW11" s="163">
        <v>-23.0261</v>
      </c>
      <c r="FX11" s="164"/>
      <c r="FY11" s="163">
        <v>1.2470000000000001</v>
      </c>
      <c r="FZ11" s="163">
        <v>0.61399999999999999</v>
      </c>
      <c r="GA11" s="164"/>
      <c r="GB11" s="163">
        <v>0.61</v>
      </c>
      <c r="GC11" s="163">
        <v>-2.923</v>
      </c>
      <c r="GD11" s="163">
        <v>4.6192000000000002</v>
      </c>
      <c r="GE11" s="163">
        <v>-3.51</v>
      </c>
      <c r="GF11" s="163">
        <v>27.374300000000002</v>
      </c>
      <c r="GG11" s="164"/>
      <c r="GH11" s="163">
        <v>23.239699999999999</v>
      </c>
      <c r="GI11" s="163">
        <v>-5.5742000000000003</v>
      </c>
      <c r="GJ11" s="163">
        <v>-6.2190000000000003</v>
      </c>
      <c r="GK11" s="163">
        <v>2.0324</v>
      </c>
      <c r="GL11" s="164"/>
      <c r="GM11" s="164"/>
      <c r="GN11" s="163">
        <v>-13.353400000000001</v>
      </c>
      <c r="GO11" s="163">
        <v>-6.4471999999999996</v>
      </c>
      <c r="GP11" s="163">
        <v>9.0097000000000005</v>
      </c>
      <c r="GQ11" s="163">
        <v>-25.460799999999999</v>
      </c>
      <c r="GR11" s="163">
        <v>6.1275000000000004</v>
      </c>
      <c r="GS11" s="163">
        <v>6.1981999999999999</v>
      </c>
      <c r="GT11" s="163">
        <v>97.358699999999999</v>
      </c>
      <c r="GU11" s="163">
        <v>-8.8691999999999993</v>
      </c>
      <c r="GV11" s="163">
        <v>-8.8358000000000008</v>
      </c>
      <c r="GW11" s="163">
        <v>-1.9978</v>
      </c>
      <c r="GX11" s="163">
        <v>2.2660999999999998</v>
      </c>
      <c r="GY11" s="163">
        <v>5.4576000000000002</v>
      </c>
      <c r="GZ11" s="163">
        <v>5.5461999999999998</v>
      </c>
      <c r="HA11" s="163">
        <v>1</v>
      </c>
      <c r="HB11" s="163">
        <v>20.326000000000001</v>
      </c>
      <c r="HC11" s="163">
        <v>21.0136</v>
      </c>
      <c r="HD11" s="163">
        <v>-4.1900000000000004</v>
      </c>
      <c r="HE11" s="163">
        <v>0</v>
      </c>
      <c r="HF11" s="163">
        <v>22.0062</v>
      </c>
      <c r="HG11" s="163">
        <v>12.976599999999999</v>
      </c>
      <c r="HH11" s="163">
        <v>45.249899999999997</v>
      </c>
      <c r="HI11" s="163">
        <v>25.053699999999999</v>
      </c>
      <c r="HJ11" s="163">
        <v>25.7348</v>
      </c>
      <c r="HK11" s="163">
        <v>-11.4907</v>
      </c>
      <c r="HL11" s="163">
        <v>0</v>
      </c>
      <c r="HM11" s="163">
        <v>0</v>
      </c>
      <c r="HN11" s="163">
        <v>0</v>
      </c>
      <c r="HO11" s="163">
        <v>51.128399999999999</v>
      </c>
      <c r="HP11" s="163">
        <v>51.835700000000003</v>
      </c>
      <c r="HQ11" s="163">
        <v>-17.203499999999998</v>
      </c>
      <c r="HR11" s="163">
        <v>-16.9178</v>
      </c>
      <c r="HS11" s="163">
        <v>1.0862000000000001</v>
      </c>
      <c r="HT11" s="163">
        <v>1.0508999999999999</v>
      </c>
      <c r="HU11" s="163">
        <v>14.91</v>
      </c>
      <c r="HV11" s="163">
        <v>14.84</v>
      </c>
      <c r="HW11" s="163">
        <v>-33.6</v>
      </c>
      <c r="HX11" s="163">
        <v>-33.1</v>
      </c>
      <c r="HY11" s="163">
        <v>0.77359999999999995</v>
      </c>
      <c r="HZ11" s="163">
        <v>-10.16</v>
      </c>
      <c r="IA11" s="163">
        <v>58.128500000000003</v>
      </c>
      <c r="IB11" s="163">
        <v>26.7148</v>
      </c>
      <c r="IC11" s="163">
        <v>26.708200000000001</v>
      </c>
      <c r="ID11" s="163">
        <v>-20.8</v>
      </c>
      <c r="IE11" s="163">
        <v>-42.7</v>
      </c>
      <c r="IF11" s="163">
        <v>3</v>
      </c>
      <c r="IG11" s="163">
        <v>2.1</v>
      </c>
      <c r="IH11" s="164"/>
      <c r="II11" s="163">
        <v>-18.1203</v>
      </c>
      <c r="IJ11" s="163">
        <v>-102.3185</v>
      </c>
      <c r="IK11" s="163">
        <v>39.862499999999997</v>
      </c>
      <c r="IL11" s="163">
        <v>-282.346</v>
      </c>
      <c r="IM11" s="163">
        <v>-18.144100000000002</v>
      </c>
      <c r="IN11" s="163">
        <v>-21.709499999999998</v>
      </c>
      <c r="IO11" s="163">
        <v>103.0309</v>
      </c>
      <c r="IP11" s="163">
        <v>60.097799999999999</v>
      </c>
      <c r="IQ11" s="163">
        <v>146.50299999999999</v>
      </c>
      <c r="IR11" s="163">
        <v>67.093500000000006</v>
      </c>
      <c r="IS11" s="163">
        <v>36.8795</v>
      </c>
      <c r="IT11" s="164"/>
      <c r="IU11" s="163">
        <v>31.863499999999998</v>
      </c>
      <c r="IV11" s="163">
        <v>-37.897599999999997</v>
      </c>
      <c r="IW11" s="163">
        <v>222.69300000000001</v>
      </c>
      <c r="IX11" s="163">
        <v>-169.62299999999999</v>
      </c>
      <c r="IY11" s="163">
        <v>56.603200000000001</v>
      </c>
      <c r="IZ11" s="163">
        <v>-41.811300000000003</v>
      </c>
      <c r="JA11" s="163">
        <v>-1.2634000000000001</v>
      </c>
      <c r="JB11" s="164"/>
      <c r="JC11" s="163">
        <v>-8.7200000000000006</v>
      </c>
      <c r="JD11" s="163">
        <v>-0.54600000000000004</v>
      </c>
      <c r="JE11" s="163">
        <v>-0.55300000000000005</v>
      </c>
      <c r="JF11" s="163">
        <v>5.44</v>
      </c>
      <c r="JG11" s="163">
        <v>-4.08</v>
      </c>
      <c r="JH11" s="163">
        <v>-2.6040000000000001</v>
      </c>
      <c r="JI11" s="163">
        <v>-2.0188000000000001</v>
      </c>
      <c r="JJ11" s="163">
        <v>13.2738</v>
      </c>
      <c r="JK11" s="163">
        <v>-14.6777</v>
      </c>
      <c r="JL11" s="163">
        <v>15.8</v>
      </c>
      <c r="JM11" s="163">
        <v>1.6</v>
      </c>
      <c r="JN11" s="163">
        <v>1.21</v>
      </c>
      <c r="JO11" s="164"/>
      <c r="JP11" s="163">
        <v>2.9807999999999999</v>
      </c>
      <c r="JQ11" s="163">
        <v>3.9624999999999999</v>
      </c>
      <c r="JR11" s="163">
        <v>3.7343999999999999</v>
      </c>
      <c r="JS11" s="163">
        <v>3.8940999999999999</v>
      </c>
      <c r="JT11" s="164"/>
      <c r="JU11" s="163">
        <v>31.1</v>
      </c>
      <c r="JV11" s="163">
        <v>4.1025</v>
      </c>
      <c r="JW11" s="163">
        <v>-0.06</v>
      </c>
      <c r="JX11" s="164"/>
      <c r="JY11" s="163">
        <v>-11.9404</v>
      </c>
      <c r="JZ11" s="163">
        <v>0.13289999999999999</v>
      </c>
      <c r="KA11" s="163">
        <v>-21.354800000000001</v>
      </c>
      <c r="KB11" s="163">
        <v>-11.260899999999999</v>
      </c>
      <c r="KC11" s="163">
        <v>-7.2832999999999997</v>
      </c>
      <c r="KD11" s="163">
        <v>-18.895900000000001</v>
      </c>
      <c r="KE11" s="163">
        <v>-4.3007</v>
      </c>
      <c r="KF11" s="163">
        <v>-32.799999999999997</v>
      </c>
      <c r="KG11" s="163">
        <v>16.899999999999999</v>
      </c>
      <c r="KH11" s="164"/>
      <c r="KI11" s="163">
        <v>-54.1678</v>
      </c>
    </row>
    <row r="12" spans="1:295" ht="18" customHeight="1" x14ac:dyDescent="0.3">
      <c r="A12" s="160" t="s">
        <v>41</v>
      </c>
      <c r="B12" s="160" t="s">
        <v>742</v>
      </c>
      <c r="C12" s="163">
        <v>0</v>
      </c>
      <c r="D12" s="163">
        <v>2.0030000000000001</v>
      </c>
      <c r="E12" s="163">
        <v>-6.7291999999999996</v>
      </c>
      <c r="F12" s="163">
        <v>2.0036</v>
      </c>
      <c r="G12" s="163">
        <v>8.2698999999999998</v>
      </c>
      <c r="H12" s="164"/>
      <c r="I12" s="163">
        <v>9.7309000000000001</v>
      </c>
      <c r="J12" s="164"/>
      <c r="K12" s="163">
        <v>6.9093999999999998</v>
      </c>
      <c r="L12" s="163">
        <v>2.2789000000000001</v>
      </c>
      <c r="M12" s="163">
        <v>3.8027000000000002</v>
      </c>
      <c r="N12" s="163">
        <v>0</v>
      </c>
      <c r="O12" s="163">
        <v>-19.8</v>
      </c>
      <c r="P12" s="163">
        <v>-2.2000000000000002</v>
      </c>
      <c r="Q12" s="163">
        <v>2.484</v>
      </c>
      <c r="R12" s="164"/>
      <c r="S12" s="163">
        <v>3.0588000000000002</v>
      </c>
      <c r="T12" s="163">
        <v>9.1854999999999993</v>
      </c>
      <c r="U12" s="163">
        <v>1.9221999999999999</v>
      </c>
      <c r="V12" s="163">
        <v>1.9534</v>
      </c>
      <c r="W12" s="163">
        <v>3.8574000000000002</v>
      </c>
      <c r="X12" s="163">
        <v>0.67600000000000005</v>
      </c>
      <c r="Y12" s="163">
        <v>0.32429999999999998</v>
      </c>
      <c r="Z12" s="163">
        <v>2.7709999999999999</v>
      </c>
      <c r="AA12" s="164"/>
      <c r="AB12" s="163">
        <v>-1.0048999999999999</v>
      </c>
      <c r="AC12" s="164"/>
      <c r="AD12" s="163">
        <v>-1.633</v>
      </c>
      <c r="AE12" s="163">
        <v>6.6779999999999999</v>
      </c>
      <c r="AF12" s="163">
        <v>-19.98</v>
      </c>
      <c r="AG12" s="163">
        <v>-15.4</v>
      </c>
      <c r="AH12" s="163">
        <v>-2.069</v>
      </c>
      <c r="AI12" s="163">
        <v>0.26300000000000001</v>
      </c>
      <c r="AJ12" s="163">
        <v>-15.28</v>
      </c>
      <c r="AK12" s="163">
        <v>-15.32</v>
      </c>
      <c r="AL12" s="164"/>
      <c r="AM12" s="163">
        <v>-13.27</v>
      </c>
      <c r="AN12" s="163">
        <v>-13.17</v>
      </c>
      <c r="AO12" s="163">
        <v>1.8376999999999999</v>
      </c>
      <c r="AP12" s="163">
        <v>4.2572000000000001</v>
      </c>
      <c r="AQ12" s="163">
        <v>19.036300000000001</v>
      </c>
      <c r="AR12" s="163">
        <v>20.16</v>
      </c>
      <c r="AS12" s="163">
        <v>-7.9246999999999996</v>
      </c>
      <c r="AT12" s="163">
        <v>-10.3148</v>
      </c>
      <c r="AU12" s="163">
        <v>-8.6319999999999997</v>
      </c>
      <c r="AV12" s="163">
        <v>1.3494999999999999</v>
      </c>
      <c r="AW12" s="163">
        <v>2.0346000000000002</v>
      </c>
      <c r="AX12" s="163">
        <v>-14.1997</v>
      </c>
      <c r="AY12" s="163">
        <v>-12.0563</v>
      </c>
      <c r="AZ12" s="163">
        <v>1.9851000000000001</v>
      </c>
      <c r="BA12" s="163">
        <v>10.607900000000001</v>
      </c>
      <c r="BB12" s="163">
        <v>39.4236</v>
      </c>
      <c r="BC12" s="163">
        <v>10.3392</v>
      </c>
      <c r="BD12" s="163">
        <v>-3.7</v>
      </c>
      <c r="BE12" s="163">
        <v>-4</v>
      </c>
      <c r="BF12" s="163">
        <v>-28.464600000000001</v>
      </c>
      <c r="BG12" s="163">
        <v>-28.0825</v>
      </c>
      <c r="BH12" s="163">
        <v>-2.0449000000000002</v>
      </c>
      <c r="BI12" s="164"/>
      <c r="BJ12" s="163">
        <v>6.2076000000000002</v>
      </c>
      <c r="BK12" s="163">
        <v>2.4941</v>
      </c>
      <c r="BL12" s="164"/>
      <c r="BM12" s="163">
        <v>-0.61180000000000001</v>
      </c>
      <c r="BN12" s="163">
        <v>-123.0506</v>
      </c>
      <c r="BO12" s="163">
        <v>37.629300000000001</v>
      </c>
      <c r="BP12" s="163">
        <v>37.659799999999997</v>
      </c>
      <c r="BQ12" s="163">
        <v>137.33699999999999</v>
      </c>
      <c r="BR12" s="163">
        <v>-137.435</v>
      </c>
      <c r="BS12" s="164"/>
      <c r="BT12" s="164"/>
      <c r="BU12" s="164"/>
      <c r="BV12" s="163">
        <v>8.9616000000000007</v>
      </c>
      <c r="BW12" s="163">
        <v>5.76</v>
      </c>
      <c r="BX12" s="163">
        <v>2.88</v>
      </c>
      <c r="BY12" s="163">
        <v>-16.239999999999998</v>
      </c>
      <c r="BZ12" s="163">
        <v>-0.02</v>
      </c>
      <c r="CA12" s="163">
        <v>-23.9741</v>
      </c>
      <c r="CB12" s="163">
        <v>-23.840199999999999</v>
      </c>
      <c r="CC12" s="163">
        <v>30.639800000000001</v>
      </c>
      <c r="CD12" s="163">
        <v>30.6281</v>
      </c>
      <c r="CE12" s="163">
        <v>-2.1825999999999999</v>
      </c>
      <c r="CF12" s="163">
        <v>-9.0615000000000006</v>
      </c>
      <c r="CG12" s="163">
        <v>-8.9673999999999996</v>
      </c>
      <c r="CH12" s="163">
        <v>7.7793000000000001</v>
      </c>
      <c r="CI12" s="163">
        <v>13.4534</v>
      </c>
      <c r="CJ12" s="164"/>
      <c r="CK12" s="164"/>
      <c r="CL12" s="163">
        <v>37.299999999999997</v>
      </c>
      <c r="CM12" s="163">
        <v>-21.1</v>
      </c>
      <c r="CN12" s="163">
        <v>-1.39</v>
      </c>
      <c r="CO12" s="163">
        <v>29.720500000000001</v>
      </c>
      <c r="CP12" s="163">
        <v>30.0566</v>
      </c>
      <c r="CQ12" s="163">
        <v>28.4391</v>
      </c>
      <c r="CR12" s="163">
        <v>95.473699999999994</v>
      </c>
      <c r="CS12" s="163">
        <v>95.726900000000001</v>
      </c>
      <c r="CT12" s="163">
        <v>-29.422699999999999</v>
      </c>
      <c r="CU12" s="163">
        <v>-69.707300000000004</v>
      </c>
      <c r="CV12" s="163">
        <v>-28.223800000000001</v>
      </c>
      <c r="CW12" s="163">
        <v>2.0047999999999999</v>
      </c>
      <c r="CX12" s="163">
        <v>21.66</v>
      </c>
      <c r="CY12" s="163">
        <v>10.53</v>
      </c>
      <c r="CZ12" s="163">
        <v>3.2860999999999998</v>
      </c>
      <c r="DA12" s="163">
        <v>3.714</v>
      </c>
      <c r="DB12" s="163">
        <v>-6.21</v>
      </c>
      <c r="DC12" s="164"/>
      <c r="DD12" s="163">
        <v>-14.761699999999999</v>
      </c>
      <c r="DE12" s="163">
        <v>-14.767300000000001</v>
      </c>
      <c r="DF12" s="163">
        <v>39.070599999999999</v>
      </c>
      <c r="DG12" s="163">
        <v>1.52E-2</v>
      </c>
      <c r="DH12" s="163">
        <v>-3.0282</v>
      </c>
      <c r="DI12" s="164"/>
      <c r="DJ12" s="164"/>
      <c r="DK12" s="163">
        <v>-3.9954000000000001</v>
      </c>
      <c r="DL12" s="163">
        <v>-3.3660999999999999</v>
      </c>
      <c r="DM12" s="163">
        <v>29.182200000000002</v>
      </c>
      <c r="DN12" s="163">
        <v>2.2324000000000002</v>
      </c>
      <c r="DO12" s="163">
        <v>-3.07</v>
      </c>
      <c r="DP12" s="163">
        <v>0.91</v>
      </c>
      <c r="DQ12" s="163">
        <v>9.3774999999999995</v>
      </c>
      <c r="DR12" s="163">
        <v>-39.252200000000002</v>
      </c>
      <c r="DS12" s="164"/>
      <c r="DT12" s="163">
        <v>-23.42</v>
      </c>
      <c r="DU12" s="163">
        <v>25.81</v>
      </c>
      <c r="DV12" s="163">
        <v>13.54</v>
      </c>
      <c r="DW12" s="163">
        <v>-36.309100000000001</v>
      </c>
      <c r="DX12" s="163">
        <v>-18.390899999999998</v>
      </c>
      <c r="DY12" s="163">
        <v>-40.823700000000002</v>
      </c>
      <c r="DZ12" s="163">
        <v>-40.345500000000001</v>
      </c>
      <c r="EA12" s="164"/>
      <c r="EB12" s="163">
        <v>-21.523099999999999</v>
      </c>
      <c r="EC12" s="163">
        <v>-30.864799999999999</v>
      </c>
      <c r="ED12" s="163">
        <v>-30.9282</v>
      </c>
      <c r="EE12" s="163">
        <v>-23.237100000000002</v>
      </c>
      <c r="EF12" s="163">
        <v>-26.288799999999998</v>
      </c>
      <c r="EG12" s="163">
        <v>-12.73</v>
      </c>
      <c r="EH12" s="163">
        <v>-209.989</v>
      </c>
      <c r="EI12" s="163">
        <v>-4.55</v>
      </c>
      <c r="EJ12" s="164"/>
      <c r="EK12" s="163">
        <v>-6.0567000000000002</v>
      </c>
      <c r="EL12" s="163">
        <v>-5.4379999999999997</v>
      </c>
      <c r="EM12" s="164"/>
      <c r="EN12" s="163">
        <v>-18.454899999999999</v>
      </c>
      <c r="EO12" s="163">
        <v>-17.4129</v>
      </c>
      <c r="EP12" s="163">
        <v>16.911999999999999</v>
      </c>
      <c r="EQ12" s="163">
        <v>-30.650600000000001</v>
      </c>
      <c r="ER12" s="163">
        <v>-30.415500000000002</v>
      </c>
      <c r="ES12" s="163">
        <v>11.3042</v>
      </c>
      <c r="ET12" s="164"/>
      <c r="EU12" s="163">
        <v>-13.81</v>
      </c>
      <c r="EV12" s="164"/>
      <c r="EW12" s="163">
        <v>0.84099999999999997</v>
      </c>
      <c r="EX12" s="163">
        <v>-19.207799999999999</v>
      </c>
      <c r="EY12" s="163">
        <v>-9.3367000000000004</v>
      </c>
      <c r="EZ12" s="163">
        <v>-9.5245999999999995</v>
      </c>
      <c r="FA12" s="163">
        <v>8.2331000000000003</v>
      </c>
      <c r="FB12" s="163">
        <v>14.157999999999999</v>
      </c>
      <c r="FC12" s="163">
        <v>-31.536200000000001</v>
      </c>
      <c r="FD12" s="164"/>
      <c r="FE12" s="163">
        <v>4.7089999999999996</v>
      </c>
      <c r="FF12" s="163">
        <v>4.7268999999999997</v>
      </c>
      <c r="FG12" s="163">
        <v>3.3956</v>
      </c>
      <c r="FH12" s="163">
        <v>3.1962999999999999</v>
      </c>
      <c r="FI12" s="163">
        <v>2.5796000000000001</v>
      </c>
      <c r="FJ12" s="163">
        <v>11.554500000000001</v>
      </c>
      <c r="FK12" s="163">
        <v>11.387</v>
      </c>
      <c r="FL12" s="163">
        <v>-30.3096</v>
      </c>
      <c r="FM12" s="163">
        <v>26.531300000000002</v>
      </c>
      <c r="FN12" s="163">
        <v>26.6174</v>
      </c>
      <c r="FO12" s="163">
        <v>-16.472200000000001</v>
      </c>
      <c r="FP12" s="164"/>
      <c r="FQ12" s="163">
        <v>22.486899999999999</v>
      </c>
      <c r="FR12" s="163">
        <v>-17.53</v>
      </c>
      <c r="FS12" s="163">
        <v>-0.50129999999999997</v>
      </c>
      <c r="FT12" s="163">
        <v>0.25290000000000001</v>
      </c>
      <c r="FU12" s="163">
        <v>0.14000000000000001</v>
      </c>
      <c r="FV12" s="163">
        <v>1.91</v>
      </c>
      <c r="FW12" s="163">
        <v>-23.0166</v>
      </c>
      <c r="FX12" s="164"/>
      <c r="FY12" s="163">
        <v>1.294</v>
      </c>
      <c r="FZ12" s="163">
        <v>0.57099999999999995</v>
      </c>
      <c r="GA12" s="164"/>
      <c r="GB12" s="163">
        <v>0.64</v>
      </c>
      <c r="GC12" s="163">
        <v>-4.4587000000000003</v>
      </c>
      <c r="GD12" s="163">
        <v>3.8357000000000001</v>
      </c>
      <c r="GE12" s="163">
        <v>-3.28</v>
      </c>
      <c r="GF12" s="163">
        <v>27.2971</v>
      </c>
      <c r="GG12" s="164"/>
      <c r="GH12" s="163">
        <v>23.9727</v>
      </c>
      <c r="GI12" s="163">
        <v>-5.2948000000000004</v>
      </c>
      <c r="GJ12" s="163">
        <v>-5.9048999999999996</v>
      </c>
      <c r="GK12" s="163">
        <v>1.9109</v>
      </c>
      <c r="GL12" s="164"/>
      <c r="GM12" s="164"/>
      <c r="GN12" s="163">
        <v>-11.952500000000001</v>
      </c>
      <c r="GO12" s="163">
        <v>-1.954</v>
      </c>
      <c r="GP12" s="163">
        <v>9.5376999999999992</v>
      </c>
      <c r="GQ12" s="163">
        <v>-25.288</v>
      </c>
      <c r="GR12" s="163">
        <v>5.3933</v>
      </c>
      <c r="GS12" s="163">
        <v>5.6338999999999997</v>
      </c>
      <c r="GT12" s="163">
        <v>89.438999999999993</v>
      </c>
      <c r="GU12" s="163">
        <v>-9.1963000000000008</v>
      </c>
      <c r="GV12" s="163">
        <v>-9.1716999999999995</v>
      </c>
      <c r="GW12" s="163">
        <v>-1.8427</v>
      </c>
      <c r="GX12" s="163">
        <v>2.4258000000000002</v>
      </c>
      <c r="GY12" s="163">
        <v>5.4576000000000002</v>
      </c>
      <c r="GZ12" s="163">
        <v>5.4749999999999996</v>
      </c>
      <c r="HA12" s="163">
        <v>1.7803</v>
      </c>
      <c r="HB12" s="163">
        <v>18.959700000000002</v>
      </c>
      <c r="HC12" s="163">
        <v>18.382000000000001</v>
      </c>
      <c r="HD12" s="163">
        <v>-5.03</v>
      </c>
      <c r="HE12" s="163">
        <v>0</v>
      </c>
      <c r="HF12" s="163">
        <v>24.014800000000001</v>
      </c>
      <c r="HG12" s="163">
        <v>8.0827000000000009</v>
      </c>
      <c r="HH12" s="163">
        <v>46.680500000000002</v>
      </c>
      <c r="HI12" s="163">
        <v>23.773700000000002</v>
      </c>
      <c r="HJ12" s="163">
        <v>23.2469</v>
      </c>
      <c r="HK12" s="163">
        <v>-11.642200000000001</v>
      </c>
      <c r="HL12" s="164"/>
      <c r="HM12" s="163">
        <v>0</v>
      </c>
      <c r="HN12" s="163">
        <v>0</v>
      </c>
      <c r="HO12" s="164"/>
      <c r="HP12" s="164"/>
      <c r="HQ12" s="163">
        <v>-24.0426</v>
      </c>
      <c r="HR12" s="163">
        <v>-23.4163</v>
      </c>
      <c r="HS12" s="163">
        <v>0.83789999999999998</v>
      </c>
      <c r="HT12" s="163">
        <v>0.59040000000000004</v>
      </c>
      <c r="HU12" s="163">
        <v>11.73</v>
      </c>
      <c r="HV12" s="163">
        <v>11.72</v>
      </c>
      <c r="HW12" s="163">
        <v>-34.200000000000003</v>
      </c>
      <c r="HX12" s="163">
        <v>-33.299999999999997</v>
      </c>
      <c r="HY12" s="163">
        <v>0.81030000000000002</v>
      </c>
      <c r="HZ12" s="163">
        <v>-10.16</v>
      </c>
      <c r="IA12" s="163">
        <v>71.644599999999997</v>
      </c>
      <c r="IB12" s="163">
        <v>15.5572</v>
      </c>
      <c r="IC12" s="163">
        <v>15.466900000000001</v>
      </c>
      <c r="ID12" s="163">
        <v>-20.8</v>
      </c>
      <c r="IE12" s="163">
        <v>-41.4</v>
      </c>
      <c r="IF12" s="163">
        <v>8.9</v>
      </c>
      <c r="IG12" s="163">
        <v>8.3000000000000007</v>
      </c>
      <c r="IH12" s="163">
        <v>-18.299199999999999</v>
      </c>
      <c r="II12" s="163">
        <v>-18.362500000000001</v>
      </c>
      <c r="IJ12" s="163">
        <v>-111.43729999999999</v>
      </c>
      <c r="IK12" s="163">
        <v>35.088500000000003</v>
      </c>
      <c r="IL12" s="163">
        <v>-282.82350000000002</v>
      </c>
      <c r="IM12" s="163">
        <v>-22.167400000000001</v>
      </c>
      <c r="IN12" s="163">
        <v>-28.6142</v>
      </c>
      <c r="IO12" s="163">
        <v>104.90479999999999</v>
      </c>
      <c r="IP12" s="163">
        <v>63.568300000000001</v>
      </c>
      <c r="IQ12" s="163">
        <v>154.70419999999999</v>
      </c>
      <c r="IR12" s="163">
        <v>75.515500000000003</v>
      </c>
      <c r="IS12" s="163">
        <v>39.47</v>
      </c>
      <c r="IT12" s="164"/>
      <c r="IU12" s="163">
        <v>34.572200000000002</v>
      </c>
      <c r="IV12" s="163">
        <v>-44.395899999999997</v>
      </c>
      <c r="IW12" s="163">
        <v>223.64510000000001</v>
      </c>
      <c r="IX12" s="163">
        <v>-181.30019999999999</v>
      </c>
      <c r="IY12" s="163">
        <v>49.634999999999998</v>
      </c>
      <c r="IZ12" s="163">
        <v>-33.552900000000001</v>
      </c>
      <c r="JA12" s="163">
        <v>1.1999999999999999E-3</v>
      </c>
      <c r="JB12" s="164"/>
      <c r="JC12" s="163">
        <v>-8.8000000000000007</v>
      </c>
      <c r="JD12" s="163">
        <v>-0.627</v>
      </c>
      <c r="JE12" s="163">
        <v>-0.64100000000000001</v>
      </c>
      <c r="JF12" s="163">
        <v>5.76</v>
      </c>
      <c r="JG12" s="163">
        <v>-4.08</v>
      </c>
      <c r="JH12" s="163">
        <v>-2.6154999999999999</v>
      </c>
      <c r="JI12" s="163">
        <v>-1.4939</v>
      </c>
      <c r="JJ12" s="163">
        <v>12.687900000000001</v>
      </c>
      <c r="JK12" s="163">
        <v>-14.851599999999999</v>
      </c>
      <c r="JL12" s="163">
        <v>15.6</v>
      </c>
      <c r="JM12" s="163">
        <v>2.0270000000000001</v>
      </c>
      <c r="JN12" s="163">
        <v>2.5609999999999999</v>
      </c>
      <c r="JO12" s="164"/>
      <c r="JP12" s="164"/>
      <c r="JQ12" s="163">
        <v>4.2297000000000002</v>
      </c>
      <c r="JR12" s="163">
        <v>4.5312000000000001</v>
      </c>
      <c r="JS12" s="163">
        <v>3.6444999999999999</v>
      </c>
      <c r="JT12" s="164"/>
      <c r="JU12" s="163">
        <v>29.1</v>
      </c>
      <c r="JV12" s="163">
        <v>3.7547999999999999</v>
      </c>
      <c r="JW12" s="163">
        <v>-0.17</v>
      </c>
      <c r="JX12" s="164"/>
      <c r="JY12" s="163">
        <v>-12.1562</v>
      </c>
      <c r="JZ12" s="163">
        <v>-0.79330000000000001</v>
      </c>
      <c r="KA12" s="163">
        <v>-21.420999999999999</v>
      </c>
      <c r="KB12" s="163">
        <v>-11.1197</v>
      </c>
      <c r="KC12" s="163">
        <v>-7.2016</v>
      </c>
      <c r="KD12" s="163">
        <v>-19.989000000000001</v>
      </c>
      <c r="KE12" s="163">
        <v>-3.7989000000000002</v>
      </c>
      <c r="KF12" s="163">
        <v>-30.9</v>
      </c>
      <c r="KG12" s="163">
        <v>15.1</v>
      </c>
      <c r="KH12" s="164"/>
      <c r="KI12" s="163">
        <v>-56.163600000000002</v>
      </c>
    </row>
    <row r="13" spans="1:295" ht="18" customHeight="1" x14ac:dyDescent="0.3">
      <c r="A13" s="160" t="s">
        <v>41</v>
      </c>
      <c r="B13" s="160" t="s">
        <v>743</v>
      </c>
      <c r="C13" s="163">
        <v>0</v>
      </c>
      <c r="D13" s="163">
        <v>2.0190999999999999</v>
      </c>
      <c r="E13" s="163">
        <v>-6.8552</v>
      </c>
      <c r="F13" s="163">
        <v>2.2071000000000001</v>
      </c>
      <c r="G13" s="163">
        <v>8.2883999999999993</v>
      </c>
      <c r="H13" s="164"/>
      <c r="I13" s="163">
        <v>9.9048999999999996</v>
      </c>
      <c r="J13" s="164"/>
      <c r="K13" s="163">
        <v>7.3315000000000001</v>
      </c>
      <c r="L13" s="163">
        <v>2.2799</v>
      </c>
      <c r="M13" s="163">
        <v>3.7541000000000002</v>
      </c>
      <c r="N13" s="163">
        <v>0</v>
      </c>
      <c r="O13" s="163">
        <v>-19.8</v>
      </c>
      <c r="P13" s="164"/>
      <c r="Q13" s="163">
        <v>2.484</v>
      </c>
      <c r="R13" s="164"/>
      <c r="S13" s="163">
        <v>2.9906999999999999</v>
      </c>
      <c r="T13" s="163">
        <v>9.8529999999999998</v>
      </c>
      <c r="U13" s="163">
        <v>2.1968999999999999</v>
      </c>
      <c r="V13" s="163">
        <v>2.101</v>
      </c>
      <c r="W13" s="163">
        <v>4.1257000000000001</v>
      </c>
      <c r="X13" s="163">
        <v>0.71989999999999998</v>
      </c>
      <c r="Y13" s="163">
        <v>0.36309999999999998</v>
      </c>
      <c r="Z13" s="163">
        <v>2.7357</v>
      </c>
      <c r="AA13" s="164"/>
      <c r="AB13" s="163">
        <v>-1.0550999999999999</v>
      </c>
      <c r="AC13" s="164"/>
      <c r="AD13" s="163">
        <v>-1.7030000000000001</v>
      </c>
      <c r="AE13" s="163">
        <v>6.7160000000000002</v>
      </c>
      <c r="AF13" s="163">
        <v>-22.2</v>
      </c>
      <c r="AG13" s="163">
        <v>-15.4</v>
      </c>
      <c r="AH13" s="163">
        <v>-2.04</v>
      </c>
      <c r="AI13" s="163">
        <v>0.252</v>
      </c>
      <c r="AJ13" s="163">
        <v>-15.55</v>
      </c>
      <c r="AK13" s="163">
        <v>-15.7</v>
      </c>
      <c r="AL13" s="164"/>
      <c r="AM13" s="163">
        <v>-13.18</v>
      </c>
      <c r="AN13" s="163">
        <v>-13.19</v>
      </c>
      <c r="AO13" s="163">
        <v>2.1240999999999999</v>
      </c>
      <c r="AP13" s="163">
        <v>4.1112000000000002</v>
      </c>
      <c r="AQ13" s="163">
        <v>19.4788</v>
      </c>
      <c r="AR13" s="163">
        <v>22.234300000000001</v>
      </c>
      <c r="AS13" s="163">
        <v>-7.3620000000000001</v>
      </c>
      <c r="AT13" s="163">
        <v>-9.6450999999999993</v>
      </c>
      <c r="AU13" s="163">
        <v>-9.8361999999999998</v>
      </c>
      <c r="AV13" s="163">
        <v>2.1286999999999998</v>
      </c>
      <c r="AW13" s="163">
        <v>2.4163999999999999</v>
      </c>
      <c r="AX13" s="163">
        <v>-14.333600000000001</v>
      </c>
      <c r="AY13" s="163">
        <v>-12.324199999999999</v>
      </c>
      <c r="AZ13" s="163">
        <v>2.3795999999999999</v>
      </c>
      <c r="BA13" s="163">
        <v>11.463900000000001</v>
      </c>
      <c r="BB13" s="163">
        <v>37.518500000000003</v>
      </c>
      <c r="BC13" s="163">
        <v>10.608000000000001</v>
      </c>
      <c r="BD13" s="163">
        <v>-4.0999999999999996</v>
      </c>
      <c r="BE13" s="163">
        <v>-4.2</v>
      </c>
      <c r="BF13" s="163">
        <v>-28.999700000000001</v>
      </c>
      <c r="BG13" s="163">
        <v>-28.518699999999999</v>
      </c>
      <c r="BH13" s="163">
        <v>-2.1040999999999999</v>
      </c>
      <c r="BI13" s="164"/>
      <c r="BJ13" s="163">
        <v>6.5526</v>
      </c>
      <c r="BK13" s="163">
        <v>1.8254999999999999</v>
      </c>
      <c r="BL13" s="164"/>
      <c r="BM13" s="163">
        <v>-0.38729999999999998</v>
      </c>
      <c r="BN13" s="163">
        <v>-127.0485</v>
      </c>
      <c r="BO13" s="163">
        <v>37.263100000000001</v>
      </c>
      <c r="BP13" s="163">
        <v>37.202100000000002</v>
      </c>
      <c r="BQ13" s="163">
        <v>141.01939999999999</v>
      </c>
      <c r="BR13" s="163">
        <v>-143.04480000000001</v>
      </c>
      <c r="BS13" s="164"/>
      <c r="BT13" s="164"/>
      <c r="BU13" s="164"/>
      <c r="BV13" s="164"/>
      <c r="BW13" s="163">
        <v>6.28</v>
      </c>
      <c r="BX13" s="163">
        <v>2.81</v>
      </c>
      <c r="BY13" s="163">
        <v>-16.43</v>
      </c>
      <c r="BZ13" s="163">
        <v>0.48</v>
      </c>
      <c r="CA13" s="163">
        <v>-24.1081</v>
      </c>
      <c r="CB13" s="163">
        <v>-24.376000000000001</v>
      </c>
      <c r="CC13" s="163">
        <v>31.680199999999999</v>
      </c>
      <c r="CD13" s="163">
        <v>31.570900000000002</v>
      </c>
      <c r="CE13" s="163">
        <v>-1.6721999999999999</v>
      </c>
      <c r="CF13" s="163">
        <v>-9.1087000000000007</v>
      </c>
      <c r="CG13" s="163">
        <v>-9.3020999999999994</v>
      </c>
      <c r="CH13" s="163">
        <v>6.1962000000000002</v>
      </c>
      <c r="CI13" s="163">
        <v>13.5435</v>
      </c>
      <c r="CJ13" s="164"/>
      <c r="CK13" s="164"/>
      <c r="CL13" s="163">
        <v>37.6</v>
      </c>
      <c r="CM13" s="163">
        <v>-21.7</v>
      </c>
      <c r="CN13" s="163">
        <v>-1.31</v>
      </c>
      <c r="CO13" s="163">
        <v>28.646599999999999</v>
      </c>
      <c r="CP13" s="163">
        <v>29.2316</v>
      </c>
      <c r="CQ13" s="163">
        <v>27.626000000000001</v>
      </c>
      <c r="CR13" s="163">
        <v>97.023499999999999</v>
      </c>
      <c r="CS13" s="163">
        <v>97.903700000000001</v>
      </c>
      <c r="CT13" s="163">
        <v>-29.864899999999999</v>
      </c>
      <c r="CU13" s="163">
        <v>-70.289199999999994</v>
      </c>
      <c r="CV13" s="163">
        <v>-30.662099999999999</v>
      </c>
      <c r="CW13" s="163">
        <v>1.9964999999999999</v>
      </c>
      <c r="CX13" s="163">
        <v>20.07</v>
      </c>
      <c r="CY13" s="163">
        <v>9.9499999999999993</v>
      </c>
      <c r="CZ13" s="163">
        <v>3.5985999999999998</v>
      </c>
      <c r="DA13" s="163">
        <v>3.9093</v>
      </c>
      <c r="DB13" s="163">
        <v>-6.43</v>
      </c>
      <c r="DC13" s="164"/>
      <c r="DD13" s="163">
        <v>-15.110900000000001</v>
      </c>
      <c r="DE13" s="163">
        <v>-14.7377</v>
      </c>
      <c r="DF13" s="163">
        <v>39.864400000000003</v>
      </c>
      <c r="DG13" s="163">
        <v>1.52E-2</v>
      </c>
      <c r="DH13" s="163">
        <v>-2.9384999999999999</v>
      </c>
      <c r="DI13" s="163">
        <v>18.100000000000001</v>
      </c>
      <c r="DJ13" s="164"/>
      <c r="DK13" s="163">
        <v>-3.5228999999999999</v>
      </c>
      <c r="DL13" s="163">
        <v>-3.3660999999999999</v>
      </c>
      <c r="DM13" s="163">
        <v>28.709</v>
      </c>
      <c r="DN13" s="163">
        <v>1.8613</v>
      </c>
      <c r="DO13" s="163">
        <v>-3.18</v>
      </c>
      <c r="DP13" s="163">
        <v>1.1599999999999999</v>
      </c>
      <c r="DQ13" s="163">
        <v>8.8815000000000008</v>
      </c>
      <c r="DR13" s="163">
        <v>-39.182200000000002</v>
      </c>
      <c r="DS13" s="164"/>
      <c r="DT13" s="163">
        <v>-21.91</v>
      </c>
      <c r="DU13" s="163">
        <v>24.37</v>
      </c>
      <c r="DV13" s="163">
        <v>13.6</v>
      </c>
      <c r="DW13" s="163">
        <v>-37.927300000000002</v>
      </c>
      <c r="DX13" s="163">
        <v>-19.2</v>
      </c>
      <c r="DY13" s="163">
        <v>-41.038400000000003</v>
      </c>
      <c r="DZ13" s="163">
        <v>-40.618200000000002</v>
      </c>
      <c r="EA13" s="164"/>
      <c r="EB13" s="163">
        <v>-22.429099999999998</v>
      </c>
      <c r="EC13" s="163">
        <v>-31.8093</v>
      </c>
      <c r="ED13" s="163">
        <v>-31.4925</v>
      </c>
      <c r="EE13" s="163">
        <v>-23.607299999999999</v>
      </c>
      <c r="EF13" s="163">
        <v>-25.884399999999999</v>
      </c>
      <c r="EG13" s="163">
        <v>-12.208</v>
      </c>
      <c r="EH13" s="163">
        <v>-216.3355</v>
      </c>
      <c r="EI13" s="163">
        <v>0.95850000000000002</v>
      </c>
      <c r="EJ13" s="164"/>
      <c r="EK13" s="163">
        <v>-5.8141999999999996</v>
      </c>
      <c r="EL13" s="163">
        <v>-5.1074999999999999</v>
      </c>
      <c r="EM13" s="164"/>
      <c r="EN13" s="163">
        <v>-18.2636</v>
      </c>
      <c r="EO13" s="163">
        <v>-17.530899999999999</v>
      </c>
      <c r="EP13" s="163">
        <v>18.96</v>
      </c>
      <c r="EQ13" s="163">
        <v>-31.249700000000001</v>
      </c>
      <c r="ER13" s="163">
        <v>-30.781300000000002</v>
      </c>
      <c r="ES13" s="163">
        <v>11.666399999999999</v>
      </c>
      <c r="ET13" s="164"/>
      <c r="EU13" s="163">
        <v>-15.46</v>
      </c>
      <c r="EV13" s="164"/>
      <c r="EW13" s="163">
        <v>0.88759999999999994</v>
      </c>
      <c r="EX13" s="163">
        <v>-18.3325</v>
      </c>
      <c r="EY13" s="163">
        <v>-9.0447000000000006</v>
      </c>
      <c r="EZ13" s="163">
        <v>-9.3996999999999993</v>
      </c>
      <c r="FA13" s="163">
        <v>7.4009</v>
      </c>
      <c r="FB13" s="163">
        <v>13.8393</v>
      </c>
      <c r="FC13" s="163">
        <v>-31.9754</v>
      </c>
      <c r="FD13" s="164"/>
      <c r="FE13" s="163">
        <v>4.7445000000000004</v>
      </c>
      <c r="FF13" s="163">
        <v>4.8434999999999997</v>
      </c>
      <c r="FG13" s="163">
        <v>2.7734999999999999</v>
      </c>
      <c r="FH13" s="163">
        <v>3.5257000000000001</v>
      </c>
      <c r="FI13" s="163">
        <v>0</v>
      </c>
      <c r="FJ13" s="163">
        <v>11.554500000000001</v>
      </c>
      <c r="FK13" s="163">
        <v>11.8894</v>
      </c>
      <c r="FL13" s="163">
        <v>-28.3001</v>
      </c>
      <c r="FM13" s="163">
        <v>26.9146</v>
      </c>
      <c r="FN13" s="163">
        <v>27.5382</v>
      </c>
      <c r="FO13" s="163">
        <v>-16.451899999999998</v>
      </c>
      <c r="FP13" s="164"/>
      <c r="FQ13" s="163">
        <v>21.4176</v>
      </c>
      <c r="FR13" s="163">
        <v>-17.93</v>
      </c>
      <c r="FS13" s="163">
        <v>-0.60750000000000004</v>
      </c>
      <c r="FT13" s="163">
        <v>0.25290000000000001</v>
      </c>
      <c r="FU13" s="163">
        <v>0.17</v>
      </c>
      <c r="FV13" s="163">
        <v>2.39</v>
      </c>
      <c r="FW13" s="163">
        <v>-22.443999999999999</v>
      </c>
      <c r="FX13" s="164"/>
      <c r="FY13" s="163">
        <v>1.3169999999999999</v>
      </c>
      <c r="FZ13" s="163">
        <v>0.55800000000000005</v>
      </c>
      <c r="GA13" s="164"/>
      <c r="GB13" s="163">
        <v>0.95</v>
      </c>
      <c r="GC13" s="163">
        <v>-5.0548999999999999</v>
      </c>
      <c r="GD13" s="163">
        <v>2.6423000000000001</v>
      </c>
      <c r="GE13" s="163">
        <v>-3.17</v>
      </c>
      <c r="GF13" s="163">
        <v>27.982199999999999</v>
      </c>
      <c r="GG13" s="164"/>
      <c r="GH13" s="163">
        <v>23.6035</v>
      </c>
      <c r="GI13" s="163">
        <v>-5.2865000000000002</v>
      </c>
      <c r="GJ13" s="163">
        <v>-5.7225000000000001</v>
      </c>
      <c r="GK13" s="163">
        <v>1.887</v>
      </c>
      <c r="GL13" s="164"/>
      <c r="GM13" s="164"/>
      <c r="GN13" s="164"/>
      <c r="GO13" s="163">
        <v>-2.8357999999999999</v>
      </c>
      <c r="GP13" s="163">
        <v>9.9176000000000002</v>
      </c>
      <c r="GQ13" s="163">
        <v>-25.297599999999999</v>
      </c>
      <c r="GR13" s="163">
        <v>5.4778000000000002</v>
      </c>
      <c r="GS13" s="163">
        <v>6.5572999999999997</v>
      </c>
      <c r="GT13" s="163">
        <v>88.840699999999998</v>
      </c>
      <c r="GU13" s="163">
        <v>-9.2367000000000008</v>
      </c>
      <c r="GV13" s="163">
        <v>-9.1020000000000003</v>
      </c>
      <c r="GW13" s="163">
        <v>-2.0611999999999999</v>
      </c>
      <c r="GX13" s="163">
        <v>2.5223</v>
      </c>
      <c r="GY13" s="163">
        <v>5.5015999999999998</v>
      </c>
      <c r="GZ13" s="163">
        <v>5.4749999999999996</v>
      </c>
      <c r="HA13" s="163">
        <v>2</v>
      </c>
      <c r="HB13" s="163">
        <v>18.906400000000001</v>
      </c>
      <c r="HC13" s="163">
        <v>19.608599999999999</v>
      </c>
      <c r="HD13" s="163">
        <v>-3.35</v>
      </c>
      <c r="HE13" s="163">
        <v>-4.4530000000000003</v>
      </c>
      <c r="HF13" s="163">
        <v>15.816599999999999</v>
      </c>
      <c r="HG13" s="163">
        <v>8.5459999999999994</v>
      </c>
      <c r="HH13" s="163">
        <v>53.3673</v>
      </c>
      <c r="HI13" s="163">
        <v>21.631799999999998</v>
      </c>
      <c r="HJ13" s="163">
        <v>21.272300000000001</v>
      </c>
      <c r="HK13" s="163">
        <v>-10.7784</v>
      </c>
      <c r="HL13" s="164"/>
      <c r="HM13" s="163">
        <v>0</v>
      </c>
      <c r="HN13" s="163">
        <v>0</v>
      </c>
      <c r="HO13" s="163">
        <v>43.093699999999998</v>
      </c>
      <c r="HP13" s="163">
        <v>43.662599999999998</v>
      </c>
      <c r="HQ13" s="163">
        <v>-22.471499999999999</v>
      </c>
      <c r="HR13" s="163">
        <v>-22.070499999999999</v>
      </c>
      <c r="HS13" s="163">
        <v>0.89229999999999998</v>
      </c>
      <c r="HT13" s="163">
        <v>0.97840000000000005</v>
      </c>
      <c r="HU13" s="163">
        <v>12.13</v>
      </c>
      <c r="HV13" s="163">
        <v>12.1</v>
      </c>
      <c r="HW13" s="163">
        <v>-32.9</v>
      </c>
      <c r="HX13" s="163">
        <v>-32.700000000000003</v>
      </c>
      <c r="HY13" s="163">
        <v>0.81030000000000002</v>
      </c>
      <c r="HZ13" s="163">
        <v>-10.08</v>
      </c>
      <c r="IA13" s="163">
        <v>67.953800000000001</v>
      </c>
      <c r="IB13" s="163">
        <v>14.3803</v>
      </c>
      <c r="IC13" s="163">
        <v>14.2834</v>
      </c>
      <c r="ID13" s="163">
        <v>-21.2</v>
      </c>
      <c r="IE13" s="163">
        <v>-41.4</v>
      </c>
      <c r="IF13" s="163">
        <v>7.3</v>
      </c>
      <c r="IG13" s="163">
        <v>6.8</v>
      </c>
      <c r="IH13" s="164"/>
      <c r="II13" s="163">
        <v>-18.122800000000002</v>
      </c>
      <c r="IJ13" s="163">
        <v>-127.2385</v>
      </c>
      <c r="IK13" s="163">
        <v>45.064700000000002</v>
      </c>
      <c r="IL13" s="163">
        <v>-282.00510000000003</v>
      </c>
      <c r="IM13" s="163">
        <v>-18.642099999999999</v>
      </c>
      <c r="IN13" s="163">
        <v>-28.507899999999999</v>
      </c>
      <c r="IO13" s="163">
        <v>103.0765</v>
      </c>
      <c r="IP13" s="163">
        <v>62.301299999999998</v>
      </c>
      <c r="IQ13" s="163">
        <v>153.6189</v>
      </c>
      <c r="IR13" s="163">
        <v>75.105099999999993</v>
      </c>
      <c r="IS13" s="163">
        <v>38.277099999999997</v>
      </c>
      <c r="IT13" s="164"/>
      <c r="IU13" s="163">
        <v>33.919199999999996</v>
      </c>
      <c r="IV13" s="163">
        <v>-42.038899999999998</v>
      </c>
      <c r="IW13" s="163">
        <v>220.8126</v>
      </c>
      <c r="IX13" s="163">
        <v>-178.79409999999999</v>
      </c>
      <c r="IY13" s="163">
        <v>47.868600000000001</v>
      </c>
      <c r="IZ13" s="163">
        <v>-33.041899999999998</v>
      </c>
      <c r="JA13" s="163">
        <v>-1.593</v>
      </c>
      <c r="JB13" s="164"/>
      <c r="JC13" s="163">
        <v>-8.48</v>
      </c>
      <c r="JD13" s="163">
        <v>-0.65600000000000003</v>
      </c>
      <c r="JE13" s="163">
        <v>-0.66200000000000003</v>
      </c>
      <c r="JF13" s="163">
        <v>5.52</v>
      </c>
      <c r="JG13" s="163">
        <v>-4</v>
      </c>
      <c r="JH13" s="163">
        <v>-2.2725</v>
      </c>
      <c r="JI13" s="163">
        <v>-1.7258</v>
      </c>
      <c r="JJ13" s="163">
        <v>12.745900000000001</v>
      </c>
      <c r="JK13" s="163">
        <v>-14.940099999999999</v>
      </c>
      <c r="JL13" s="163">
        <v>16</v>
      </c>
      <c r="JM13" s="163">
        <v>2.1589999999999998</v>
      </c>
      <c r="JN13" s="163">
        <v>2.4860000000000002</v>
      </c>
      <c r="JO13" s="164"/>
      <c r="JP13" s="164"/>
      <c r="JQ13" s="163">
        <v>3.8723999999999998</v>
      </c>
      <c r="JR13" s="163">
        <v>4.1108000000000002</v>
      </c>
      <c r="JS13" s="163">
        <v>3.5653999999999999</v>
      </c>
      <c r="JT13" s="164"/>
      <c r="JU13" s="163">
        <v>28.8</v>
      </c>
      <c r="JV13" s="163">
        <v>3.4432</v>
      </c>
      <c r="JW13" s="163">
        <v>-0.13</v>
      </c>
      <c r="JX13" s="164"/>
      <c r="JY13" s="163">
        <v>-10.763</v>
      </c>
      <c r="JZ13" s="163">
        <v>-1.0305</v>
      </c>
      <c r="KA13" s="163">
        <v>-21.254200000000001</v>
      </c>
      <c r="KB13" s="163">
        <v>-10.555</v>
      </c>
      <c r="KC13" s="163">
        <v>-6.5198</v>
      </c>
      <c r="KD13" s="163">
        <v>-20.988399999999999</v>
      </c>
      <c r="KE13" s="163">
        <v>-3.7968000000000002</v>
      </c>
      <c r="KF13" s="163">
        <v>-31.3</v>
      </c>
      <c r="KG13" s="163">
        <v>15.2</v>
      </c>
      <c r="KH13" s="164"/>
      <c r="KI13" s="163">
        <v>-56.1462</v>
      </c>
    </row>
    <row r="14" spans="1:295" ht="18" customHeight="1" x14ac:dyDescent="0.3">
      <c r="A14" s="160" t="s">
        <v>41</v>
      </c>
      <c r="B14" s="160" t="s">
        <v>744</v>
      </c>
      <c r="C14" s="163">
        <v>0</v>
      </c>
      <c r="D14" s="163">
        <v>2.0573999999999999</v>
      </c>
      <c r="E14" s="163">
        <v>-6.742</v>
      </c>
      <c r="F14" s="163">
        <v>2.1493000000000002</v>
      </c>
      <c r="G14" s="163">
        <v>8.3198000000000008</v>
      </c>
      <c r="H14" s="164"/>
      <c r="I14" s="163">
        <v>9.6144999999999996</v>
      </c>
      <c r="J14" s="164"/>
      <c r="K14" s="163">
        <v>6.7504999999999997</v>
      </c>
      <c r="L14" s="163">
        <v>2.0358999999999998</v>
      </c>
      <c r="M14" s="163">
        <v>3.4832000000000001</v>
      </c>
      <c r="N14" s="163">
        <v>0</v>
      </c>
      <c r="O14" s="163">
        <v>-19.8</v>
      </c>
      <c r="P14" s="164"/>
      <c r="Q14" s="163">
        <v>2.484</v>
      </c>
      <c r="R14" s="163">
        <v>-15.4</v>
      </c>
      <c r="S14" s="163">
        <v>2.9910999999999999</v>
      </c>
      <c r="T14" s="163">
        <v>9.1537000000000006</v>
      </c>
      <c r="U14" s="163">
        <v>2.1172</v>
      </c>
      <c r="V14" s="163">
        <v>1.93</v>
      </c>
      <c r="W14" s="163">
        <v>3.7947000000000002</v>
      </c>
      <c r="X14" s="163">
        <v>0.71619999999999995</v>
      </c>
      <c r="Y14" s="163">
        <v>0.17050000000000001</v>
      </c>
      <c r="Z14" s="163">
        <v>2.6714000000000002</v>
      </c>
      <c r="AA14" s="164"/>
      <c r="AB14" s="163">
        <v>-1.1749000000000001</v>
      </c>
      <c r="AC14" s="164"/>
      <c r="AD14" s="163">
        <v>-1.466</v>
      </c>
      <c r="AE14" s="163">
        <v>6.8360000000000003</v>
      </c>
      <c r="AF14" s="163">
        <v>-22.2</v>
      </c>
      <c r="AG14" s="163">
        <v>-15.4</v>
      </c>
      <c r="AH14" s="163">
        <v>-2.2120000000000002</v>
      </c>
      <c r="AI14" s="163">
        <v>0.25600000000000001</v>
      </c>
      <c r="AJ14" s="163">
        <v>-16</v>
      </c>
      <c r="AK14" s="163">
        <v>-15.94</v>
      </c>
      <c r="AL14" s="164"/>
      <c r="AM14" s="163">
        <v>-11.98</v>
      </c>
      <c r="AN14" s="163">
        <v>-11.99</v>
      </c>
      <c r="AO14" s="163">
        <v>2.0647000000000002</v>
      </c>
      <c r="AP14" s="163">
        <v>4.1554000000000002</v>
      </c>
      <c r="AQ14" s="163">
        <v>13.3954</v>
      </c>
      <c r="AR14" s="163">
        <v>14.952500000000001</v>
      </c>
      <c r="AS14" s="163">
        <v>-13.5024</v>
      </c>
      <c r="AT14" s="163">
        <v>-15.003399999999999</v>
      </c>
      <c r="AU14" s="163">
        <v>-14.777799999999999</v>
      </c>
      <c r="AV14" s="163">
        <v>13.0251</v>
      </c>
      <c r="AW14" s="163">
        <v>13.0633</v>
      </c>
      <c r="AX14" s="163">
        <v>-18.4864</v>
      </c>
      <c r="AY14" s="163">
        <v>0</v>
      </c>
      <c r="AZ14" s="163">
        <v>2.7742</v>
      </c>
      <c r="BA14" s="163">
        <v>12.7882</v>
      </c>
      <c r="BB14" s="163">
        <v>40.008200000000002</v>
      </c>
      <c r="BC14" s="163">
        <v>9.0413999999999994</v>
      </c>
      <c r="BD14" s="163">
        <v>-3.7</v>
      </c>
      <c r="BE14" s="163">
        <v>-3.9</v>
      </c>
      <c r="BF14" s="163">
        <v>-22.921199999999999</v>
      </c>
      <c r="BG14" s="163">
        <v>-22.549399999999999</v>
      </c>
      <c r="BH14" s="163">
        <v>-1.7785</v>
      </c>
      <c r="BI14" s="164"/>
      <c r="BJ14" s="163">
        <v>3.1997</v>
      </c>
      <c r="BK14" s="163">
        <v>1.2910999999999999</v>
      </c>
      <c r="BL14" s="164"/>
      <c r="BM14" s="163">
        <v>-0.34599999999999997</v>
      </c>
      <c r="BN14" s="163">
        <v>-125.79730000000001</v>
      </c>
      <c r="BO14" s="163">
        <v>37.507199999999997</v>
      </c>
      <c r="BP14" s="163">
        <v>37.232599999999998</v>
      </c>
      <c r="BQ14" s="163">
        <v>139.0077</v>
      </c>
      <c r="BR14" s="163">
        <v>-140.6729</v>
      </c>
      <c r="BS14" s="164"/>
      <c r="BT14" s="164"/>
      <c r="BU14" s="164"/>
      <c r="BV14" s="163">
        <v>8.8917999999999999</v>
      </c>
      <c r="BW14" s="163">
        <v>6.02</v>
      </c>
      <c r="BX14" s="163">
        <v>3</v>
      </c>
      <c r="BY14" s="163">
        <v>-16.25</v>
      </c>
      <c r="BZ14" s="163">
        <v>-0.54</v>
      </c>
      <c r="CA14" s="163">
        <v>-25.0458</v>
      </c>
      <c r="CB14" s="163">
        <v>-24.911799999999999</v>
      </c>
      <c r="CC14" s="163">
        <v>30.871200000000002</v>
      </c>
      <c r="CD14" s="163">
        <v>30.8568</v>
      </c>
      <c r="CE14" s="163">
        <v>-1.3476999999999999</v>
      </c>
      <c r="CF14" s="163">
        <v>-8.7293000000000003</v>
      </c>
      <c r="CG14" s="163">
        <v>-8.6818000000000008</v>
      </c>
      <c r="CH14" s="163">
        <v>3.1419000000000001</v>
      </c>
      <c r="CI14" s="163">
        <v>13.3065</v>
      </c>
      <c r="CJ14" s="164"/>
      <c r="CK14" s="164"/>
      <c r="CL14" s="163">
        <v>36.700000000000003</v>
      </c>
      <c r="CM14" s="163">
        <v>-22.5</v>
      </c>
      <c r="CN14" s="163">
        <v>-1.17</v>
      </c>
      <c r="CO14" s="163">
        <v>29.231400000000001</v>
      </c>
      <c r="CP14" s="163">
        <v>28.987200000000001</v>
      </c>
      <c r="CQ14" s="163">
        <v>27.339099999999998</v>
      </c>
      <c r="CR14" s="163">
        <v>96.122500000000002</v>
      </c>
      <c r="CS14" s="163">
        <v>96.276300000000006</v>
      </c>
      <c r="CT14" s="163">
        <v>-26.901</v>
      </c>
      <c r="CU14" s="163">
        <v>-72.628100000000003</v>
      </c>
      <c r="CV14" s="163">
        <v>-28.010999999999999</v>
      </c>
      <c r="CW14" s="163">
        <v>2.415</v>
      </c>
      <c r="CX14" s="163">
        <v>20.079999999999998</v>
      </c>
      <c r="CY14" s="163">
        <v>9.92</v>
      </c>
      <c r="CZ14" s="163">
        <v>3.2860999999999998</v>
      </c>
      <c r="DA14" s="163">
        <v>3.714</v>
      </c>
      <c r="DB14" s="163">
        <v>-6.33</v>
      </c>
      <c r="DC14" s="164"/>
      <c r="DD14" s="163">
        <v>-15.478899999999999</v>
      </c>
      <c r="DE14" s="163">
        <v>-15.175700000000001</v>
      </c>
      <c r="DF14" s="163">
        <v>39.525199999999998</v>
      </c>
      <c r="DG14" s="163">
        <v>1.4999999999999999E-2</v>
      </c>
      <c r="DH14" s="163">
        <v>-3.0684999999999998</v>
      </c>
      <c r="DI14" s="164"/>
      <c r="DJ14" s="163">
        <v>19</v>
      </c>
      <c r="DK14" s="163">
        <v>-3.5034000000000001</v>
      </c>
      <c r="DL14" s="163">
        <v>-3.7402000000000002</v>
      </c>
      <c r="DM14" s="163">
        <v>28.235900000000001</v>
      </c>
      <c r="DN14" s="163">
        <v>1.6757</v>
      </c>
      <c r="DO14" s="163">
        <v>-3.36</v>
      </c>
      <c r="DP14" s="163">
        <v>1.1000000000000001</v>
      </c>
      <c r="DQ14" s="163">
        <v>8.2769999999999992</v>
      </c>
      <c r="DR14" s="163">
        <v>-39.862299999999998</v>
      </c>
      <c r="DS14" s="164"/>
      <c r="DT14" s="163">
        <v>-23.27</v>
      </c>
      <c r="DU14" s="163">
        <v>25.77</v>
      </c>
      <c r="DV14" s="163">
        <v>13.23</v>
      </c>
      <c r="DW14" s="163">
        <v>-37.709099999999999</v>
      </c>
      <c r="DX14" s="163">
        <v>-19.2182</v>
      </c>
      <c r="DY14" s="163">
        <v>-41.756799999999998</v>
      </c>
      <c r="DZ14" s="163">
        <v>-40.972700000000003</v>
      </c>
      <c r="EA14" s="163">
        <v>-9.5876000000000001</v>
      </c>
      <c r="EB14" s="163">
        <v>-22.460100000000001</v>
      </c>
      <c r="EC14" s="163">
        <v>-31.700700000000001</v>
      </c>
      <c r="ED14" s="163">
        <v>-31.685400000000001</v>
      </c>
      <c r="EE14" s="163">
        <v>-22.622699999999998</v>
      </c>
      <c r="EF14" s="163">
        <v>-24.536000000000001</v>
      </c>
      <c r="EG14" s="163">
        <v>-12.154999999999999</v>
      </c>
      <c r="EH14" s="163">
        <v>-216.14869999999999</v>
      </c>
      <c r="EI14" s="163">
        <v>7.7868000000000004</v>
      </c>
      <c r="EJ14" s="164"/>
      <c r="EK14" s="163">
        <v>-6.0475000000000003</v>
      </c>
      <c r="EL14" s="163">
        <v>-5.2919999999999998</v>
      </c>
      <c r="EM14" s="164"/>
      <c r="EN14" s="163">
        <v>-19.408300000000001</v>
      </c>
      <c r="EO14" s="163">
        <v>-18.503499999999999</v>
      </c>
      <c r="EP14" s="163">
        <v>23.056000000000001</v>
      </c>
      <c r="EQ14" s="163">
        <v>-31.680499999999999</v>
      </c>
      <c r="ER14" s="163">
        <v>-31.4558</v>
      </c>
      <c r="ES14" s="163">
        <v>11.6671</v>
      </c>
      <c r="ET14" s="164"/>
      <c r="EU14" s="163">
        <v>-18.760000000000002</v>
      </c>
      <c r="EV14" s="164"/>
      <c r="EW14" s="163">
        <v>0.90780000000000005</v>
      </c>
      <c r="EX14" s="163">
        <v>-20.93</v>
      </c>
      <c r="EY14" s="163">
        <v>-8.9883000000000006</v>
      </c>
      <c r="EZ14" s="163">
        <v>-9.2996999999999996</v>
      </c>
      <c r="FA14" s="163">
        <v>9.8993000000000002</v>
      </c>
      <c r="FB14" s="163">
        <v>13.8287</v>
      </c>
      <c r="FC14" s="163">
        <v>-31.648</v>
      </c>
      <c r="FD14" s="164"/>
      <c r="FE14" s="163">
        <v>4.7531999999999996</v>
      </c>
      <c r="FF14" s="163">
        <v>4.8002000000000002</v>
      </c>
      <c r="FG14" s="163">
        <v>0</v>
      </c>
      <c r="FH14" s="163">
        <v>0</v>
      </c>
      <c r="FI14" s="163">
        <v>0</v>
      </c>
      <c r="FJ14" s="163">
        <v>12.8941</v>
      </c>
      <c r="FK14" s="163">
        <v>12.8941</v>
      </c>
      <c r="FL14" s="163">
        <v>-28.1327</v>
      </c>
      <c r="FM14" s="163">
        <v>28.2486</v>
      </c>
      <c r="FN14" s="163">
        <v>27.6892</v>
      </c>
      <c r="FO14" s="163">
        <v>-15.900600000000001</v>
      </c>
      <c r="FP14" s="164"/>
      <c r="FQ14" s="163">
        <v>22.1158</v>
      </c>
      <c r="FR14" s="163">
        <v>-17.55</v>
      </c>
      <c r="FS14" s="163">
        <v>-0.80889999999999995</v>
      </c>
      <c r="FT14" s="163">
        <v>0.2621</v>
      </c>
      <c r="FU14" s="163">
        <v>0.41</v>
      </c>
      <c r="FV14" s="163">
        <v>1.4</v>
      </c>
      <c r="FW14" s="163">
        <v>-22.421299999999999</v>
      </c>
      <c r="FX14" s="164"/>
      <c r="FY14" s="163">
        <v>1.343</v>
      </c>
      <c r="FZ14" s="163">
        <v>0.503</v>
      </c>
      <c r="GA14" s="164"/>
      <c r="GB14" s="163">
        <v>0.51</v>
      </c>
      <c r="GC14" s="163">
        <v>-5.2758000000000003</v>
      </c>
      <c r="GD14" s="163">
        <v>1.996</v>
      </c>
      <c r="GE14" s="163">
        <v>-3.45</v>
      </c>
      <c r="GF14" s="163">
        <v>27.122499999999999</v>
      </c>
      <c r="GG14" s="164"/>
      <c r="GH14" s="163">
        <v>23.341000000000001</v>
      </c>
      <c r="GI14" s="163">
        <v>-5.2384000000000004</v>
      </c>
      <c r="GJ14" s="163">
        <v>-5.7535999999999996</v>
      </c>
      <c r="GK14" s="163">
        <v>1.8476999999999999</v>
      </c>
      <c r="GL14" s="164"/>
      <c r="GM14" s="164"/>
      <c r="GN14" s="163">
        <v>-11.4076</v>
      </c>
      <c r="GO14" s="163">
        <v>-2.7877000000000001</v>
      </c>
      <c r="GP14" s="163">
        <v>11.3977</v>
      </c>
      <c r="GQ14" s="163">
        <v>-25.310700000000001</v>
      </c>
      <c r="GR14" s="163">
        <v>6.1557000000000004</v>
      </c>
      <c r="GS14" s="163">
        <v>6.7244000000000002</v>
      </c>
      <c r="GT14" s="163">
        <v>90.037400000000005</v>
      </c>
      <c r="GU14" s="163">
        <v>-9.2594999999999992</v>
      </c>
      <c r="GV14" s="163">
        <v>-8.8850999999999996</v>
      </c>
      <c r="GW14" s="163">
        <v>-1.7223999999999999</v>
      </c>
      <c r="GX14" s="163">
        <v>2.3763999999999998</v>
      </c>
      <c r="GY14" s="163">
        <v>5.4795999999999996</v>
      </c>
      <c r="GZ14" s="163">
        <v>5.5461999999999998</v>
      </c>
      <c r="HA14" s="163">
        <v>1.6955</v>
      </c>
      <c r="HB14" s="163">
        <v>20.217400000000001</v>
      </c>
      <c r="HC14" s="163">
        <v>20.319299999999998</v>
      </c>
      <c r="HD14" s="163">
        <v>-1.68</v>
      </c>
      <c r="HE14" s="163">
        <v>-5.1837</v>
      </c>
      <c r="HF14" s="163">
        <v>12.0665</v>
      </c>
      <c r="HG14" s="163">
        <v>11.417899999999999</v>
      </c>
      <c r="HH14" s="163">
        <v>55.180100000000003</v>
      </c>
      <c r="HI14" s="163">
        <v>22.204699999999999</v>
      </c>
      <c r="HJ14" s="163">
        <v>22.418900000000001</v>
      </c>
      <c r="HK14" s="163">
        <v>-11.5131</v>
      </c>
      <c r="HL14" s="164"/>
      <c r="HM14" s="163">
        <v>0</v>
      </c>
      <c r="HN14" s="163">
        <v>0</v>
      </c>
      <c r="HO14" s="164"/>
      <c r="HP14" s="164"/>
      <c r="HQ14" s="163">
        <v>-18.939299999999999</v>
      </c>
      <c r="HR14" s="163">
        <v>-18.252700000000001</v>
      </c>
      <c r="HS14" s="163">
        <v>1.1812</v>
      </c>
      <c r="HT14" s="163">
        <v>1.1312</v>
      </c>
      <c r="HU14" s="163">
        <v>13.85</v>
      </c>
      <c r="HV14" s="163">
        <v>13.94</v>
      </c>
      <c r="HW14" s="163">
        <v>-30.1</v>
      </c>
      <c r="HX14" s="163">
        <v>-30.5</v>
      </c>
      <c r="HY14" s="163">
        <v>0.56310000000000004</v>
      </c>
      <c r="HZ14" s="163">
        <v>-10</v>
      </c>
      <c r="IA14" s="163">
        <v>62.067999999999998</v>
      </c>
      <c r="IB14" s="163">
        <v>19.346</v>
      </c>
      <c r="IC14" s="163">
        <v>19.120999999999999</v>
      </c>
      <c r="ID14" s="163">
        <v>-20.9</v>
      </c>
      <c r="IE14" s="163">
        <v>-41.8</v>
      </c>
      <c r="IF14" s="163">
        <v>4.7</v>
      </c>
      <c r="IG14" s="163">
        <v>3.8</v>
      </c>
      <c r="IH14" s="163">
        <v>-18.001300000000001</v>
      </c>
      <c r="II14" s="163">
        <v>-17.939</v>
      </c>
      <c r="IJ14" s="163">
        <v>-129.04060000000001</v>
      </c>
      <c r="IK14" s="163">
        <v>44.2044</v>
      </c>
      <c r="IL14" s="163">
        <v>-279.27730000000003</v>
      </c>
      <c r="IM14" s="163">
        <v>-15.5242</v>
      </c>
      <c r="IN14" s="163">
        <v>-26.911999999999999</v>
      </c>
      <c r="IO14" s="163">
        <v>101.2106</v>
      </c>
      <c r="IP14" s="163">
        <v>62.870899999999999</v>
      </c>
      <c r="IQ14" s="163">
        <v>150.68039999999999</v>
      </c>
      <c r="IR14" s="163">
        <v>68.349900000000005</v>
      </c>
      <c r="IS14" s="163">
        <v>36.844099999999997</v>
      </c>
      <c r="IT14" s="164"/>
      <c r="IU14" s="163">
        <v>31.686699999999998</v>
      </c>
      <c r="IV14" s="163">
        <v>-40.619300000000003</v>
      </c>
      <c r="IW14" s="163">
        <v>220.51849999999999</v>
      </c>
      <c r="IX14" s="163">
        <v>-172.79580000000001</v>
      </c>
      <c r="IY14" s="163">
        <v>52.826599999999999</v>
      </c>
      <c r="IZ14" s="163">
        <v>-34.784999999999997</v>
      </c>
      <c r="JA14" s="163">
        <v>-2.8357000000000001</v>
      </c>
      <c r="JB14" s="164"/>
      <c r="JC14" s="163">
        <v>-8.48</v>
      </c>
      <c r="JD14" s="163">
        <v>-0.63200000000000001</v>
      </c>
      <c r="JE14" s="163">
        <v>-0.63500000000000001</v>
      </c>
      <c r="JF14" s="163">
        <v>5.6</v>
      </c>
      <c r="JG14" s="163">
        <v>-3.44</v>
      </c>
      <c r="JH14" s="163">
        <v>-2.5752000000000002</v>
      </c>
      <c r="JI14" s="163">
        <v>-2.2263000000000002</v>
      </c>
      <c r="JJ14" s="163">
        <v>12.745900000000001</v>
      </c>
      <c r="JK14" s="163">
        <v>-14.8241</v>
      </c>
      <c r="JL14" s="163">
        <v>16.3</v>
      </c>
      <c r="JM14" s="163">
        <v>3.7069999999999999</v>
      </c>
      <c r="JN14" s="163">
        <v>2.9159999999999999</v>
      </c>
      <c r="JO14" s="164"/>
      <c r="JP14" s="164"/>
      <c r="JQ14" s="163">
        <v>4.3689</v>
      </c>
      <c r="JR14" s="163">
        <v>4.0369999999999999</v>
      </c>
      <c r="JS14" s="163">
        <v>3.9727999999999999</v>
      </c>
      <c r="JT14" s="164"/>
      <c r="JU14" s="163">
        <v>29.8</v>
      </c>
      <c r="JV14" s="163">
        <v>4.2619999999999996</v>
      </c>
      <c r="JW14" s="163">
        <v>-0.16</v>
      </c>
      <c r="JX14" s="164"/>
      <c r="JY14" s="163">
        <v>-11.6386</v>
      </c>
      <c r="JZ14" s="163">
        <v>-0.4224</v>
      </c>
      <c r="KA14" s="163">
        <v>-21.3172</v>
      </c>
      <c r="KB14" s="163">
        <v>-10.8657</v>
      </c>
      <c r="KC14" s="163">
        <v>-6.8282999999999996</v>
      </c>
      <c r="KD14" s="163">
        <v>-20.151299999999999</v>
      </c>
      <c r="KE14" s="163">
        <v>-3.85</v>
      </c>
      <c r="KF14" s="163">
        <v>-32</v>
      </c>
      <c r="KG14" s="163">
        <v>15.6</v>
      </c>
      <c r="KH14" s="164"/>
      <c r="KI14" s="163">
        <v>-56.528700000000001</v>
      </c>
    </row>
    <row r="15" spans="1:295" ht="18" customHeight="1" x14ac:dyDescent="0.3">
      <c r="A15" s="160" t="s">
        <v>41</v>
      </c>
      <c r="B15" s="160" t="s">
        <v>745</v>
      </c>
      <c r="C15" s="163">
        <v>0</v>
      </c>
      <c r="D15" s="163">
        <v>2.0301999999999998</v>
      </c>
      <c r="E15" s="163">
        <v>-6.7697000000000003</v>
      </c>
      <c r="F15" s="163">
        <v>2.3527999999999998</v>
      </c>
      <c r="G15" s="163">
        <v>8.2470999999999997</v>
      </c>
      <c r="H15" s="164"/>
      <c r="I15" s="163">
        <v>9.9070999999999998</v>
      </c>
      <c r="J15" s="164"/>
      <c r="K15" s="163">
        <v>6.8746999999999998</v>
      </c>
      <c r="L15" s="163">
        <v>2.0649000000000002</v>
      </c>
      <c r="M15" s="163">
        <v>3.5379</v>
      </c>
      <c r="N15" s="163">
        <v>0</v>
      </c>
      <c r="O15" s="164"/>
      <c r="P15" s="164"/>
      <c r="Q15" s="164"/>
      <c r="R15" s="163">
        <v>-15.4</v>
      </c>
      <c r="S15" s="163">
        <v>2.4538000000000002</v>
      </c>
      <c r="T15" s="163">
        <v>8.5577000000000005</v>
      </c>
      <c r="U15" s="163">
        <v>2.0594000000000001</v>
      </c>
      <c r="V15" s="163">
        <v>2.0301</v>
      </c>
      <c r="W15" s="163">
        <v>3.9331</v>
      </c>
      <c r="X15" s="163">
        <v>0.69450000000000001</v>
      </c>
      <c r="Y15" s="163">
        <v>0.24260000000000001</v>
      </c>
      <c r="Z15" s="163">
        <v>2.7189999999999999</v>
      </c>
      <c r="AA15" s="164"/>
      <c r="AB15" s="163">
        <v>-1.0713999999999999</v>
      </c>
      <c r="AC15" s="163">
        <v>0</v>
      </c>
      <c r="AD15" s="163">
        <v>-1.4330000000000001</v>
      </c>
      <c r="AE15" s="163">
        <v>6.5469999999999997</v>
      </c>
      <c r="AF15" s="163">
        <v>-22.2</v>
      </c>
      <c r="AG15" s="163">
        <v>-15.4</v>
      </c>
      <c r="AH15" s="163">
        <v>-2.5019999999999998</v>
      </c>
      <c r="AI15" s="163">
        <v>0.252</v>
      </c>
      <c r="AJ15" s="163">
        <v>-16.16</v>
      </c>
      <c r="AK15" s="163">
        <v>-15.75</v>
      </c>
      <c r="AL15" s="164"/>
      <c r="AM15" s="163">
        <v>-12.51</v>
      </c>
      <c r="AN15" s="163">
        <v>-12.52</v>
      </c>
      <c r="AO15" s="163">
        <v>2.4950000000000001</v>
      </c>
      <c r="AP15" s="163">
        <v>4.0114999999999998</v>
      </c>
      <c r="AQ15" s="163">
        <v>14.003500000000001</v>
      </c>
      <c r="AR15" s="163">
        <v>15.825799999999999</v>
      </c>
      <c r="AS15" s="163">
        <v>-13.222200000000001</v>
      </c>
      <c r="AT15" s="163">
        <v>-13.797800000000001</v>
      </c>
      <c r="AU15" s="163">
        <v>-13.332000000000001</v>
      </c>
      <c r="AV15" s="163">
        <v>3.2978000000000001</v>
      </c>
      <c r="AW15" s="163">
        <v>4.1356999999999999</v>
      </c>
      <c r="AX15" s="163">
        <v>-15.9411</v>
      </c>
      <c r="AY15" s="164"/>
      <c r="AZ15" s="163">
        <v>1.196</v>
      </c>
      <c r="BA15" s="163">
        <v>7.5979000000000001</v>
      </c>
      <c r="BB15" s="163">
        <v>45.619500000000002</v>
      </c>
      <c r="BC15" s="163">
        <v>11.2006</v>
      </c>
      <c r="BD15" s="163">
        <v>-4</v>
      </c>
      <c r="BE15" s="163">
        <v>-4.3</v>
      </c>
      <c r="BF15" s="163">
        <v>-24.033300000000001</v>
      </c>
      <c r="BG15" s="163">
        <v>-23.7788</v>
      </c>
      <c r="BH15" s="163">
        <v>-1.8209</v>
      </c>
      <c r="BI15" s="164"/>
      <c r="BJ15" s="163">
        <v>3.4184000000000001</v>
      </c>
      <c r="BK15" s="163">
        <v>1.4351</v>
      </c>
      <c r="BL15" s="164"/>
      <c r="BM15" s="163">
        <v>-0.50800000000000001</v>
      </c>
      <c r="BN15" s="163">
        <v>-131.44319999999999</v>
      </c>
      <c r="BO15" s="163">
        <v>37.7819</v>
      </c>
      <c r="BP15" s="163">
        <v>37.507199999999997</v>
      </c>
      <c r="BQ15" s="163">
        <v>142.12370000000001</v>
      </c>
      <c r="BR15" s="163">
        <v>-144.08690000000001</v>
      </c>
      <c r="BS15" s="164"/>
      <c r="BT15" s="164"/>
      <c r="BU15" s="164"/>
      <c r="BV15" s="163">
        <v>8.6123999999999992</v>
      </c>
      <c r="BW15" s="163">
        <v>5.85</v>
      </c>
      <c r="BX15" s="163">
        <v>2.89</v>
      </c>
      <c r="BY15" s="163">
        <v>-16.29</v>
      </c>
      <c r="BZ15" s="163">
        <v>-0.9</v>
      </c>
      <c r="CA15" s="163">
        <v>-24.777899999999999</v>
      </c>
      <c r="CB15" s="163">
        <v>-24.777899999999999</v>
      </c>
      <c r="CC15" s="163">
        <v>30.656400000000001</v>
      </c>
      <c r="CD15" s="163">
        <v>30.526900000000001</v>
      </c>
      <c r="CE15" s="163">
        <v>-1.2034</v>
      </c>
      <c r="CF15" s="163">
        <v>-9.0038</v>
      </c>
      <c r="CG15" s="163">
        <v>-8.8486999999999991</v>
      </c>
      <c r="CH15" s="163">
        <v>3.4308999999999998</v>
      </c>
      <c r="CI15" s="163">
        <v>13.5548</v>
      </c>
      <c r="CJ15" s="164"/>
      <c r="CK15" s="164"/>
      <c r="CL15" s="163">
        <v>38.299999999999997</v>
      </c>
      <c r="CM15" s="163">
        <v>-22.3</v>
      </c>
      <c r="CN15" s="163">
        <v>-1.1599999999999999</v>
      </c>
      <c r="CO15" s="163">
        <v>29.1313</v>
      </c>
      <c r="CP15" s="163">
        <v>29.065200000000001</v>
      </c>
      <c r="CQ15" s="163">
        <v>27.424600000000002</v>
      </c>
      <c r="CR15" s="163">
        <v>97.101799999999997</v>
      </c>
      <c r="CS15" s="163">
        <v>97.897099999999995</v>
      </c>
      <c r="CT15" s="163">
        <v>-26.892299999999999</v>
      </c>
      <c r="CU15" s="163">
        <v>-73.006299999999996</v>
      </c>
      <c r="CV15" s="163">
        <v>-27.2895</v>
      </c>
      <c r="CW15" s="163">
        <v>2.3014999999999999</v>
      </c>
      <c r="CX15" s="163">
        <v>19.760000000000002</v>
      </c>
      <c r="CY15" s="163">
        <v>9.7100000000000009</v>
      </c>
      <c r="CZ15" s="163">
        <v>2.9735999999999998</v>
      </c>
      <c r="DA15" s="163">
        <v>3.3233999999999999</v>
      </c>
      <c r="DB15" s="163">
        <v>-5.85</v>
      </c>
      <c r="DC15" s="164"/>
      <c r="DD15" s="163">
        <v>-15.453900000000001</v>
      </c>
      <c r="DE15" s="163">
        <v>-15.347099999999999</v>
      </c>
      <c r="DF15" s="163">
        <v>41.241</v>
      </c>
      <c r="DG15" s="163">
        <v>1.5100000000000001E-2</v>
      </c>
      <c r="DH15" s="163">
        <v>-2.7387999999999999</v>
      </c>
      <c r="DI15" s="164"/>
      <c r="DJ15" s="164"/>
      <c r="DK15" s="163">
        <v>-3.5973999999999999</v>
      </c>
      <c r="DL15" s="163">
        <v>-3.7402000000000002</v>
      </c>
      <c r="DM15" s="163">
        <v>28.078199999999999</v>
      </c>
      <c r="DN15" s="163">
        <v>1.6757</v>
      </c>
      <c r="DO15" s="163">
        <v>-3.44</v>
      </c>
      <c r="DP15" s="163">
        <v>1.32</v>
      </c>
      <c r="DQ15" s="163">
        <v>8.6645000000000003</v>
      </c>
      <c r="DR15" s="163">
        <v>-40.582299999999996</v>
      </c>
      <c r="DS15" s="164"/>
      <c r="DT15" s="163">
        <v>-23.61</v>
      </c>
      <c r="DU15" s="163">
        <v>25.58</v>
      </c>
      <c r="DV15" s="163">
        <v>13.25</v>
      </c>
      <c r="DW15" s="163">
        <v>-39.581800000000001</v>
      </c>
      <c r="DX15" s="163">
        <v>-19.554500000000001</v>
      </c>
      <c r="DY15" s="163">
        <v>-41.134799999999998</v>
      </c>
      <c r="DZ15" s="163">
        <v>-40.718200000000003</v>
      </c>
      <c r="EA15" s="164"/>
      <c r="EB15" s="163">
        <v>-23.6</v>
      </c>
      <c r="EC15" s="163">
        <v>-32.750100000000003</v>
      </c>
      <c r="ED15" s="163">
        <v>-32.634300000000003</v>
      </c>
      <c r="EE15" s="163">
        <v>-21.700700000000001</v>
      </c>
      <c r="EF15" s="163">
        <v>-23.973400000000002</v>
      </c>
      <c r="EG15" s="163">
        <v>-12.536</v>
      </c>
      <c r="EH15" s="163">
        <v>-216.9615</v>
      </c>
      <c r="EI15" s="163">
        <v>3.2831999999999999</v>
      </c>
      <c r="EJ15" s="164"/>
      <c r="EK15" s="163">
        <v>-6.0709999999999997</v>
      </c>
      <c r="EL15" s="163">
        <v>-5.3231000000000002</v>
      </c>
      <c r="EM15" s="164"/>
      <c r="EN15" s="163">
        <v>-20.1769</v>
      </c>
      <c r="EO15" s="163">
        <v>-18.953199999999999</v>
      </c>
      <c r="EP15" s="163">
        <v>25.103999999999999</v>
      </c>
      <c r="EQ15" s="163">
        <v>-32.075600000000001</v>
      </c>
      <c r="ER15" s="163">
        <v>-31.556100000000001</v>
      </c>
      <c r="ES15" s="163">
        <v>11.2197</v>
      </c>
      <c r="ET15" s="164"/>
      <c r="EU15" s="163">
        <v>-20</v>
      </c>
      <c r="EV15" s="164"/>
      <c r="EW15" s="163">
        <v>0.80189999999999995</v>
      </c>
      <c r="EX15" s="163">
        <v>-21.997299999999999</v>
      </c>
      <c r="EY15" s="163">
        <v>-9.7321000000000009</v>
      </c>
      <c r="EZ15" s="163">
        <v>-9.9783000000000008</v>
      </c>
      <c r="FA15" s="163">
        <v>8.4060000000000006</v>
      </c>
      <c r="FB15" s="163">
        <v>12.9907</v>
      </c>
      <c r="FC15" s="163">
        <v>-31.536000000000001</v>
      </c>
      <c r="FD15" s="164"/>
      <c r="FE15" s="163">
        <v>4.6574999999999998</v>
      </c>
      <c r="FF15" s="163">
        <v>4.6783000000000001</v>
      </c>
      <c r="FG15" s="163">
        <v>2.8031999999999999</v>
      </c>
      <c r="FH15" s="163">
        <v>2.8464999999999998</v>
      </c>
      <c r="FI15" s="163">
        <v>0</v>
      </c>
      <c r="FJ15" s="163">
        <v>12.224299999999999</v>
      </c>
      <c r="FK15" s="163">
        <v>12.726699999999999</v>
      </c>
      <c r="FL15" s="163">
        <v>-27.797799999999999</v>
      </c>
      <c r="FM15" s="163">
        <v>27.723700000000001</v>
      </c>
      <c r="FN15" s="163">
        <v>27.366099999999999</v>
      </c>
      <c r="FO15" s="163">
        <v>-15.667</v>
      </c>
      <c r="FP15" s="164"/>
      <c r="FQ15" s="163">
        <v>21.280799999999999</v>
      </c>
      <c r="FR15" s="163">
        <v>-18</v>
      </c>
      <c r="FS15" s="163">
        <v>-0.62390000000000001</v>
      </c>
      <c r="FT15" s="163">
        <v>0.25109999999999999</v>
      </c>
      <c r="FU15" s="163">
        <v>0.47</v>
      </c>
      <c r="FV15" s="163">
        <v>2.02</v>
      </c>
      <c r="FW15" s="163">
        <v>-20.5487</v>
      </c>
      <c r="FX15" s="164"/>
      <c r="FY15" s="163">
        <v>1.2649999999999999</v>
      </c>
      <c r="FZ15" s="163">
        <v>0.54400000000000004</v>
      </c>
      <c r="GA15" s="164"/>
      <c r="GB15" s="163">
        <v>0.25</v>
      </c>
      <c r="GC15" s="163">
        <v>-5.5456000000000003</v>
      </c>
      <c r="GD15" s="163">
        <v>1.7501</v>
      </c>
      <c r="GE15" s="163">
        <v>-3.38</v>
      </c>
      <c r="GF15" s="163">
        <v>26.478000000000002</v>
      </c>
      <c r="GG15" s="164"/>
      <c r="GH15" s="163">
        <v>23.3185</v>
      </c>
      <c r="GI15" s="163">
        <v>-5.1173999999999999</v>
      </c>
      <c r="GJ15" s="163">
        <v>-5.6069000000000004</v>
      </c>
      <c r="GK15" s="163">
        <v>1.7839</v>
      </c>
      <c r="GL15" s="164"/>
      <c r="GM15" s="164"/>
      <c r="GN15" s="163">
        <v>-11.290100000000001</v>
      </c>
      <c r="GO15" s="163">
        <v>-2.6284999999999998</v>
      </c>
      <c r="GP15" s="163">
        <v>10.503500000000001</v>
      </c>
      <c r="GQ15" s="163">
        <v>-25.2653</v>
      </c>
      <c r="GR15" s="163">
        <v>6.6166999999999998</v>
      </c>
      <c r="GS15" s="163">
        <v>6.8735999999999997</v>
      </c>
      <c r="GT15" s="163">
        <v>89.9816</v>
      </c>
      <c r="GU15" s="163">
        <v>-9.3879000000000001</v>
      </c>
      <c r="GV15" s="163">
        <v>-9.1259999999999994</v>
      </c>
      <c r="GW15" s="163">
        <v>-1.4542999999999999</v>
      </c>
      <c r="GX15" s="163">
        <v>2.5217000000000001</v>
      </c>
      <c r="GY15" s="163">
        <v>5.4283000000000001</v>
      </c>
      <c r="GZ15" s="163">
        <v>5.4196</v>
      </c>
      <c r="HA15" s="163">
        <v>2</v>
      </c>
      <c r="HB15" s="163">
        <v>17.044899999999998</v>
      </c>
      <c r="HC15" s="163">
        <v>18.4983</v>
      </c>
      <c r="HD15" s="163">
        <v>-2.93</v>
      </c>
      <c r="HE15" s="163">
        <v>-4.26</v>
      </c>
      <c r="HF15" s="163">
        <v>16.437200000000001</v>
      </c>
      <c r="HG15" s="163">
        <v>9.4939</v>
      </c>
      <c r="HH15" s="163">
        <v>52.520800000000001</v>
      </c>
      <c r="HI15" s="163">
        <v>22.636500000000002</v>
      </c>
      <c r="HJ15" s="163">
        <v>22.623699999999999</v>
      </c>
      <c r="HK15" s="163">
        <v>-10.2926</v>
      </c>
      <c r="HL15" s="164"/>
      <c r="HM15" s="163">
        <v>-10.558400000000001</v>
      </c>
      <c r="HN15" s="163">
        <v>-11.8635</v>
      </c>
      <c r="HO15" s="164"/>
      <c r="HP15" s="164"/>
      <c r="HQ15" s="163">
        <v>-21.3399</v>
      </c>
      <c r="HR15" s="163">
        <v>-21.290500000000002</v>
      </c>
      <c r="HS15" s="163">
        <v>0.98750000000000004</v>
      </c>
      <c r="HT15" s="163">
        <v>1.1735</v>
      </c>
      <c r="HU15" s="163">
        <v>12.48</v>
      </c>
      <c r="HV15" s="163">
        <v>12.43</v>
      </c>
      <c r="HW15" s="163">
        <v>-33.299999999999997</v>
      </c>
      <c r="HX15" s="163">
        <v>-33</v>
      </c>
      <c r="HY15" s="163">
        <v>0.54659999999999997</v>
      </c>
      <c r="HZ15" s="163">
        <v>-10.16</v>
      </c>
      <c r="IA15" s="163">
        <v>64.034999999999997</v>
      </c>
      <c r="IB15" s="163">
        <v>16.814800000000002</v>
      </c>
      <c r="IC15" s="163">
        <v>16.811</v>
      </c>
      <c r="ID15" s="164"/>
      <c r="IE15" s="163">
        <v>-41.4</v>
      </c>
      <c r="IF15" s="163">
        <v>6.9</v>
      </c>
      <c r="IG15" s="163">
        <v>6.3</v>
      </c>
      <c r="IH15" s="163">
        <v>-18.236899999999999</v>
      </c>
      <c r="II15" s="163">
        <v>-18.146799999999999</v>
      </c>
      <c r="IJ15" s="163">
        <v>-127.1645</v>
      </c>
      <c r="IK15" s="163">
        <v>47.141300000000001</v>
      </c>
      <c r="IL15" s="163">
        <v>-283.41410000000002</v>
      </c>
      <c r="IM15" s="163">
        <v>-20.943200000000001</v>
      </c>
      <c r="IN15" s="163">
        <v>-29.495100000000001</v>
      </c>
      <c r="IO15" s="163">
        <v>105.94889999999999</v>
      </c>
      <c r="IP15" s="163">
        <v>61.9602</v>
      </c>
      <c r="IQ15" s="163">
        <v>153.10300000000001</v>
      </c>
      <c r="IR15" s="163">
        <v>72.331199999999995</v>
      </c>
      <c r="IS15" s="163">
        <v>38.367100000000001</v>
      </c>
      <c r="IT15" s="164"/>
      <c r="IU15" s="163">
        <v>32.426400000000001</v>
      </c>
      <c r="IV15" s="163">
        <v>-43.061100000000003</v>
      </c>
      <c r="IW15" s="163">
        <v>222.477</v>
      </c>
      <c r="IX15" s="163">
        <v>-177.8777</v>
      </c>
      <c r="IY15" s="163">
        <v>47.868299999999998</v>
      </c>
      <c r="IZ15" s="163">
        <v>-35.128399999999999</v>
      </c>
      <c r="JA15" s="163">
        <v>-2.2254</v>
      </c>
      <c r="JB15" s="164"/>
      <c r="JC15" s="163">
        <v>-8.56</v>
      </c>
      <c r="JD15" s="163">
        <v>-0.70199999999999996</v>
      </c>
      <c r="JE15" s="163">
        <v>-0.72299999999999998</v>
      </c>
      <c r="JF15" s="163">
        <v>5.6</v>
      </c>
      <c r="JG15" s="163">
        <v>-3.84</v>
      </c>
      <c r="JH15" s="163">
        <v>-2.7829999999999999</v>
      </c>
      <c r="JI15" s="163">
        <v>-1.9913000000000001</v>
      </c>
      <c r="JJ15" s="163">
        <v>12.776400000000001</v>
      </c>
      <c r="JK15" s="163">
        <v>-14.8241</v>
      </c>
      <c r="JL15" s="163">
        <v>15.9</v>
      </c>
      <c r="JM15" s="163">
        <v>1.44</v>
      </c>
      <c r="JN15" s="163">
        <v>1.099</v>
      </c>
      <c r="JO15" s="164"/>
      <c r="JP15" s="164"/>
      <c r="JQ15" s="163">
        <v>3.8075000000000001</v>
      </c>
      <c r="JR15" s="163">
        <v>3.1810999999999998</v>
      </c>
      <c r="JS15" s="163">
        <v>2.9094000000000002</v>
      </c>
      <c r="JT15" s="164"/>
      <c r="JU15" s="163">
        <v>29.5</v>
      </c>
      <c r="JV15" s="163">
        <v>3.1255999999999999</v>
      </c>
      <c r="JW15" s="163">
        <v>-0.13</v>
      </c>
      <c r="JX15" s="164"/>
      <c r="JY15" s="163">
        <v>-9.9969000000000001</v>
      </c>
      <c r="JZ15" s="163">
        <v>-1.2822</v>
      </c>
      <c r="KA15" s="163">
        <v>-22.226400000000002</v>
      </c>
      <c r="KB15" s="163">
        <v>-10.2798</v>
      </c>
      <c r="KC15" s="163">
        <v>-6.3028000000000004</v>
      </c>
      <c r="KD15" s="163">
        <v>-20.5899</v>
      </c>
      <c r="KE15" s="163">
        <v>-4.1087999999999996</v>
      </c>
      <c r="KF15" s="163">
        <v>-31.1</v>
      </c>
      <c r="KG15" s="163">
        <v>15.3</v>
      </c>
      <c r="KH15" s="164"/>
      <c r="KI15" s="163">
        <v>-57.08</v>
      </c>
    </row>
    <row r="16" spans="1:295" ht="18" customHeight="1" x14ac:dyDescent="0.3">
      <c r="A16" s="160" t="s">
        <v>41</v>
      </c>
      <c r="B16" s="160" t="s">
        <v>746</v>
      </c>
      <c r="C16" s="165">
        <v>0</v>
      </c>
      <c r="D16" s="165">
        <v>1.9966999999999999</v>
      </c>
      <c r="E16" s="165">
        <v>-6.8285</v>
      </c>
      <c r="F16" s="165">
        <v>2.3595999999999999</v>
      </c>
      <c r="G16" s="165">
        <v>7.5507999999999997</v>
      </c>
      <c r="H16" s="166"/>
      <c r="I16" s="165">
        <v>9.7606999999999999</v>
      </c>
      <c r="J16" s="166"/>
      <c r="K16" s="165">
        <v>6.9328000000000003</v>
      </c>
      <c r="L16" s="165">
        <v>2.1509</v>
      </c>
      <c r="M16" s="165">
        <v>3.5962000000000001</v>
      </c>
      <c r="N16" s="165">
        <v>0</v>
      </c>
      <c r="O16" s="166"/>
      <c r="P16" s="166"/>
      <c r="Q16" s="166"/>
      <c r="R16" s="165">
        <v>-15.4</v>
      </c>
      <c r="S16" s="165">
        <v>2.0183</v>
      </c>
      <c r="T16" s="165">
        <v>7.8951000000000002</v>
      </c>
      <c r="U16" s="165">
        <v>2.2425000000000002</v>
      </c>
      <c r="V16" s="165">
        <v>2.2856999999999998</v>
      </c>
      <c r="W16" s="165">
        <v>4.3940000000000001</v>
      </c>
      <c r="X16" s="165">
        <v>0.70979999999999999</v>
      </c>
      <c r="Y16" s="165">
        <v>0.26600000000000001</v>
      </c>
      <c r="Z16" s="165">
        <v>2.6852</v>
      </c>
      <c r="AA16" s="166"/>
      <c r="AB16" s="165">
        <v>-1.2679</v>
      </c>
      <c r="AC16" s="165">
        <v>0</v>
      </c>
      <c r="AD16" s="165">
        <v>-1.206</v>
      </c>
      <c r="AE16" s="165">
        <v>6.1790000000000003</v>
      </c>
      <c r="AF16" s="165">
        <v>-19.98</v>
      </c>
      <c r="AG16" s="166"/>
      <c r="AH16" s="165">
        <v>-2.625</v>
      </c>
      <c r="AI16" s="165">
        <v>0.24399999999999999</v>
      </c>
      <c r="AJ16" s="165">
        <v>-15.61</v>
      </c>
      <c r="AK16" s="165">
        <v>-15.48</v>
      </c>
      <c r="AL16" s="165">
        <v>-10</v>
      </c>
      <c r="AM16" s="165">
        <v>-12.07</v>
      </c>
      <c r="AN16" s="165">
        <v>-12.08</v>
      </c>
      <c r="AO16" s="165">
        <v>2.54</v>
      </c>
      <c r="AP16" s="165">
        <v>4.0187999999999997</v>
      </c>
      <c r="AQ16" s="165">
        <v>10.8507</v>
      </c>
      <c r="AR16" s="165">
        <v>13.3376</v>
      </c>
      <c r="AS16" s="165">
        <v>-12.1256</v>
      </c>
      <c r="AT16" s="165">
        <v>-14.8695</v>
      </c>
      <c r="AU16" s="165">
        <v>-14.700200000000001</v>
      </c>
      <c r="AV16" s="165">
        <v>15.358700000000001</v>
      </c>
      <c r="AW16" s="165">
        <v>13.123100000000001</v>
      </c>
      <c r="AX16" s="165">
        <v>-19.156199999999998</v>
      </c>
      <c r="AY16" s="166"/>
      <c r="AZ16" s="165">
        <v>2.7742</v>
      </c>
      <c r="BA16" s="165">
        <v>12.653700000000001</v>
      </c>
      <c r="BB16" s="165">
        <v>44.557200000000002</v>
      </c>
      <c r="BC16" s="165">
        <v>7.4207000000000001</v>
      </c>
      <c r="BD16" s="165">
        <v>-4.4000000000000004</v>
      </c>
      <c r="BE16" s="165">
        <v>-4.7</v>
      </c>
      <c r="BF16" s="165">
        <v>-21.794899999999998</v>
      </c>
      <c r="BG16" s="165">
        <v>-21.822900000000001</v>
      </c>
      <c r="BH16" s="165">
        <v>-1.8046</v>
      </c>
      <c r="BI16" s="166"/>
      <c r="BJ16" s="165">
        <v>4.9371</v>
      </c>
      <c r="BK16" s="165">
        <v>1.5351999999999999</v>
      </c>
      <c r="BL16" s="166"/>
      <c r="BM16" s="165">
        <v>-0.53920000000000001</v>
      </c>
      <c r="BN16" s="165">
        <v>-109.2868</v>
      </c>
      <c r="BO16" s="165">
        <v>36.286499999999997</v>
      </c>
      <c r="BP16" s="165">
        <v>35.950800000000001</v>
      </c>
      <c r="BQ16" s="165">
        <v>132.94630000000001</v>
      </c>
      <c r="BR16" s="165">
        <v>-132.94990000000001</v>
      </c>
      <c r="BS16" s="166"/>
      <c r="BT16" s="166"/>
      <c r="BU16" s="166"/>
      <c r="BV16" s="165">
        <v>7.5944000000000003</v>
      </c>
      <c r="BW16" s="165">
        <v>5.88</v>
      </c>
      <c r="BX16" s="165">
        <v>3.05</v>
      </c>
      <c r="BY16" s="165">
        <v>-16.14</v>
      </c>
      <c r="BZ16" s="165">
        <v>-0.78</v>
      </c>
      <c r="CA16" s="165">
        <v>-23.840199999999999</v>
      </c>
      <c r="CB16" s="165">
        <v>-24.376000000000001</v>
      </c>
      <c r="CC16" s="165">
        <v>30.4984</v>
      </c>
      <c r="CD16" s="165">
        <v>29.850300000000001</v>
      </c>
      <c r="CE16" s="165">
        <v>-1.2487999999999999</v>
      </c>
      <c r="CF16" s="165">
        <v>-7.9513999999999996</v>
      </c>
      <c r="CG16" s="165">
        <v>-7.9311999999999996</v>
      </c>
      <c r="CH16" s="165">
        <v>4.5075000000000003</v>
      </c>
      <c r="CI16" s="165">
        <v>13.6008</v>
      </c>
      <c r="CJ16" s="166"/>
      <c r="CK16" s="166"/>
      <c r="CL16" s="165">
        <v>37.799999999999997</v>
      </c>
      <c r="CM16" s="165">
        <v>-22.3</v>
      </c>
      <c r="CN16" s="165">
        <v>-1.19</v>
      </c>
      <c r="CO16" s="165">
        <v>29.197299999999998</v>
      </c>
      <c r="CP16" s="165">
        <v>29.285599999999999</v>
      </c>
      <c r="CQ16" s="165">
        <v>27.706700000000001</v>
      </c>
      <c r="CR16" s="165">
        <v>93.836500000000001</v>
      </c>
      <c r="CS16" s="165">
        <v>95.094399999999993</v>
      </c>
      <c r="CT16" s="165">
        <v>-24.6523</v>
      </c>
      <c r="CU16" s="165">
        <v>-71.706199999999995</v>
      </c>
      <c r="CV16" s="165">
        <v>-24.984999999999999</v>
      </c>
      <c r="CW16" s="165">
        <v>2.278</v>
      </c>
      <c r="CX16" s="165">
        <v>20.16</v>
      </c>
      <c r="CY16" s="165">
        <v>9.83</v>
      </c>
      <c r="CZ16" s="165">
        <v>3.2860999999999998</v>
      </c>
      <c r="DA16" s="165">
        <v>3.6162999999999998</v>
      </c>
      <c r="DB16" s="165">
        <v>-6.09</v>
      </c>
      <c r="DC16" s="166"/>
      <c r="DD16" s="165">
        <v>-15.629200000000001</v>
      </c>
      <c r="DE16" s="165">
        <v>-15.6183</v>
      </c>
      <c r="DF16" s="165">
        <v>39.636800000000001</v>
      </c>
      <c r="DG16" s="165">
        <v>1.5100000000000001E-2</v>
      </c>
      <c r="DH16" s="165">
        <v>-2.7597999999999998</v>
      </c>
      <c r="DI16" s="166"/>
      <c r="DJ16" s="166"/>
      <c r="DK16" s="165">
        <v>-3.6669999999999998</v>
      </c>
      <c r="DL16" s="165">
        <v>-3.7402000000000002</v>
      </c>
      <c r="DM16" s="165">
        <v>28.235900000000001</v>
      </c>
      <c r="DN16" s="165">
        <v>1.6757</v>
      </c>
      <c r="DO16" s="165">
        <v>-3.49</v>
      </c>
      <c r="DP16" s="165">
        <v>1.18</v>
      </c>
      <c r="DQ16" s="165">
        <v>8.8350000000000009</v>
      </c>
      <c r="DR16" s="165">
        <v>-39.247199999999999</v>
      </c>
      <c r="DS16" s="166"/>
      <c r="DT16" s="165">
        <v>-23.77</v>
      </c>
      <c r="DU16" s="165">
        <v>26.09</v>
      </c>
      <c r="DV16" s="165">
        <v>13.52</v>
      </c>
      <c r="DW16" s="165">
        <v>-37.345500000000001</v>
      </c>
      <c r="DX16" s="165">
        <v>-18.7818</v>
      </c>
      <c r="DY16" s="165">
        <v>-41.102899999999998</v>
      </c>
      <c r="DZ16" s="165">
        <v>-40.145499999999998</v>
      </c>
      <c r="EA16" s="166"/>
      <c r="EB16" s="165">
        <v>-21.8552</v>
      </c>
      <c r="EC16" s="165">
        <v>-31.238199999999999</v>
      </c>
      <c r="ED16" s="165">
        <v>-31.242699999999999</v>
      </c>
      <c r="EE16" s="165">
        <v>-21.932600000000001</v>
      </c>
      <c r="EF16" s="165">
        <v>-24.093299999999999</v>
      </c>
      <c r="EG16" s="165">
        <v>-12.55</v>
      </c>
      <c r="EH16" s="165">
        <v>-208.8442</v>
      </c>
      <c r="EI16" s="165">
        <v>4.0278</v>
      </c>
      <c r="EJ16" s="166"/>
      <c r="EK16" s="165">
        <v>-6.0690999999999997</v>
      </c>
      <c r="EL16" s="165">
        <v>-5.2248999999999999</v>
      </c>
      <c r="EM16" s="166"/>
      <c r="EN16" s="165">
        <v>-19.4268</v>
      </c>
      <c r="EO16" s="165">
        <v>-18.494700000000002</v>
      </c>
      <c r="EP16" s="165">
        <v>24.591999999999999</v>
      </c>
      <c r="EQ16" s="165">
        <v>-31.263500000000001</v>
      </c>
      <c r="ER16" s="165">
        <v>-31.171299999999999</v>
      </c>
      <c r="ES16" s="165">
        <v>10.8774</v>
      </c>
      <c r="ET16" s="166"/>
      <c r="EU16" s="165">
        <v>-19.98</v>
      </c>
      <c r="EV16" s="166"/>
      <c r="EW16" s="165">
        <v>0.91200000000000003</v>
      </c>
      <c r="EX16" s="165">
        <v>-20.8462</v>
      </c>
      <c r="EY16" s="165">
        <v>-9.8663000000000007</v>
      </c>
      <c r="EZ16" s="165">
        <v>-10.042899999999999</v>
      </c>
      <c r="FA16" s="165">
        <v>9.0228999999999999</v>
      </c>
      <c r="FB16" s="165">
        <v>12.577</v>
      </c>
      <c r="FC16" s="165">
        <v>-30.8049</v>
      </c>
      <c r="FD16" s="166"/>
      <c r="FE16" s="165">
        <v>4.6295000000000002</v>
      </c>
      <c r="FF16" s="165">
        <v>4.6466000000000003</v>
      </c>
      <c r="FG16" s="165">
        <v>2.6831999999999998</v>
      </c>
      <c r="FH16" s="165">
        <v>2.7408999999999999</v>
      </c>
      <c r="FI16" s="165">
        <v>0</v>
      </c>
      <c r="FJ16" s="165">
        <v>12.224299999999999</v>
      </c>
      <c r="FK16" s="165">
        <v>12.056900000000001</v>
      </c>
      <c r="FL16" s="165">
        <v>-27.797799999999999</v>
      </c>
      <c r="FM16" s="165">
        <v>26.724599999999999</v>
      </c>
      <c r="FN16" s="165">
        <v>26.730599999999999</v>
      </c>
      <c r="FO16" s="165">
        <v>-15.7432</v>
      </c>
      <c r="FP16" s="166"/>
      <c r="FQ16" s="165">
        <v>23.0045</v>
      </c>
      <c r="FR16" s="165">
        <v>-17.36</v>
      </c>
      <c r="FS16" s="165">
        <v>-0.7137</v>
      </c>
      <c r="FT16" s="165">
        <v>0.27950000000000003</v>
      </c>
      <c r="FU16" s="165">
        <v>0.35</v>
      </c>
      <c r="FV16" s="165">
        <v>1.1499999999999999</v>
      </c>
      <c r="FW16" s="165">
        <v>-22.177</v>
      </c>
      <c r="FX16" s="166"/>
      <c r="FY16" s="165">
        <v>1.266</v>
      </c>
      <c r="FZ16" s="165">
        <v>0.48799999999999999</v>
      </c>
      <c r="GA16" s="166"/>
      <c r="GB16" s="165">
        <v>-0.13</v>
      </c>
      <c r="GC16" s="165">
        <v>-5.1311</v>
      </c>
      <c r="GD16" s="165">
        <v>3.1808999999999998</v>
      </c>
      <c r="GE16" s="166"/>
      <c r="GF16" s="165">
        <v>25.7165</v>
      </c>
      <c r="GG16" s="166"/>
      <c r="GH16" s="165">
        <v>23.585000000000001</v>
      </c>
      <c r="GI16" s="165">
        <v>-5.2872000000000003</v>
      </c>
      <c r="GJ16" s="165">
        <v>-5.7607999999999997</v>
      </c>
      <c r="GK16" s="165">
        <v>1.7594000000000001</v>
      </c>
      <c r="GL16" s="166"/>
      <c r="GM16" s="166"/>
      <c r="GN16" s="165">
        <v>-11.6762</v>
      </c>
      <c r="GO16" s="165">
        <v>-3.0575999999999999</v>
      </c>
      <c r="GP16" s="165">
        <v>9.7421000000000006</v>
      </c>
      <c r="GQ16" s="165">
        <v>-25.441800000000001</v>
      </c>
      <c r="GR16" s="165">
        <v>6.4847000000000001</v>
      </c>
      <c r="GS16" s="165">
        <v>6.4564000000000004</v>
      </c>
      <c r="GT16" s="165">
        <v>97.076599999999999</v>
      </c>
      <c r="GU16" s="165">
        <v>-9.2687000000000008</v>
      </c>
      <c r="GV16" s="165">
        <v>-9.1084999999999994</v>
      </c>
      <c r="GW16" s="165">
        <v>-1.8763000000000001</v>
      </c>
      <c r="GX16" s="165">
        <v>2.9584999999999999</v>
      </c>
      <c r="GY16" s="165">
        <v>5.4942000000000002</v>
      </c>
      <c r="GZ16" s="165">
        <v>5.4749999999999996</v>
      </c>
      <c r="HA16" s="166"/>
      <c r="HB16" s="165">
        <v>20.104600000000001</v>
      </c>
      <c r="HC16" s="165">
        <v>23.174399999999999</v>
      </c>
      <c r="HD16" s="165">
        <v>-1.68</v>
      </c>
      <c r="HE16" s="165">
        <v>-5.6620999999999997</v>
      </c>
      <c r="HF16" s="165">
        <v>13.8819</v>
      </c>
      <c r="HG16" s="165">
        <v>11.688800000000001</v>
      </c>
      <c r="HH16" s="165">
        <v>53.203600000000002</v>
      </c>
      <c r="HI16" s="165">
        <v>23.199200000000001</v>
      </c>
      <c r="HJ16" s="165">
        <v>23.9011</v>
      </c>
      <c r="HK16" s="165">
        <v>-11.2371</v>
      </c>
      <c r="HL16" s="166"/>
      <c r="HM16" s="165">
        <v>0</v>
      </c>
      <c r="HN16" s="165">
        <v>0</v>
      </c>
      <c r="HO16" s="166"/>
      <c r="HP16" s="166"/>
      <c r="HQ16" s="165">
        <v>-20.6313</v>
      </c>
      <c r="HR16" s="165">
        <v>-20.3566</v>
      </c>
      <c r="HS16" s="165">
        <v>0.54269999999999996</v>
      </c>
      <c r="HT16" s="165">
        <v>0.4914</v>
      </c>
      <c r="HU16" s="165">
        <v>13.09</v>
      </c>
      <c r="HV16" s="165">
        <v>12.99</v>
      </c>
      <c r="HW16" s="165">
        <v>-33.200000000000003</v>
      </c>
      <c r="HX16" s="165">
        <v>-33</v>
      </c>
      <c r="HY16" s="165">
        <v>0.49349999999999999</v>
      </c>
      <c r="HZ16" s="165">
        <v>-10.24</v>
      </c>
      <c r="IA16" s="165">
        <v>65.070300000000003</v>
      </c>
      <c r="IB16" s="165">
        <v>17.613099999999999</v>
      </c>
      <c r="IC16" s="165">
        <v>17.631699999999999</v>
      </c>
      <c r="ID16" s="165">
        <v>-20.8</v>
      </c>
      <c r="IE16" s="165">
        <v>-42</v>
      </c>
      <c r="IF16" s="165">
        <v>6</v>
      </c>
      <c r="IG16" s="165">
        <v>5.0999999999999996</v>
      </c>
      <c r="IH16" s="166"/>
      <c r="II16" s="166"/>
      <c r="IJ16" s="165">
        <v>-122.1797</v>
      </c>
      <c r="IK16" s="165">
        <v>45.508099999999999</v>
      </c>
      <c r="IL16" s="165">
        <v>-283.19229999999999</v>
      </c>
      <c r="IM16" s="165">
        <v>-18.763200000000001</v>
      </c>
      <c r="IN16" s="165">
        <v>-27.5547</v>
      </c>
      <c r="IO16" s="165">
        <v>104.97150000000001</v>
      </c>
      <c r="IP16" s="165">
        <v>61.281399999999998</v>
      </c>
      <c r="IQ16" s="165">
        <v>150.49189999999999</v>
      </c>
      <c r="IR16" s="165">
        <v>69.3917</v>
      </c>
      <c r="IS16" s="165">
        <v>40.512300000000003</v>
      </c>
      <c r="IT16" s="166"/>
      <c r="IU16" s="165">
        <v>29.812999999999999</v>
      </c>
      <c r="IV16" s="165">
        <v>-40.252499999999998</v>
      </c>
      <c r="IW16" s="165">
        <v>217.60810000000001</v>
      </c>
      <c r="IX16" s="165">
        <v>-176.42740000000001</v>
      </c>
      <c r="IY16" s="165">
        <v>52.302599999999998</v>
      </c>
      <c r="IZ16" s="165">
        <v>-35.826000000000001</v>
      </c>
      <c r="JA16" s="165">
        <v>-2.4842</v>
      </c>
      <c r="JB16" s="166"/>
      <c r="JC16" s="165">
        <v>-8.56</v>
      </c>
      <c r="JD16" s="165">
        <v>-0.70299999999999996</v>
      </c>
      <c r="JE16" s="165">
        <v>-0.71199999999999997</v>
      </c>
      <c r="JF16" s="165">
        <v>5.6</v>
      </c>
      <c r="JG16" s="165">
        <v>-3.6</v>
      </c>
      <c r="JH16" s="165">
        <v>-2.7509999999999999</v>
      </c>
      <c r="JI16" s="165">
        <v>-2.1073</v>
      </c>
      <c r="JJ16" s="165">
        <v>13.420299999999999</v>
      </c>
      <c r="JK16" s="165">
        <v>-14.6197</v>
      </c>
      <c r="JL16" s="165">
        <v>15.2</v>
      </c>
      <c r="JM16" s="165">
        <v>0.54700000000000004</v>
      </c>
      <c r="JN16" s="165">
        <v>-0.186</v>
      </c>
      <c r="JO16" s="166"/>
      <c r="JP16" s="166"/>
      <c r="JQ16" s="165">
        <v>4.9222000000000001</v>
      </c>
      <c r="JR16" s="165">
        <v>3.7907000000000002</v>
      </c>
      <c r="JS16" s="165">
        <v>3.9899</v>
      </c>
      <c r="JT16" s="166"/>
      <c r="JU16" s="165">
        <v>29.8</v>
      </c>
      <c r="JV16" s="165">
        <v>2.6655000000000002</v>
      </c>
      <c r="JW16" s="165">
        <v>-0.15</v>
      </c>
      <c r="JX16" s="166"/>
      <c r="JY16" s="165">
        <v>-11.309699999999999</v>
      </c>
      <c r="JZ16" s="165">
        <v>-0.76300000000000001</v>
      </c>
      <c r="KA16" s="165">
        <v>-20.754999999999999</v>
      </c>
      <c r="KB16" s="165">
        <v>-10.379799999999999</v>
      </c>
      <c r="KC16" s="165">
        <v>-7.0351999999999997</v>
      </c>
      <c r="KD16" s="165">
        <v>-19.2669</v>
      </c>
      <c r="KE16" s="165">
        <v>-4.2012</v>
      </c>
      <c r="KF16" s="165">
        <v>-32</v>
      </c>
      <c r="KG16" s="165">
        <v>15.6</v>
      </c>
      <c r="KH16" s="166"/>
      <c r="KI16" s="165">
        <v>-56.590499999999999</v>
      </c>
    </row>
    <row r="17" spans="1:295" ht="18" customHeight="1" x14ac:dyDescent="0.3">
      <c r="A17" s="160" t="s">
        <v>41</v>
      </c>
      <c r="B17" s="160" t="s">
        <v>747</v>
      </c>
      <c r="C17" s="161">
        <v>0</v>
      </c>
      <c r="D17" s="161">
        <v>2.0466000000000002</v>
      </c>
      <c r="E17" s="161">
        <v>-6.8270999999999997</v>
      </c>
      <c r="F17" s="161">
        <v>2.2427000000000001</v>
      </c>
      <c r="G17" s="161">
        <v>8.4194999999999993</v>
      </c>
      <c r="H17" s="162"/>
      <c r="I17" s="161">
        <v>10.0661</v>
      </c>
      <c r="J17" s="162"/>
      <c r="K17" s="161">
        <v>7.1871</v>
      </c>
      <c r="L17" s="161">
        <v>2.3129</v>
      </c>
      <c r="M17" s="161">
        <v>3.7993999999999999</v>
      </c>
      <c r="N17" s="161">
        <v>0</v>
      </c>
      <c r="O17" s="161">
        <v>-19.8</v>
      </c>
      <c r="P17" s="162"/>
      <c r="Q17" s="161">
        <v>2.484</v>
      </c>
      <c r="R17" s="162"/>
      <c r="S17" s="161">
        <v>2.1545000000000001</v>
      </c>
      <c r="T17" s="161">
        <v>9.5449000000000002</v>
      </c>
      <c r="U17" s="161">
        <v>2.3711000000000002</v>
      </c>
      <c r="V17" s="161">
        <v>2.2368999999999999</v>
      </c>
      <c r="W17" s="161">
        <v>4.6124000000000001</v>
      </c>
      <c r="X17" s="161">
        <v>0.70950000000000002</v>
      </c>
      <c r="Y17" s="161">
        <v>0.41020000000000001</v>
      </c>
      <c r="Z17" s="161">
        <v>2.7665000000000002</v>
      </c>
      <c r="AA17" s="162"/>
      <c r="AB17" s="161">
        <v>-1.1919999999999999</v>
      </c>
      <c r="AC17" s="162"/>
      <c r="AD17" s="161">
        <v>-1.5109999999999999</v>
      </c>
      <c r="AE17" s="161">
        <v>6.3280000000000003</v>
      </c>
      <c r="AF17" s="161">
        <v>-22.2</v>
      </c>
      <c r="AG17" s="161">
        <v>-15.4</v>
      </c>
      <c r="AH17" s="161">
        <v>-2.7919999999999998</v>
      </c>
      <c r="AI17" s="161">
        <v>0.254</v>
      </c>
      <c r="AJ17" s="161">
        <v>-15.79</v>
      </c>
      <c r="AK17" s="161">
        <v>-15.96</v>
      </c>
      <c r="AL17" s="162"/>
      <c r="AM17" s="161">
        <v>-12.52</v>
      </c>
      <c r="AN17" s="161">
        <v>-12.59</v>
      </c>
      <c r="AO17" s="161">
        <v>2.8620999999999999</v>
      </c>
      <c r="AP17" s="161">
        <v>4.4443999999999999</v>
      </c>
      <c r="AQ17" s="161">
        <v>13.9697</v>
      </c>
      <c r="AR17" s="161">
        <v>15.479100000000001</v>
      </c>
      <c r="AS17" s="161">
        <v>-10.8277</v>
      </c>
      <c r="AT17" s="161">
        <v>-13.395899999999999</v>
      </c>
      <c r="AU17" s="161">
        <v>-13.4558</v>
      </c>
      <c r="AV17" s="161">
        <v>1.6746000000000001</v>
      </c>
      <c r="AW17" s="161">
        <v>1.7411000000000001</v>
      </c>
      <c r="AX17" s="161">
        <v>-15.6732</v>
      </c>
      <c r="AY17" s="162"/>
      <c r="AZ17" s="161">
        <v>1.196</v>
      </c>
      <c r="BA17" s="161">
        <v>5.3529</v>
      </c>
      <c r="BB17" s="161">
        <v>48.712699999999998</v>
      </c>
      <c r="BC17" s="161">
        <v>9.8606999999999996</v>
      </c>
      <c r="BD17" s="161">
        <v>-6</v>
      </c>
      <c r="BE17" s="161">
        <v>-6.1</v>
      </c>
      <c r="BF17" s="161">
        <v>-24.779199999999999</v>
      </c>
      <c r="BG17" s="161">
        <v>-24.606999999999999</v>
      </c>
      <c r="BH17" s="161">
        <v>-1.9451000000000001</v>
      </c>
      <c r="BI17" s="162"/>
      <c r="BJ17" s="161">
        <v>5.0716999999999999</v>
      </c>
      <c r="BK17" s="161">
        <v>1.4354</v>
      </c>
      <c r="BL17" s="162"/>
      <c r="BM17" s="161">
        <v>-0.60260000000000002</v>
      </c>
      <c r="BN17" s="161">
        <v>-137.57740000000001</v>
      </c>
      <c r="BO17" s="161">
        <v>38.605899999999998</v>
      </c>
      <c r="BP17" s="161">
        <v>38.850099999999998</v>
      </c>
      <c r="BQ17" s="161">
        <v>146.2577</v>
      </c>
      <c r="BR17" s="161">
        <v>-146.577</v>
      </c>
      <c r="BS17" s="162"/>
      <c r="BT17" s="162"/>
      <c r="BU17" s="162"/>
      <c r="BV17" s="161">
        <v>8.6023999999999994</v>
      </c>
      <c r="BW17" s="161">
        <v>5.95</v>
      </c>
      <c r="BX17" s="161">
        <v>3.03</v>
      </c>
      <c r="BY17" s="161">
        <v>-16.2</v>
      </c>
      <c r="BZ17" s="161">
        <v>-0.79</v>
      </c>
      <c r="CA17" s="161">
        <v>-24.911799999999999</v>
      </c>
      <c r="CB17" s="161">
        <v>-25.1797</v>
      </c>
      <c r="CC17" s="161">
        <v>30.426300000000001</v>
      </c>
      <c r="CD17" s="161">
        <v>30.1341</v>
      </c>
      <c r="CE17" s="161">
        <v>-1.1828000000000001</v>
      </c>
      <c r="CF17" s="161">
        <v>-8.9491999999999994</v>
      </c>
      <c r="CG17" s="161">
        <v>-8.9407999999999994</v>
      </c>
      <c r="CH17" s="161">
        <v>5.0228999999999999</v>
      </c>
      <c r="CI17" s="161">
        <v>13.819599999999999</v>
      </c>
      <c r="CJ17" s="162"/>
      <c r="CK17" s="162"/>
      <c r="CL17" s="161">
        <v>38.700000000000003</v>
      </c>
      <c r="CM17" s="161">
        <v>-23.2</v>
      </c>
      <c r="CN17" s="161">
        <v>-1.04</v>
      </c>
      <c r="CO17" s="161">
        <v>29.095400000000001</v>
      </c>
      <c r="CP17" s="161">
        <v>29.1143</v>
      </c>
      <c r="CQ17" s="161">
        <v>27.969200000000001</v>
      </c>
      <c r="CR17" s="161">
        <v>97.267499999999998</v>
      </c>
      <c r="CS17" s="161">
        <v>97.230900000000005</v>
      </c>
      <c r="CT17" s="161">
        <v>-27.022500000000001</v>
      </c>
      <c r="CU17" s="161">
        <v>-73.054299999999998</v>
      </c>
      <c r="CV17" s="161">
        <v>-28.3352</v>
      </c>
      <c r="CW17" s="161">
        <v>2.3016000000000001</v>
      </c>
      <c r="CX17" s="161">
        <v>20.18</v>
      </c>
      <c r="CY17" s="161">
        <v>9.93</v>
      </c>
      <c r="CZ17" s="161">
        <v>3.1299000000000001</v>
      </c>
      <c r="DA17" s="161">
        <v>3.6162999999999998</v>
      </c>
      <c r="DB17" s="161">
        <v>-6.03</v>
      </c>
      <c r="DC17" s="162"/>
      <c r="DD17" s="161">
        <v>-15.9946</v>
      </c>
      <c r="DE17" s="161">
        <v>-15.622400000000001</v>
      </c>
      <c r="DF17" s="161">
        <v>41.104599999999998</v>
      </c>
      <c r="DG17" s="161">
        <v>1.52E-2</v>
      </c>
      <c r="DH17" s="161">
        <v>-2.8855</v>
      </c>
      <c r="DI17" s="162"/>
      <c r="DJ17" s="162"/>
      <c r="DK17" s="161">
        <v>-3.7048000000000001</v>
      </c>
      <c r="DL17" s="161">
        <v>-3.5531000000000001</v>
      </c>
      <c r="DM17" s="161">
        <v>28.235900000000001</v>
      </c>
      <c r="DN17" s="161">
        <v>1.4902</v>
      </c>
      <c r="DO17" s="161">
        <v>-3.54</v>
      </c>
      <c r="DP17" s="161">
        <v>1.1399999999999999</v>
      </c>
      <c r="DQ17" s="161">
        <v>8.4785000000000004</v>
      </c>
      <c r="DR17" s="161">
        <v>-40.607300000000002</v>
      </c>
      <c r="DS17" s="162"/>
      <c r="DT17" s="161">
        <v>-23.24</v>
      </c>
      <c r="DU17" s="161">
        <v>25.71</v>
      </c>
      <c r="DV17" s="161">
        <v>13.09</v>
      </c>
      <c r="DW17" s="161">
        <v>-38.9636</v>
      </c>
      <c r="DX17" s="161">
        <v>-19.163599999999999</v>
      </c>
      <c r="DY17" s="161">
        <v>-41.671999999999997</v>
      </c>
      <c r="DZ17" s="161">
        <v>-40.945500000000003</v>
      </c>
      <c r="EA17" s="162"/>
      <c r="EB17" s="161">
        <v>-23.529800000000002</v>
      </c>
      <c r="EC17" s="161">
        <v>-32.854599999999998</v>
      </c>
      <c r="ED17" s="161">
        <v>-32.479599999999998</v>
      </c>
      <c r="EE17" s="161">
        <v>-22.535699999999999</v>
      </c>
      <c r="EF17" s="161">
        <v>-24.5914</v>
      </c>
      <c r="EG17" s="161">
        <v>-12.129</v>
      </c>
      <c r="EH17" s="161">
        <v>-223.29259999999999</v>
      </c>
      <c r="EI17" s="161">
        <v>16.940300000000001</v>
      </c>
      <c r="EJ17" s="162"/>
      <c r="EK17" s="161">
        <v>-6.3414000000000001</v>
      </c>
      <c r="EL17" s="161">
        <v>-5.4973999999999998</v>
      </c>
      <c r="EM17" s="162"/>
      <c r="EN17" s="161">
        <v>-19.727399999999999</v>
      </c>
      <c r="EO17" s="161">
        <v>-19.028500000000001</v>
      </c>
      <c r="EP17" s="161">
        <v>17.936</v>
      </c>
      <c r="EQ17" s="161">
        <v>-31.7471</v>
      </c>
      <c r="ER17" s="161">
        <v>-31.241299999999999</v>
      </c>
      <c r="ES17" s="161">
        <v>12.761900000000001</v>
      </c>
      <c r="ET17" s="162"/>
      <c r="EU17" s="161">
        <v>-15.81</v>
      </c>
      <c r="EV17" s="162"/>
      <c r="EW17" s="161">
        <v>0.94489999999999996</v>
      </c>
      <c r="EX17" s="161">
        <v>-22.7148</v>
      </c>
      <c r="EY17" s="161">
        <v>-9.8772000000000002</v>
      </c>
      <c r="EZ17" s="161">
        <v>-10.0722</v>
      </c>
      <c r="FA17" s="161">
        <v>8.9026999999999994</v>
      </c>
      <c r="FB17" s="161">
        <v>14.870200000000001</v>
      </c>
      <c r="FC17" s="161">
        <v>-31.557400000000001</v>
      </c>
      <c r="FD17" s="162"/>
      <c r="FE17" s="161">
        <v>4.6574</v>
      </c>
      <c r="FF17" s="161">
        <v>4.6243999999999996</v>
      </c>
      <c r="FG17" s="161">
        <v>0</v>
      </c>
      <c r="FH17" s="161">
        <v>3.0089000000000001</v>
      </c>
      <c r="FI17" s="161">
        <v>0</v>
      </c>
      <c r="FJ17" s="161">
        <v>13.0616</v>
      </c>
      <c r="FK17" s="161">
        <v>13.0616</v>
      </c>
      <c r="FL17" s="161">
        <v>-29.3049</v>
      </c>
      <c r="FM17" s="161">
        <v>28.381599999999999</v>
      </c>
      <c r="FN17" s="161">
        <v>28.283200000000001</v>
      </c>
      <c r="FO17" s="161">
        <v>-16.526599999999998</v>
      </c>
      <c r="FP17" s="162"/>
      <c r="FQ17" s="161">
        <v>22.106100000000001</v>
      </c>
      <c r="FR17" s="161">
        <v>-17.309999999999999</v>
      </c>
      <c r="FS17" s="161">
        <v>-0.91869999999999996</v>
      </c>
      <c r="FT17" s="161">
        <v>0.25290000000000001</v>
      </c>
      <c r="FU17" s="161">
        <v>0.52</v>
      </c>
      <c r="FV17" s="161">
        <v>1.18</v>
      </c>
      <c r="FW17" s="161">
        <v>-22.020299999999999</v>
      </c>
      <c r="FX17" s="162"/>
      <c r="FY17" s="161">
        <v>1.2190000000000001</v>
      </c>
      <c r="FZ17" s="161">
        <v>0.53100000000000003</v>
      </c>
      <c r="GA17" s="162"/>
      <c r="GB17" s="161">
        <v>-0.14000000000000001</v>
      </c>
      <c r="GC17" s="161">
        <v>-5.0331000000000001</v>
      </c>
      <c r="GD17" s="161">
        <v>2.8416999999999999</v>
      </c>
      <c r="GE17" s="162"/>
      <c r="GF17" s="161">
        <v>25.504200000000001</v>
      </c>
      <c r="GG17" s="162"/>
      <c r="GH17" s="161">
        <v>23.2563</v>
      </c>
      <c r="GI17" s="161">
        <v>-5.1479999999999997</v>
      </c>
      <c r="GJ17" s="161">
        <v>-5.6611000000000002</v>
      </c>
      <c r="GK17" s="161">
        <v>1.7979000000000001</v>
      </c>
      <c r="GL17" s="162"/>
      <c r="GM17" s="162"/>
      <c r="GN17" s="161">
        <v>-12.407500000000001</v>
      </c>
      <c r="GO17" s="161">
        <v>-2.2833999999999999</v>
      </c>
      <c r="GP17" s="161">
        <v>9.5665999999999993</v>
      </c>
      <c r="GQ17" s="161">
        <v>-25.177099999999999</v>
      </c>
      <c r="GR17" s="161">
        <v>6.6963999999999997</v>
      </c>
      <c r="GS17" s="161">
        <v>5.1071</v>
      </c>
      <c r="GT17" s="161">
        <v>90.606899999999996</v>
      </c>
      <c r="GU17" s="161">
        <v>-9.2856000000000005</v>
      </c>
      <c r="GV17" s="161">
        <v>-8.7454999999999998</v>
      </c>
      <c r="GW17" s="161">
        <v>-1.7095</v>
      </c>
      <c r="GX17" s="161">
        <v>2.3748</v>
      </c>
      <c r="GY17" s="161">
        <v>5.4869000000000003</v>
      </c>
      <c r="GZ17" s="161">
        <v>5.5541</v>
      </c>
      <c r="HA17" s="161">
        <v>1.7378</v>
      </c>
      <c r="HB17" s="161">
        <v>21.168299999999999</v>
      </c>
      <c r="HC17" s="161">
        <v>22.563400000000001</v>
      </c>
      <c r="HD17" s="161">
        <v>0.42</v>
      </c>
      <c r="HE17" s="161">
        <v>-7.3685</v>
      </c>
      <c r="HF17" s="161">
        <v>10.309200000000001</v>
      </c>
      <c r="HG17" s="161">
        <v>14.1218</v>
      </c>
      <c r="HH17" s="161">
        <v>57.069299999999998</v>
      </c>
      <c r="HI17" s="161">
        <v>25.1874</v>
      </c>
      <c r="HJ17" s="161">
        <v>25.122599999999998</v>
      </c>
      <c r="HK17" s="161">
        <v>-11.939</v>
      </c>
      <c r="HL17" s="162"/>
      <c r="HM17" s="161">
        <v>0</v>
      </c>
      <c r="HN17" s="161">
        <v>0</v>
      </c>
      <c r="HO17" s="162"/>
      <c r="HP17" s="162"/>
      <c r="HQ17" s="161">
        <v>-16.829899999999999</v>
      </c>
      <c r="HR17" s="161">
        <v>-15.8741</v>
      </c>
      <c r="HS17" s="161">
        <v>0.59519999999999995</v>
      </c>
      <c r="HT17" s="161">
        <v>1.2121999999999999</v>
      </c>
      <c r="HU17" s="161">
        <v>16.39</v>
      </c>
      <c r="HV17" s="161">
        <v>16.32</v>
      </c>
      <c r="HW17" s="161">
        <v>-32.4</v>
      </c>
      <c r="HX17" s="161">
        <v>-32.4</v>
      </c>
      <c r="HY17" s="161">
        <v>0.51</v>
      </c>
      <c r="HZ17" s="161">
        <v>-8.48</v>
      </c>
      <c r="IA17" s="161">
        <v>57.685200000000002</v>
      </c>
      <c r="IB17" s="161">
        <v>26.322900000000001</v>
      </c>
      <c r="IC17" s="161">
        <v>25.841799999999999</v>
      </c>
      <c r="ID17" s="161">
        <v>-20.8</v>
      </c>
      <c r="IE17" s="161">
        <v>-43.1</v>
      </c>
      <c r="IF17" s="161">
        <v>3</v>
      </c>
      <c r="IG17" s="161">
        <v>2.5</v>
      </c>
      <c r="IH17" s="161">
        <v>-17.9575</v>
      </c>
      <c r="II17" s="161">
        <v>-17.913799999999998</v>
      </c>
      <c r="IJ17" s="161">
        <v>-130.52629999999999</v>
      </c>
      <c r="IK17" s="161">
        <v>51.685899999999997</v>
      </c>
      <c r="IL17" s="161">
        <v>-279.74189999999999</v>
      </c>
      <c r="IM17" s="161">
        <v>-19.0945</v>
      </c>
      <c r="IN17" s="161">
        <v>-26.861599999999999</v>
      </c>
      <c r="IO17" s="161">
        <v>103.155</v>
      </c>
      <c r="IP17" s="161">
        <v>61.995100000000001</v>
      </c>
      <c r="IQ17" s="161">
        <v>145.34690000000001</v>
      </c>
      <c r="IR17" s="161">
        <v>66.8767</v>
      </c>
      <c r="IS17" s="161">
        <v>36.993000000000002</v>
      </c>
      <c r="IT17" s="162"/>
      <c r="IU17" s="161">
        <v>28.517800000000001</v>
      </c>
      <c r="IV17" s="161">
        <v>-39.901800000000001</v>
      </c>
      <c r="IW17" s="161">
        <v>220.37700000000001</v>
      </c>
      <c r="IX17" s="161">
        <v>-170.96879999999999</v>
      </c>
      <c r="IY17" s="161">
        <v>56.487000000000002</v>
      </c>
      <c r="IZ17" s="161">
        <v>-39.289400000000001</v>
      </c>
      <c r="JA17" s="161">
        <v>-0.86550000000000005</v>
      </c>
      <c r="JB17" s="162"/>
      <c r="JC17" s="161">
        <v>-8.8800000000000008</v>
      </c>
      <c r="JD17" s="161">
        <v>-0.628</v>
      </c>
      <c r="JE17" s="161">
        <v>-0.63600000000000001</v>
      </c>
      <c r="JF17" s="161">
        <v>5.76</v>
      </c>
      <c r="JG17" s="161">
        <v>-3.52</v>
      </c>
      <c r="JH17" s="161">
        <v>-3.1880000000000002</v>
      </c>
      <c r="JI17" s="161">
        <v>-2.1958000000000002</v>
      </c>
      <c r="JJ17" s="161">
        <v>12.9229</v>
      </c>
      <c r="JK17" s="161">
        <v>-14.7051</v>
      </c>
      <c r="JL17" s="161">
        <v>16.100000000000001</v>
      </c>
      <c r="JM17" s="161">
        <v>1.456</v>
      </c>
      <c r="JN17" s="161">
        <v>2.3140000000000001</v>
      </c>
      <c r="JO17" s="161">
        <v>2.4803000000000002</v>
      </c>
      <c r="JP17" s="162"/>
      <c r="JQ17" s="161">
        <v>3.6625000000000001</v>
      </c>
      <c r="JR17" s="161">
        <v>4.1547000000000001</v>
      </c>
      <c r="JS17" s="161">
        <v>3.6855000000000002</v>
      </c>
      <c r="JT17" s="162"/>
      <c r="JU17" s="161">
        <v>30.8</v>
      </c>
      <c r="JV17" s="161">
        <v>2.7366000000000001</v>
      </c>
      <c r="JW17" s="161">
        <v>-0.13</v>
      </c>
      <c r="JX17" s="162"/>
      <c r="JY17" s="161">
        <v>-11.4671</v>
      </c>
      <c r="JZ17" s="161">
        <v>0.2293</v>
      </c>
      <c r="KA17" s="161">
        <v>-20.594899999999999</v>
      </c>
      <c r="KB17" s="161">
        <v>-11.372199999999999</v>
      </c>
      <c r="KC17" s="161">
        <v>-7.2899000000000003</v>
      </c>
      <c r="KD17" s="161">
        <v>-18.9497</v>
      </c>
      <c r="KE17" s="161">
        <v>-4.4630000000000001</v>
      </c>
      <c r="KF17" s="161">
        <v>-33</v>
      </c>
      <c r="KG17" s="161">
        <v>17.100000000000001</v>
      </c>
      <c r="KH17" s="162"/>
      <c r="KI17" s="161">
        <v>-57.273699999999998</v>
      </c>
    </row>
    <row r="18" spans="1:295" ht="18" customHeight="1" x14ac:dyDescent="0.3">
      <c r="A18" s="160" t="s">
        <v>41</v>
      </c>
      <c r="B18" s="160" t="s">
        <v>748</v>
      </c>
      <c r="C18" s="163">
        <v>0</v>
      </c>
      <c r="D18" s="163">
        <v>2.0063</v>
      </c>
      <c r="E18" s="163">
        <v>-6.7789000000000001</v>
      </c>
      <c r="F18" s="163">
        <v>2.2132999999999998</v>
      </c>
      <c r="G18" s="163">
        <v>8.6461000000000006</v>
      </c>
      <c r="H18" s="164"/>
      <c r="I18" s="163">
        <v>10.3362</v>
      </c>
      <c r="J18" s="164"/>
      <c r="K18" s="163">
        <v>7.3920000000000003</v>
      </c>
      <c r="L18" s="163">
        <v>2.4009</v>
      </c>
      <c r="M18" s="163">
        <v>3.8119000000000001</v>
      </c>
      <c r="N18" s="163">
        <v>0</v>
      </c>
      <c r="O18" s="163">
        <v>-22</v>
      </c>
      <c r="P18" s="164"/>
      <c r="Q18" s="163">
        <v>3.3119999999999998</v>
      </c>
      <c r="R18" s="164"/>
      <c r="S18" s="163">
        <v>2.6579999999999999</v>
      </c>
      <c r="T18" s="163">
        <v>9.8184000000000005</v>
      </c>
      <c r="U18" s="163">
        <v>2.3837000000000002</v>
      </c>
      <c r="V18" s="163">
        <v>2.3860000000000001</v>
      </c>
      <c r="W18" s="163">
        <v>4.5187999999999997</v>
      </c>
      <c r="X18" s="163">
        <v>0.69950000000000001</v>
      </c>
      <c r="Y18" s="163">
        <v>0.2442</v>
      </c>
      <c r="Z18" s="163">
        <v>2.6528999999999998</v>
      </c>
      <c r="AA18" s="164"/>
      <c r="AB18" s="163">
        <v>-1.1506000000000001</v>
      </c>
      <c r="AC18" s="163">
        <v>0</v>
      </c>
      <c r="AD18" s="163">
        <v>-1.5629999999999999</v>
      </c>
      <c r="AE18" s="163">
        <v>6.6689999999999996</v>
      </c>
      <c r="AF18" s="163">
        <v>-22.2</v>
      </c>
      <c r="AG18" s="163">
        <v>-13.2</v>
      </c>
      <c r="AH18" s="163">
        <v>-2.992</v>
      </c>
      <c r="AI18" s="163">
        <v>0.26300000000000001</v>
      </c>
      <c r="AJ18" s="163">
        <v>-16.27</v>
      </c>
      <c r="AK18" s="163">
        <v>-16.3</v>
      </c>
      <c r="AL18" s="163">
        <v>-10</v>
      </c>
      <c r="AM18" s="163">
        <v>-12.2</v>
      </c>
      <c r="AN18" s="163">
        <v>-12.25</v>
      </c>
      <c r="AO18" s="163">
        <v>2.8449</v>
      </c>
      <c r="AP18" s="163">
        <v>4.4812000000000003</v>
      </c>
      <c r="AQ18" s="163">
        <v>13.8246</v>
      </c>
      <c r="AR18" s="163">
        <v>16.244499999999999</v>
      </c>
      <c r="AS18" s="163">
        <v>-10.1274</v>
      </c>
      <c r="AT18" s="163">
        <v>-13.931699999999999</v>
      </c>
      <c r="AU18" s="163">
        <v>-13.649800000000001</v>
      </c>
      <c r="AV18" s="163">
        <v>0.6663</v>
      </c>
      <c r="AW18" s="163">
        <v>0.89049999999999996</v>
      </c>
      <c r="AX18" s="163">
        <v>-14.8695</v>
      </c>
      <c r="AY18" s="164"/>
      <c r="AZ18" s="163">
        <v>1.196</v>
      </c>
      <c r="BA18" s="163">
        <v>5.9316000000000004</v>
      </c>
      <c r="BB18" s="163">
        <v>47.051000000000002</v>
      </c>
      <c r="BC18" s="163">
        <v>10.4201</v>
      </c>
      <c r="BD18" s="163">
        <v>-5.8</v>
      </c>
      <c r="BE18" s="163">
        <v>-6.1</v>
      </c>
      <c r="BF18" s="163">
        <v>-24.836300000000001</v>
      </c>
      <c r="BG18" s="163">
        <v>-24.8141</v>
      </c>
      <c r="BH18" s="163">
        <v>-1.9447000000000001</v>
      </c>
      <c r="BI18" s="164"/>
      <c r="BJ18" s="163">
        <v>4.5167000000000002</v>
      </c>
      <c r="BK18" s="163">
        <v>1.3991</v>
      </c>
      <c r="BL18" s="164"/>
      <c r="BM18" s="163">
        <v>-0.58540000000000003</v>
      </c>
      <c r="BN18" s="163">
        <v>-140.4461</v>
      </c>
      <c r="BO18" s="163">
        <v>38.819499999999998</v>
      </c>
      <c r="BP18" s="163">
        <v>38.880600000000001</v>
      </c>
      <c r="BQ18" s="163">
        <v>145.05840000000001</v>
      </c>
      <c r="BR18" s="163">
        <v>-148.00620000000001</v>
      </c>
      <c r="BS18" s="164"/>
      <c r="BT18" s="164"/>
      <c r="BU18" s="164"/>
      <c r="BV18" s="164"/>
      <c r="BW18" s="163">
        <v>6.12</v>
      </c>
      <c r="BX18" s="163">
        <v>3.16</v>
      </c>
      <c r="BY18" s="163">
        <v>-16.190000000000001</v>
      </c>
      <c r="BZ18" s="163">
        <v>-0.77</v>
      </c>
      <c r="CA18" s="163">
        <v>-25.1797</v>
      </c>
      <c r="CB18" s="163">
        <v>-25.0458</v>
      </c>
      <c r="CC18" s="163">
        <v>31.360399999999998</v>
      </c>
      <c r="CD18" s="163">
        <v>30.888500000000001</v>
      </c>
      <c r="CE18" s="163">
        <v>-0.8679</v>
      </c>
      <c r="CF18" s="163">
        <v>-9.3482000000000003</v>
      </c>
      <c r="CG18" s="163">
        <v>-9.2775999999999996</v>
      </c>
      <c r="CH18" s="163">
        <v>4.4291</v>
      </c>
      <c r="CI18" s="163">
        <v>13.2133</v>
      </c>
      <c r="CJ18" s="164"/>
      <c r="CK18" s="164"/>
      <c r="CL18" s="163">
        <v>38.6</v>
      </c>
      <c r="CM18" s="163">
        <v>-22.3</v>
      </c>
      <c r="CN18" s="163">
        <v>-1.05</v>
      </c>
      <c r="CO18" s="163">
        <v>28.814</v>
      </c>
      <c r="CP18" s="163">
        <v>28.801400000000001</v>
      </c>
      <c r="CQ18" s="163">
        <v>27.454699999999999</v>
      </c>
      <c r="CR18" s="163">
        <v>97.915300000000002</v>
      </c>
      <c r="CS18" s="163">
        <v>98.036100000000005</v>
      </c>
      <c r="CT18" s="163">
        <v>-27.155100000000001</v>
      </c>
      <c r="CU18" s="163">
        <v>-73.257000000000005</v>
      </c>
      <c r="CV18" s="163">
        <v>-28.255700000000001</v>
      </c>
      <c r="CW18" s="163">
        <v>2.2079</v>
      </c>
      <c r="CX18" s="163">
        <v>19.68</v>
      </c>
      <c r="CY18" s="163">
        <v>10.01</v>
      </c>
      <c r="CZ18" s="163">
        <v>3.1299000000000001</v>
      </c>
      <c r="DA18" s="163">
        <v>3.6162999999999998</v>
      </c>
      <c r="DB18" s="163">
        <v>-6.15</v>
      </c>
      <c r="DC18" s="164"/>
      <c r="DD18" s="163">
        <v>-15.1938</v>
      </c>
      <c r="DE18" s="163">
        <v>-15.0223</v>
      </c>
      <c r="DF18" s="163">
        <v>40.358600000000003</v>
      </c>
      <c r="DG18" s="163">
        <v>1.52E-2</v>
      </c>
      <c r="DH18" s="163">
        <v>-2.9935</v>
      </c>
      <c r="DI18" s="164"/>
      <c r="DJ18" s="164"/>
      <c r="DK18" s="163">
        <v>-3.4131</v>
      </c>
      <c r="DL18" s="163">
        <v>-3.7402000000000002</v>
      </c>
      <c r="DM18" s="163">
        <v>28.393599999999999</v>
      </c>
      <c r="DN18" s="163">
        <v>1.6757</v>
      </c>
      <c r="DO18" s="163">
        <v>-3.41</v>
      </c>
      <c r="DP18" s="163">
        <v>1.18</v>
      </c>
      <c r="DQ18" s="163">
        <v>8.0909999999999993</v>
      </c>
      <c r="DR18" s="163">
        <v>-41.237299999999998</v>
      </c>
      <c r="DS18" s="164"/>
      <c r="DT18" s="163">
        <v>-24.06</v>
      </c>
      <c r="DU18" s="163">
        <v>26.46</v>
      </c>
      <c r="DV18" s="163">
        <v>13.09</v>
      </c>
      <c r="DW18" s="163">
        <v>-39.472700000000003</v>
      </c>
      <c r="DX18" s="163">
        <v>-19.2818</v>
      </c>
      <c r="DY18" s="163">
        <v>-42.201599999999999</v>
      </c>
      <c r="DZ18" s="163">
        <v>-41.781799999999997</v>
      </c>
      <c r="EA18" s="164"/>
      <c r="EB18" s="163">
        <v>-23.345600000000001</v>
      </c>
      <c r="EC18" s="163">
        <v>-32.510899999999999</v>
      </c>
      <c r="ED18" s="163">
        <v>-32.492899999999999</v>
      </c>
      <c r="EE18" s="163">
        <v>-21.919499999999999</v>
      </c>
      <c r="EF18" s="163">
        <v>-25.1647</v>
      </c>
      <c r="EG18" s="163">
        <v>-11.99</v>
      </c>
      <c r="EH18" s="163">
        <v>-223.4323</v>
      </c>
      <c r="EI18" s="163">
        <v>21.130800000000001</v>
      </c>
      <c r="EJ18" s="164"/>
      <c r="EK18" s="163">
        <v>-6.3482000000000003</v>
      </c>
      <c r="EL18" s="163">
        <v>-5.5204000000000004</v>
      </c>
      <c r="EM18" s="164"/>
      <c r="EN18" s="163">
        <v>-20.432500000000001</v>
      </c>
      <c r="EO18" s="163">
        <v>-19.269400000000001</v>
      </c>
      <c r="EP18" s="163">
        <v>24.591999999999999</v>
      </c>
      <c r="EQ18" s="163">
        <v>-31.812100000000001</v>
      </c>
      <c r="ER18" s="163">
        <v>-31.5459</v>
      </c>
      <c r="ES18" s="163">
        <v>12.073399999999999</v>
      </c>
      <c r="ET18" s="164"/>
      <c r="EU18" s="163">
        <v>-19.7</v>
      </c>
      <c r="EV18" s="164"/>
      <c r="EW18" s="163">
        <v>0.95550000000000002</v>
      </c>
      <c r="EX18" s="163">
        <v>-24.213799999999999</v>
      </c>
      <c r="EY18" s="163">
        <v>-10.2234</v>
      </c>
      <c r="EZ18" s="163">
        <v>-10.424799999999999</v>
      </c>
      <c r="FA18" s="163">
        <v>9.6614000000000004</v>
      </c>
      <c r="FB18" s="163">
        <v>14.323700000000001</v>
      </c>
      <c r="FC18" s="163">
        <v>-30.530799999999999</v>
      </c>
      <c r="FD18" s="164"/>
      <c r="FE18" s="163">
        <v>4.6806999999999999</v>
      </c>
      <c r="FF18" s="163">
        <v>4.6875999999999998</v>
      </c>
      <c r="FG18" s="163">
        <v>0</v>
      </c>
      <c r="FH18" s="163">
        <v>0</v>
      </c>
      <c r="FI18" s="163">
        <v>0</v>
      </c>
      <c r="FJ18" s="163">
        <v>13.0616</v>
      </c>
      <c r="FK18" s="163">
        <v>12.8941</v>
      </c>
      <c r="FL18" s="163">
        <v>-29.639800000000001</v>
      </c>
      <c r="FM18" s="163">
        <v>28.296700000000001</v>
      </c>
      <c r="FN18" s="163">
        <v>28.1069</v>
      </c>
      <c r="FO18" s="163">
        <v>-16.592700000000001</v>
      </c>
      <c r="FP18" s="164"/>
      <c r="FQ18" s="163">
        <v>22.8141</v>
      </c>
      <c r="FR18" s="163">
        <v>-16.940000000000001</v>
      </c>
      <c r="FS18" s="163">
        <v>-1.5266999999999999</v>
      </c>
      <c r="FT18" s="163">
        <v>0.25290000000000001</v>
      </c>
      <c r="FU18" s="163">
        <v>0.9</v>
      </c>
      <c r="FV18" s="163">
        <v>0.84</v>
      </c>
      <c r="FW18" s="163">
        <v>-22.026399999999999</v>
      </c>
      <c r="FX18" s="164"/>
      <c r="FY18" s="163">
        <v>1.2589999999999999</v>
      </c>
      <c r="FZ18" s="163">
        <v>0.54700000000000004</v>
      </c>
      <c r="GA18" s="164"/>
      <c r="GB18" s="163">
        <v>0</v>
      </c>
      <c r="GC18" s="163">
        <v>-5.0258000000000003</v>
      </c>
      <c r="GD18" s="163">
        <v>2.3388</v>
      </c>
      <c r="GE18" s="163">
        <v>-3.39</v>
      </c>
      <c r="GF18" s="163">
        <v>26.286799999999999</v>
      </c>
      <c r="GG18" s="164"/>
      <c r="GH18" s="163">
        <v>22.974299999999999</v>
      </c>
      <c r="GI18" s="163">
        <v>-5.2529000000000003</v>
      </c>
      <c r="GJ18" s="163">
        <v>-5.7005999999999997</v>
      </c>
      <c r="GK18" s="163">
        <v>1.8042</v>
      </c>
      <c r="GL18" s="164"/>
      <c r="GM18" s="164"/>
      <c r="GN18" s="163">
        <v>-12.648400000000001</v>
      </c>
      <c r="GO18" s="163">
        <v>-2.7723</v>
      </c>
      <c r="GP18" s="163">
        <v>9.4353999999999996</v>
      </c>
      <c r="GQ18" s="163">
        <v>-24.977399999999999</v>
      </c>
      <c r="GR18" s="163">
        <v>6.9908999999999999</v>
      </c>
      <c r="GS18" s="163">
        <v>5.7519999999999998</v>
      </c>
      <c r="GT18" s="163">
        <v>92.580799999999996</v>
      </c>
      <c r="GU18" s="163">
        <v>-9.2271999999999998</v>
      </c>
      <c r="GV18" s="163">
        <v>-8.4613999999999994</v>
      </c>
      <c r="GW18" s="163">
        <v>-2.1223999999999998</v>
      </c>
      <c r="GX18" s="163">
        <v>2.1526999999999998</v>
      </c>
      <c r="GY18" s="163">
        <v>5.6920000000000002</v>
      </c>
      <c r="GZ18" s="163">
        <v>5.649</v>
      </c>
      <c r="HA18" s="163">
        <v>1</v>
      </c>
      <c r="HB18" s="163">
        <v>19.509899999999998</v>
      </c>
      <c r="HC18" s="163">
        <v>23.103999999999999</v>
      </c>
      <c r="HD18" s="163">
        <v>-0.42</v>
      </c>
      <c r="HE18" s="163">
        <v>-6.1478999999999999</v>
      </c>
      <c r="HF18" s="163">
        <v>10.011200000000001</v>
      </c>
      <c r="HG18" s="163">
        <v>16.318100000000001</v>
      </c>
      <c r="HH18" s="163">
        <v>56.8172</v>
      </c>
      <c r="HI18" s="163">
        <v>25.0397</v>
      </c>
      <c r="HJ18" s="163">
        <v>24.5336</v>
      </c>
      <c r="HK18" s="163">
        <v>-11.8253</v>
      </c>
      <c r="HL18" s="164"/>
      <c r="HM18" s="163">
        <v>0</v>
      </c>
      <c r="HN18" s="163">
        <v>0</v>
      </c>
      <c r="HO18" s="163">
        <v>48.165599999999998</v>
      </c>
      <c r="HP18" s="163">
        <v>47.614899999999999</v>
      </c>
      <c r="HQ18" s="163">
        <v>-18.065899999999999</v>
      </c>
      <c r="HR18" s="163">
        <v>-17.489100000000001</v>
      </c>
      <c r="HS18" s="163">
        <v>0.77259999999999995</v>
      </c>
      <c r="HT18" s="163">
        <v>1.2799</v>
      </c>
      <c r="HU18" s="163">
        <v>13.75</v>
      </c>
      <c r="HV18" s="163">
        <v>13.72</v>
      </c>
      <c r="HW18" s="163">
        <v>-34.299999999999997</v>
      </c>
      <c r="HX18" s="163">
        <v>-34.1</v>
      </c>
      <c r="HY18" s="163">
        <v>0.58140000000000003</v>
      </c>
      <c r="HZ18" s="163">
        <v>-8.16</v>
      </c>
      <c r="IA18" s="163">
        <v>59.162500000000001</v>
      </c>
      <c r="IB18" s="163">
        <v>26.501300000000001</v>
      </c>
      <c r="IC18" s="163">
        <v>26.301500000000001</v>
      </c>
      <c r="ID18" s="163">
        <v>-20.399999999999999</v>
      </c>
      <c r="IE18" s="163">
        <v>-42.7</v>
      </c>
      <c r="IF18" s="163">
        <v>3.4</v>
      </c>
      <c r="IG18" s="163">
        <v>2.6</v>
      </c>
      <c r="IH18" s="163">
        <v>-18.1523</v>
      </c>
      <c r="II18" s="164"/>
      <c r="IJ18" s="163">
        <v>-130.1534</v>
      </c>
      <c r="IK18" s="163">
        <v>50.348399999999998</v>
      </c>
      <c r="IL18" s="163">
        <v>-279.48790000000002</v>
      </c>
      <c r="IM18" s="163">
        <v>-16.1983</v>
      </c>
      <c r="IN18" s="163">
        <v>-27.114699999999999</v>
      </c>
      <c r="IO18" s="163">
        <v>101.7723</v>
      </c>
      <c r="IP18" s="163">
        <v>63.6721</v>
      </c>
      <c r="IQ18" s="163">
        <v>146.0727</v>
      </c>
      <c r="IR18" s="163">
        <v>65.872100000000003</v>
      </c>
      <c r="IS18" s="163">
        <v>36.902999999999999</v>
      </c>
      <c r="IT18" s="164"/>
      <c r="IU18" s="163">
        <v>29.392800000000001</v>
      </c>
      <c r="IV18" s="163">
        <v>-37.321399999999997</v>
      </c>
      <c r="IW18" s="163">
        <v>219.71250000000001</v>
      </c>
      <c r="IX18" s="163">
        <v>-170.94810000000001</v>
      </c>
      <c r="IY18" s="163">
        <v>52.848300000000002</v>
      </c>
      <c r="IZ18" s="163">
        <v>-38.945500000000003</v>
      </c>
      <c r="JA18" s="163">
        <v>-0.93630000000000002</v>
      </c>
      <c r="JB18" s="164"/>
      <c r="JC18" s="163">
        <v>-9.6</v>
      </c>
      <c r="JD18" s="163">
        <v>-0.70199999999999996</v>
      </c>
      <c r="JE18" s="163">
        <v>-0.71299999999999997</v>
      </c>
      <c r="JF18" s="163">
        <v>6.64</v>
      </c>
      <c r="JG18" s="163">
        <v>-2.88</v>
      </c>
      <c r="JH18" s="163">
        <v>-4.4997999999999996</v>
      </c>
      <c r="JI18" s="163">
        <v>-2.8702000000000001</v>
      </c>
      <c r="JJ18" s="163">
        <v>13.1853</v>
      </c>
      <c r="JK18" s="163">
        <v>-14.119199999999999</v>
      </c>
      <c r="JL18" s="163">
        <v>15.8</v>
      </c>
      <c r="JM18" s="163">
        <v>1.411</v>
      </c>
      <c r="JN18" s="163">
        <v>0.54800000000000004</v>
      </c>
      <c r="JO18" s="164"/>
      <c r="JP18" s="164"/>
      <c r="JQ18" s="163">
        <v>4.2819000000000003</v>
      </c>
      <c r="JR18" s="163">
        <v>3.6433</v>
      </c>
      <c r="JS18" s="163">
        <v>3.7084999999999999</v>
      </c>
      <c r="JT18" s="164"/>
      <c r="JU18" s="163">
        <v>31.2</v>
      </c>
      <c r="JV18" s="163">
        <v>2.3007</v>
      </c>
      <c r="JW18" s="163">
        <v>-0.09</v>
      </c>
      <c r="JX18" s="164"/>
      <c r="JY18" s="163">
        <v>-11.4133</v>
      </c>
      <c r="JZ18" s="163">
        <v>-0.99660000000000004</v>
      </c>
      <c r="KA18" s="163">
        <v>-21.353999999999999</v>
      </c>
      <c r="KB18" s="163">
        <v>-10.4604</v>
      </c>
      <c r="KC18" s="163">
        <v>-6.7009999999999996</v>
      </c>
      <c r="KD18" s="163">
        <v>-19.9682</v>
      </c>
      <c r="KE18" s="163">
        <v>-4.2412000000000001</v>
      </c>
      <c r="KF18" s="163">
        <v>-33</v>
      </c>
      <c r="KG18" s="163">
        <v>17.100000000000001</v>
      </c>
      <c r="KH18" s="164"/>
      <c r="KI18" s="163">
        <v>-56.4024</v>
      </c>
    </row>
    <row r="19" spans="1:295" ht="18" customHeight="1" x14ac:dyDescent="0.3">
      <c r="A19" s="160" t="s">
        <v>41</v>
      </c>
      <c r="B19" s="160" t="s">
        <v>749</v>
      </c>
      <c r="C19" s="163">
        <v>0</v>
      </c>
      <c r="D19" s="163">
        <v>1.6379999999999999</v>
      </c>
      <c r="E19" s="163">
        <v>-6.3554000000000004</v>
      </c>
      <c r="F19" s="163">
        <v>2.4268000000000001</v>
      </c>
      <c r="G19" s="163">
        <v>8.4689999999999994</v>
      </c>
      <c r="H19" s="164"/>
      <c r="I19" s="163">
        <v>10.382</v>
      </c>
      <c r="J19" s="164"/>
      <c r="K19" s="163">
        <v>7.726</v>
      </c>
      <c r="L19" s="163">
        <v>2.6019000000000001</v>
      </c>
      <c r="M19" s="163">
        <v>4.0106999999999999</v>
      </c>
      <c r="N19" s="163">
        <v>-2.2200000000000002</v>
      </c>
      <c r="O19" s="163">
        <v>-22</v>
      </c>
      <c r="P19" s="163">
        <v>0</v>
      </c>
      <c r="Q19" s="164"/>
      <c r="R19" s="164"/>
      <c r="S19" s="163">
        <v>2.7921999999999998</v>
      </c>
      <c r="T19" s="163">
        <v>8.8635999999999999</v>
      </c>
      <c r="U19" s="163">
        <v>2.7202000000000002</v>
      </c>
      <c r="V19" s="163">
        <v>2.5402999999999998</v>
      </c>
      <c r="W19" s="163">
        <v>4.9076000000000004</v>
      </c>
      <c r="X19" s="163">
        <v>0.77790000000000004</v>
      </c>
      <c r="Y19" s="163">
        <v>0.12709999999999999</v>
      </c>
      <c r="Z19" s="163">
        <v>2.5861000000000001</v>
      </c>
      <c r="AA19" s="164"/>
      <c r="AB19" s="163">
        <v>-1.3046</v>
      </c>
      <c r="AC19" s="164"/>
      <c r="AD19" s="163">
        <v>-1.359</v>
      </c>
      <c r="AE19" s="163">
        <v>6.4109999999999996</v>
      </c>
      <c r="AF19" s="163">
        <v>-17.760000000000002</v>
      </c>
      <c r="AG19" s="164"/>
      <c r="AH19" s="163">
        <v>-3.1960000000000002</v>
      </c>
      <c r="AI19" s="163">
        <v>0.26</v>
      </c>
      <c r="AJ19" s="163">
        <v>-15.66</v>
      </c>
      <c r="AK19" s="163">
        <v>-15.64</v>
      </c>
      <c r="AL19" s="164"/>
      <c r="AM19" s="163">
        <v>-11.8</v>
      </c>
      <c r="AN19" s="163">
        <v>-11.75</v>
      </c>
      <c r="AO19" s="163">
        <v>2.1543999999999999</v>
      </c>
      <c r="AP19" s="163">
        <v>4.6543000000000001</v>
      </c>
      <c r="AQ19" s="163">
        <v>11.053900000000001</v>
      </c>
      <c r="AR19" s="163">
        <v>13.4672</v>
      </c>
      <c r="AS19" s="163">
        <v>-10.0863</v>
      </c>
      <c r="AT19" s="163">
        <v>-14.467599999999999</v>
      </c>
      <c r="AU19" s="163">
        <v>-14.288500000000001</v>
      </c>
      <c r="AV19" s="163">
        <v>11.795400000000001</v>
      </c>
      <c r="AW19" s="163">
        <v>10.8287</v>
      </c>
      <c r="AX19" s="163">
        <v>-18.084499999999998</v>
      </c>
      <c r="AY19" s="164"/>
      <c r="AZ19" s="163">
        <v>2.3795999999999999</v>
      </c>
      <c r="BA19" s="163">
        <v>15.9049</v>
      </c>
      <c r="BB19" s="163">
        <v>38.6188</v>
      </c>
      <c r="BC19" s="163">
        <v>9.6534999999999993</v>
      </c>
      <c r="BD19" s="163">
        <v>-5.0999999999999996</v>
      </c>
      <c r="BE19" s="163">
        <v>-5.2</v>
      </c>
      <c r="BF19" s="163">
        <v>-22.3795</v>
      </c>
      <c r="BG19" s="163">
        <v>-21.440799999999999</v>
      </c>
      <c r="BH19" s="163">
        <v>-1.7044999999999999</v>
      </c>
      <c r="BI19" s="164"/>
      <c r="BJ19" s="163">
        <v>4.7641999999999998</v>
      </c>
      <c r="BK19" s="163">
        <v>1.1242000000000001</v>
      </c>
      <c r="BL19" s="164"/>
      <c r="BM19" s="163">
        <v>-0.53779999999999994</v>
      </c>
      <c r="BN19" s="163">
        <v>-120.24290000000001</v>
      </c>
      <c r="BO19" s="163">
        <v>37.598799999999997</v>
      </c>
      <c r="BP19" s="163">
        <v>37.659799999999997</v>
      </c>
      <c r="BQ19" s="163">
        <v>137.56720000000001</v>
      </c>
      <c r="BR19" s="163">
        <v>-136.2216</v>
      </c>
      <c r="BS19" s="164"/>
      <c r="BT19" s="164"/>
      <c r="BU19" s="164"/>
      <c r="BV19" s="163">
        <v>8.6123999999999992</v>
      </c>
      <c r="BW19" s="163">
        <v>6.13</v>
      </c>
      <c r="BX19" s="163">
        <v>3.17</v>
      </c>
      <c r="BY19" s="163">
        <v>-15.81</v>
      </c>
      <c r="BZ19" s="163">
        <v>-0.37</v>
      </c>
      <c r="CA19" s="163">
        <v>-25.447700000000001</v>
      </c>
      <c r="CB19" s="163">
        <v>-25.313700000000001</v>
      </c>
      <c r="CC19" s="163">
        <v>31.948399999999999</v>
      </c>
      <c r="CD19" s="163">
        <v>31.729399999999998</v>
      </c>
      <c r="CE19" s="163">
        <v>-1.0931999999999999</v>
      </c>
      <c r="CF19" s="163">
        <v>-7.8795999999999999</v>
      </c>
      <c r="CG19" s="163">
        <v>-7.9112999999999998</v>
      </c>
      <c r="CH19" s="163">
        <v>4.7743000000000002</v>
      </c>
      <c r="CI19" s="163">
        <v>13.898</v>
      </c>
      <c r="CJ19" s="164"/>
      <c r="CK19" s="164"/>
      <c r="CL19" s="163">
        <v>38.700000000000003</v>
      </c>
      <c r="CM19" s="163">
        <v>-23.2</v>
      </c>
      <c r="CN19" s="163">
        <v>-0.99</v>
      </c>
      <c r="CO19" s="163">
        <v>29.927299999999999</v>
      </c>
      <c r="CP19" s="163">
        <v>30.2012</v>
      </c>
      <c r="CQ19" s="163">
        <v>28.806799999999999</v>
      </c>
      <c r="CR19" s="163">
        <v>95.937200000000004</v>
      </c>
      <c r="CS19" s="163">
        <v>95.841300000000004</v>
      </c>
      <c r="CT19" s="163">
        <v>-25.241499999999998</v>
      </c>
      <c r="CU19" s="163">
        <v>-72.847899999999996</v>
      </c>
      <c r="CV19" s="163">
        <v>-25.283999999999999</v>
      </c>
      <c r="CW19" s="163">
        <v>2.1151</v>
      </c>
      <c r="CX19" s="163">
        <v>19.7</v>
      </c>
      <c r="CY19" s="163">
        <v>9.98</v>
      </c>
      <c r="CZ19" s="163">
        <v>3.2860999999999998</v>
      </c>
      <c r="DA19" s="163">
        <v>3.714</v>
      </c>
      <c r="DB19" s="163">
        <v>-6.19</v>
      </c>
      <c r="DC19" s="164"/>
      <c r="DD19" s="163">
        <v>-15.998900000000001</v>
      </c>
      <c r="DE19" s="163">
        <v>-15.7776</v>
      </c>
      <c r="DF19" s="163">
        <v>40.198</v>
      </c>
      <c r="DG19" s="163">
        <v>1.52E-2</v>
      </c>
      <c r="DH19" s="163">
        <v>-2.9420000000000002</v>
      </c>
      <c r="DI19" s="164"/>
      <c r="DJ19" s="164"/>
      <c r="DK19" s="163">
        <v>-3.6475</v>
      </c>
      <c r="DL19" s="163">
        <v>-3.3660999999999999</v>
      </c>
      <c r="DM19" s="163">
        <v>28.078199999999999</v>
      </c>
      <c r="DN19" s="163">
        <v>1.8613</v>
      </c>
      <c r="DO19" s="163">
        <v>-3.22</v>
      </c>
      <c r="DP19" s="163">
        <v>1.3</v>
      </c>
      <c r="DQ19" s="163">
        <v>7.5795000000000003</v>
      </c>
      <c r="DR19" s="163">
        <v>-40.482300000000002</v>
      </c>
      <c r="DS19" s="164"/>
      <c r="DT19" s="163">
        <v>-24.07</v>
      </c>
      <c r="DU19" s="163">
        <v>27.37</v>
      </c>
      <c r="DV19" s="163">
        <v>13.36</v>
      </c>
      <c r="DW19" s="163">
        <v>-38.436399999999999</v>
      </c>
      <c r="DX19" s="163">
        <v>-19.2273</v>
      </c>
      <c r="DY19" s="163">
        <v>-42.133899999999997</v>
      </c>
      <c r="DZ19" s="163">
        <v>-41.4</v>
      </c>
      <c r="EA19" s="164"/>
      <c r="EB19" s="163">
        <v>-21.269100000000002</v>
      </c>
      <c r="EC19" s="163">
        <v>-30.881599999999999</v>
      </c>
      <c r="ED19" s="163">
        <v>-30.915800000000001</v>
      </c>
      <c r="EE19" s="163">
        <v>-23.483000000000001</v>
      </c>
      <c r="EF19" s="163">
        <v>-26.3004</v>
      </c>
      <c r="EG19" s="163">
        <v>-11.42</v>
      </c>
      <c r="EH19" s="163">
        <v>-211.78790000000001</v>
      </c>
      <c r="EI19" s="163">
        <v>15.3926</v>
      </c>
      <c r="EJ19" s="164"/>
      <c r="EK19" s="163">
        <v>-6.4737</v>
      </c>
      <c r="EL19" s="163">
        <v>-5.6874000000000002</v>
      </c>
      <c r="EM19" s="164"/>
      <c r="EN19" s="163">
        <v>-20.737100000000002</v>
      </c>
      <c r="EO19" s="163">
        <v>-20.075500000000002</v>
      </c>
      <c r="EP19" s="163">
        <v>21.007999999999999</v>
      </c>
      <c r="EQ19" s="163">
        <v>-31.8552</v>
      </c>
      <c r="ER19" s="163">
        <v>-31.7057</v>
      </c>
      <c r="ES19" s="163">
        <v>13.721399999999999</v>
      </c>
      <c r="ET19" s="164"/>
      <c r="EU19" s="163">
        <v>-16.940000000000001</v>
      </c>
      <c r="EV19" s="164"/>
      <c r="EW19" s="163">
        <v>1.0624</v>
      </c>
      <c r="EX19" s="163">
        <v>-24.732800000000001</v>
      </c>
      <c r="EY19" s="163">
        <v>-10.083</v>
      </c>
      <c r="EZ19" s="163">
        <v>-10.1326</v>
      </c>
      <c r="FA19" s="163">
        <v>9.4315999999999995</v>
      </c>
      <c r="FB19" s="163">
        <v>15.889799999999999</v>
      </c>
      <c r="FC19" s="163">
        <v>-32.006300000000003</v>
      </c>
      <c r="FD19" s="164"/>
      <c r="FE19" s="163">
        <v>4.4720000000000004</v>
      </c>
      <c r="FF19" s="163">
        <v>4.5628000000000002</v>
      </c>
      <c r="FG19" s="163">
        <v>3.0634000000000001</v>
      </c>
      <c r="FH19" s="163">
        <v>2.4487000000000001</v>
      </c>
      <c r="FI19" s="163">
        <v>0</v>
      </c>
      <c r="FJ19" s="163">
        <v>13.731400000000001</v>
      </c>
      <c r="FK19" s="163">
        <v>14.0663</v>
      </c>
      <c r="FL19" s="163">
        <v>-27.965199999999999</v>
      </c>
      <c r="FM19" s="163">
        <v>28.826899999999998</v>
      </c>
      <c r="FN19" s="163">
        <v>28.720400000000001</v>
      </c>
      <c r="FO19" s="163">
        <v>-15.620799999999999</v>
      </c>
      <c r="FP19" s="164"/>
      <c r="FQ19" s="163">
        <v>22.301400000000001</v>
      </c>
      <c r="FR19" s="163">
        <v>-17.54</v>
      </c>
      <c r="FS19" s="163">
        <v>-1.3124</v>
      </c>
      <c r="FT19" s="163">
        <v>0.27950000000000003</v>
      </c>
      <c r="FU19" s="163">
        <v>0.64</v>
      </c>
      <c r="FV19" s="163">
        <v>0.36</v>
      </c>
      <c r="FW19" s="163">
        <v>-21.848099999999999</v>
      </c>
      <c r="FX19" s="164"/>
      <c r="FY19" s="163">
        <v>1.2310000000000001</v>
      </c>
      <c r="FZ19" s="163">
        <v>0.52</v>
      </c>
      <c r="GA19" s="164"/>
      <c r="GB19" s="163">
        <v>0.21</v>
      </c>
      <c r="GC19" s="163">
        <v>-4.7884000000000002</v>
      </c>
      <c r="GD19" s="163">
        <v>2.2660999999999998</v>
      </c>
      <c r="GE19" s="163">
        <v>-3.33</v>
      </c>
      <c r="GF19" s="163">
        <v>26.045000000000002</v>
      </c>
      <c r="GG19" s="164"/>
      <c r="GH19" s="163">
        <v>23.4223</v>
      </c>
      <c r="GI19" s="163">
        <v>-5.4897</v>
      </c>
      <c r="GJ19" s="163">
        <v>-6.0458999999999996</v>
      </c>
      <c r="GK19" s="163">
        <v>1.8586</v>
      </c>
      <c r="GL19" s="164"/>
      <c r="GM19" s="164"/>
      <c r="GN19" s="163">
        <v>-12.7926</v>
      </c>
      <c r="GO19" s="163">
        <v>-2.2057000000000002</v>
      </c>
      <c r="GP19" s="163">
        <v>9.1714000000000002</v>
      </c>
      <c r="GQ19" s="163">
        <v>-24.985900000000001</v>
      </c>
      <c r="GR19" s="163">
        <v>6.6529999999999996</v>
      </c>
      <c r="GS19" s="163">
        <v>6.4344000000000001</v>
      </c>
      <c r="GT19" s="163">
        <v>94.479799999999997</v>
      </c>
      <c r="GU19" s="163">
        <v>-8.9202999999999992</v>
      </c>
      <c r="GV19" s="163">
        <v>-8.4214000000000002</v>
      </c>
      <c r="GW19" s="163">
        <v>-1.8178000000000001</v>
      </c>
      <c r="GX19" s="163">
        <v>1.9572000000000001</v>
      </c>
      <c r="GY19" s="163">
        <v>5.7066999999999997</v>
      </c>
      <c r="GZ19" s="163">
        <v>5.7202000000000002</v>
      </c>
      <c r="HA19" s="163">
        <v>1.2337</v>
      </c>
      <c r="HB19" s="163">
        <v>20.7363</v>
      </c>
      <c r="HC19" s="163">
        <v>23.529599999999999</v>
      </c>
      <c r="HD19" s="163">
        <v>0.42</v>
      </c>
      <c r="HE19" s="163">
        <v>-6.9029999999999996</v>
      </c>
      <c r="HF19" s="163">
        <v>12.0329</v>
      </c>
      <c r="HG19" s="163">
        <v>12.1495</v>
      </c>
      <c r="HH19" s="163">
        <v>58.733499999999999</v>
      </c>
      <c r="HI19" s="163">
        <v>25.2883</v>
      </c>
      <c r="HJ19" s="163">
        <v>26.058499999999999</v>
      </c>
      <c r="HK19" s="163">
        <v>-12.130100000000001</v>
      </c>
      <c r="HL19" s="164"/>
      <c r="HM19" s="163">
        <v>0</v>
      </c>
      <c r="HN19" s="163">
        <v>0</v>
      </c>
      <c r="HO19" s="164"/>
      <c r="HP19" s="164"/>
      <c r="HQ19" s="163">
        <v>-21.900200000000002</v>
      </c>
      <c r="HR19" s="163">
        <v>-21.224499999999999</v>
      </c>
      <c r="HS19" s="163">
        <v>0.66320000000000001</v>
      </c>
      <c r="HT19" s="163">
        <v>0.72619999999999996</v>
      </c>
      <c r="HU19" s="163">
        <v>14</v>
      </c>
      <c r="HV19" s="163">
        <v>14.03</v>
      </c>
      <c r="HW19" s="163">
        <v>-31.8</v>
      </c>
      <c r="HX19" s="163">
        <v>-32.1</v>
      </c>
      <c r="HY19" s="163">
        <v>0.61619999999999997</v>
      </c>
      <c r="HZ19" s="163">
        <v>-8.32</v>
      </c>
      <c r="IA19" s="163">
        <v>71.448400000000007</v>
      </c>
      <c r="IB19" s="163">
        <v>24.908799999999999</v>
      </c>
      <c r="IC19" s="163">
        <v>25.0548</v>
      </c>
      <c r="ID19" s="163">
        <v>-20.399999999999999</v>
      </c>
      <c r="IE19" s="163">
        <v>-41.4</v>
      </c>
      <c r="IF19" s="163">
        <v>7</v>
      </c>
      <c r="IG19" s="163">
        <v>6.4</v>
      </c>
      <c r="IH19" s="164"/>
      <c r="II19" s="164"/>
      <c r="IJ19" s="163">
        <v>-128.69069999999999</v>
      </c>
      <c r="IK19" s="163">
        <v>58.162100000000002</v>
      </c>
      <c r="IL19" s="163">
        <v>-282.2885</v>
      </c>
      <c r="IM19" s="163">
        <v>-18.853200000000001</v>
      </c>
      <c r="IN19" s="163">
        <v>-27.393999999999998</v>
      </c>
      <c r="IO19" s="163">
        <v>106.9953</v>
      </c>
      <c r="IP19" s="163">
        <v>57.400599999999997</v>
      </c>
      <c r="IQ19" s="163">
        <v>157.3329</v>
      </c>
      <c r="IR19" s="163">
        <v>73.332400000000007</v>
      </c>
      <c r="IS19" s="163">
        <v>41.040799999999997</v>
      </c>
      <c r="IT19" s="164"/>
      <c r="IU19" s="163">
        <v>30.735900000000001</v>
      </c>
      <c r="IV19" s="163">
        <v>-45.063800000000001</v>
      </c>
      <c r="IW19" s="163">
        <v>223.74889999999999</v>
      </c>
      <c r="IX19" s="163">
        <v>-176.85720000000001</v>
      </c>
      <c r="IY19" s="163">
        <v>50.971600000000002</v>
      </c>
      <c r="IZ19" s="163">
        <v>-35.606499999999997</v>
      </c>
      <c r="JA19" s="163">
        <v>-9.1600000000000001E-2</v>
      </c>
      <c r="JB19" s="164"/>
      <c r="JC19" s="163">
        <v>-9.68</v>
      </c>
      <c r="JD19" s="163">
        <v>-0.57899999999999996</v>
      </c>
      <c r="JE19" s="163">
        <v>-0.58699999999999997</v>
      </c>
      <c r="JF19" s="163">
        <v>6.72</v>
      </c>
      <c r="JG19" s="163">
        <v>-2.88</v>
      </c>
      <c r="JH19" s="163">
        <v>-4.6131000000000002</v>
      </c>
      <c r="JI19" s="163">
        <v>-2.9586999999999999</v>
      </c>
      <c r="JJ19" s="163">
        <v>12.9503</v>
      </c>
      <c r="JK19" s="163">
        <v>-14.326700000000001</v>
      </c>
      <c r="JL19" s="163">
        <v>16.3</v>
      </c>
      <c r="JM19" s="163">
        <v>1.2450000000000001</v>
      </c>
      <c r="JN19" s="163">
        <v>1.6779999999999999</v>
      </c>
      <c r="JO19" s="164"/>
      <c r="JP19" s="164"/>
      <c r="JQ19" s="163">
        <v>4.0396999999999998</v>
      </c>
      <c r="JR19" s="163">
        <v>3.6316000000000002</v>
      </c>
      <c r="JS19" s="163">
        <v>4.3117999999999999</v>
      </c>
      <c r="JT19" s="164"/>
      <c r="JU19" s="163">
        <v>28.5</v>
      </c>
      <c r="JV19" s="163">
        <v>2.6964000000000001</v>
      </c>
      <c r="JW19" s="163">
        <v>-0.03</v>
      </c>
      <c r="JX19" s="164"/>
      <c r="JY19" s="163">
        <v>-11.7034</v>
      </c>
      <c r="JZ19" s="163">
        <v>0.37390000000000001</v>
      </c>
      <c r="KA19" s="163">
        <v>-20.627500000000001</v>
      </c>
      <c r="KB19" s="163">
        <v>-11.6099</v>
      </c>
      <c r="KC19" s="163">
        <v>-7.4489000000000001</v>
      </c>
      <c r="KD19" s="163">
        <v>-19.357600000000001</v>
      </c>
      <c r="KE19" s="163">
        <v>-4.0053000000000001</v>
      </c>
      <c r="KF19" s="163">
        <v>-31.2</v>
      </c>
      <c r="KG19" s="163">
        <v>15.1</v>
      </c>
      <c r="KH19" s="164"/>
      <c r="KI19" s="163">
        <v>-56.241199999999999</v>
      </c>
    </row>
    <row r="20" spans="1:295" ht="18" customHeight="1" x14ac:dyDescent="0.3">
      <c r="A20" s="160" t="s">
        <v>41</v>
      </c>
      <c r="B20" s="160" t="s">
        <v>750</v>
      </c>
      <c r="C20" s="163">
        <v>0</v>
      </c>
      <c r="D20" s="163">
        <v>1.6158999999999999</v>
      </c>
      <c r="E20" s="163">
        <v>-6.3860000000000001</v>
      </c>
      <c r="F20" s="163">
        <v>2.2555999999999998</v>
      </c>
      <c r="G20" s="163">
        <v>7.8132999999999999</v>
      </c>
      <c r="H20" s="164"/>
      <c r="I20" s="163">
        <v>10.7103</v>
      </c>
      <c r="J20" s="164"/>
      <c r="K20" s="163">
        <v>8.0236000000000001</v>
      </c>
      <c r="L20" s="163">
        <v>2.7869000000000002</v>
      </c>
      <c r="M20" s="163">
        <v>4.2485999999999997</v>
      </c>
      <c r="N20" s="163">
        <v>-2.2200000000000002</v>
      </c>
      <c r="O20" s="163">
        <v>-19.8</v>
      </c>
      <c r="P20" s="163">
        <v>-2.2000000000000002</v>
      </c>
      <c r="Q20" s="163">
        <v>2.484</v>
      </c>
      <c r="R20" s="164"/>
      <c r="S20" s="163">
        <v>2.9668000000000001</v>
      </c>
      <c r="T20" s="163">
        <v>8.6887000000000008</v>
      </c>
      <c r="U20" s="163">
        <v>2.6217999999999999</v>
      </c>
      <c r="V20" s="163">
        <v>2.5306000000000002</v>
      </c>
      <c r="W20" s="163">
        <v>5.0742000000000003</v>
      </c>
      <c r="X20" s="163">
        <v>0.88319999999999999</v>
      </c>
      <c r="Y20" s="163">
        <v>0.24390000000000001</v>
      </c>
      <c r="Z20" s="163">
        <v>1.8856999999999999</v>
      </c>
      <c r="AA20" s="164"/>
      <c r="AB20" s="163">
        <v>-1.1678999999999999</v>
      </c>
      <c r="AC20" s="163">
        <v>0</v>
      </c>
      <c r="AD20" s="163">
        <v>-1.33</v>
      </c>
      <c r="AE20" s="163">
        <v>6.149</v>
      </c>
      <c r="AF20" s="163">
        <v>-17.760000000000002</v>
      </c>
      <c r="AG20" s="163">
        <v>-13.2</v>
      </c>
      <c r="AH20" s="163">
        <v>-3.234</v>
      </c>
      <c r="AI20" s="163">
        <v>0.251</v>
      </c>
      <c r="AJ20" s="163">
        <v>-15.6</v>
      </c>
      <c r="AK20" s="163">
        <v>-15.6</v>
      </c>
      <c r="AL20" s="164"/>
      <c r="AM20" s="163">
        <v>-11.92</v>
      </c>
      <c r="AN20" s="163">
        <v>-11.71</v>
      </c>
      <c r="AO20" s="163">
        <v>1.4931000000000001</v>
      </c>
      <c r="AP20" s="163">
        <v>4.9568000000000003</v>
      </c>
      <c r="AQ20" s="163">
        <v>12.087300000000001</v>
      </c>
      <c r="AR20" s="163">
        <v>13.011100000000001</v>
      </c>
      <c r="AS20" s="163">
        <v>-9.3783999999999992</v>
      </c>
      <c r="AT20" s="163">
        <v>-13.5299</v>
      </c>
      <c r="AU20" s="163">
        <v>-14.0006</v>
      </c>
      <c r="AV20" s="163">
        <v>10.230399999999999</v>
      </c>
      <c r="AW20" s="163">
        <v>10.298500000000001</v>
      </c>
      <c r="AX20" s="163">
        <v>-18.754300000000001</v>
      </c>
      <c r="AY20" s="164"/>
      <c r="AZ20" s="163">
        <v>2.3795999999999999</v>
      </c>
      <c r="BA20" s="163">
        <v>12.1698</v>
      </c>
      <c r="BB20" s="163">
        <v>38.080300000000001</v>
      </c>
      <c r="BC20" s="163">
        <v>9.0053999999999998</v>
      </c>
      <c r="BD20" s="163">
        <v>-5.2</v>
      </c>
      <c r="BE20" s="163">
        <v>-5.4</v>
      </c>
      <c r="BF20" s="163">
        <v>-22.101199999999999</v>
      </c>
      <c r="BG20" s="163">
        <v>-21.760200000000001</v>
      </c>
      <c r="BH20" s="163">
        <v>-1.6829000000000001</v>
      </c>
      <c r="BI20" s="164"/>
      <c r="BJ20" s="163">
        <v>4.9877000000000002</v>
      </c>
      <c r="BK20" s="163">
        <v>1.2168000000000001</v>
      </c>
      <c r="BL20" s="164"/>
      <c r="BM20" s="163">
        <v>-0.66710000000000003</v>
      </c>
      <c r="BN20" s="163">
        <v>-119.3579</v>
      </c>
      <c r="BO20" s="163">
        <v>38.972099999999998</v>
      </c>
      <c r="BP20" s="163">
        <v>39.033200000000001</v>
      </c>
      <c r="BQ20" s="163">
        <v>135.01130000000001</v>
      </c>
      <c r="BR20" s="163">
        <v>-136.77699999999999</v>
      </c>
      <c r="BS20" s="164"/>
      <c r="BT20" s="164"/>
      <c r="BU20" s="164"/>
      <c r="BV20" s="163">
        <v>9.6501999999999999</v>
      </c>
      <c r="BW20" s="163">
        <v>6.44</v>
      </c>
      <c r="BX20" s="163">
        <v>3.18</v>
      </c>
      <c r="BY20" s="163">
        <v>-15.55</v>
      </c>
      <c r="BZ20" s="163">
        <v>0.31</v>
      </c>
      <c r="CA20" s="163">
        <v>-25.581600000000002</v>
      </c>
      <c r="CB20" s="163">
        <v>-25.581600000000002</v>
      </c>
      <c r="CC20" s="163">
        <v>31.866199999999999</v>
      </c>
      <c r="CD20" s="163">
        <v>31.636700000000001</v>
      </c>
      <c r="CE20" s="163">
        <v>-1.3767</v>
      </c>
      <c r="CF20" s="163">
        <v>-8.5318000000000005</v>
      </c>
      <c r="CG20" s="163">
        <v>-8.5731000000000002</v>
      </c>
      <c r="CH20" s="163">
        <v>5.1485000000000003</v>
      </c>
      <c r="CI20" s="163">
        <v>13.5457</v>
      </c>
      <c r="CJ20" s="164"/>
      <c r="CK20" s="164"/>
      <c r="CL20" s="163">
        <v>38.6</v>
      </c>
      <c r="CM20" s="163">
        <v>-22.9</v>
      </c>
      <c r="CN20" s="163">
        <v>-0.99</v>
      </c>
      <c r="CO20" s="163">
        <v>30.277899999999999</v>
      </c>
      <c r="CP20" s="163">
        <v>30.038499999999999</v>
      </c>
      <c r="CQ20" s="163">
        <v>28.5563</v>
      </c>
      <c r="CR20" s="163">
        <v>94.814499999999995</v>
      </c>
      <c r="CS20" s="163">
        <v>94.121399999999994</v>
      </c>
      <c r="CT20" s="163">
        <v>-24.605399999999999</v>
      </c>
      <c r="CU20" s="163">
        <v>-73.768699999999995</v>
      </c>
      <c r="CV20" s="163">
        <v>-25.906099999999999</v>
      </c>
      <c r="CW20" s="163">
        <v>2.3917000000000002</v>
      </c>
      <c r="CX20" s="163">
        <v>19.829999999999998</v>
      </c>
      <c r="CY20" s="163">
        <v>9.91</v>
      </c>
      <c r="CZ20" s="163">
        <v>3.5985999999999998</v>
      </c>
      <c r="DA20" s="163">
        <v>4.0069999999999997</v>
      </c>
      <c r="DB20" s="163">
        <v>-6.34</v>
      </c>
      <c r="DC20" s="164"/>
      <c r="DD20" s="163">
        <v>-15.729900000000001</v>
      </c>
      <c r="DE20" s="163">
        <v>-15.65</v>
      </c>
      <c r="DF20" s="163">
        <v>39.720799999999997</v>
      </c>
      <c r="DG20" s="163">
        <v>1.5100000000000001E-2</v>
      </c>
      <c r="DH20" s="163">
        <v>-3.0701999999999998</v>
      </c>
      <c r="DI20" s="164"/>
      <c r="DJ20" s="163">
        <v>16.5</v>
      </c>
      <c r="DK20" s="163">
        <v>-3.7694999999999999</v>
      </c>
      <c r="DL20" s="163">
        <v>-3.1791</v>
      </c>
      <c r="DM20" s="163">
        <v>28.709</v>
      </c>
      <c r="DN20" s="163">
        <v>2.4178999999999999</v>
      </c>
      <c r="DO20" s="163">
        <v>-2.94</v>
      </c>
      <c r="DP20" s="163">
        <v>1.1399999999999999</v>
      </c>
      <c r="DQ20" s="163">
        <v>8.0135000000000005</v>
      </c>
      <c r="DR20" s="163">
        <v>-40.262300000000003</v>
      </c>
      <c r="DS20" s="164"/>
      <c r="DT20" s="163">
        <v>-23.53</v>
      </c>
      <c r="DU20" s="163">
        <v>26.93</v>
      </c>
      <c r="DV20" s="163">
        <v>12.77</v>
      </c>
      <c r="DW20" s="163">
        <v>-38.200000000000003</v>
      </c>
      <c r="DX20" s="163">
        <v>-19.127300000000002</v>
      </c>
      <c r="DY20" s="163">
        <v>-42.82</v>
      </c>
      <c r="DZ20" s="163">
        <v>-42.363599999999998</v>
      </c>
      <c r="EA20" s="164"/>
      <c r="EB20" s="163">
        <v>-21.572900000000001</v>
      </c>
      <c r="EC20" s="163">
        <v>-31.475999999999999</v>
      </c>
      <c r="ED20" s="163">
        <v>-31.061199999999999</v>
      </c>
      <c r="EE20" s="163">
        <v>-22.820499999999999</v>
      </c>
      <c r="EF20" s="163">
        <v>-25.677399999999999</v>
      </c>
      <c r="EG20" s="163">
        <v>-11.528</v>
      </c>
      <c r="EH20" s="163">
        <v>-211.96430000000001</v>
      </c>
      <c r="EI20" s="163">
        <v>0.9325</v>
      </c>
      <c r="EJ20" s="164"/>
      <c r="EK20" s="163">
        <v>-6.6336000000000004</v>
      </c>
      <c r="EL20" s="163">
        <v>-5.8395000000000001</v>
      </c>
      <c r="EM20" s="164"/>
      <c r="EN20" s="163">
        <v>-21.8065</v>
      </c>
      <c r="EO20" s="163">
        <v>-20.9786</v>
      </c>
      <c r="EP20" s="163">
        <v>24.591999999999999</v>
      </c>
      <c r="EQ20" s="163">
        <v>-31.896000000000001</v>
      </c>
      <c r="ER20" s="163">
        <v>-31.697700000000001</v>
      </c>
      <c r="ES20" s="163">
        <v>13.815799999999999</v>
      </c>
      <c r="ET20" s="164"/>
      <c r="EU20" s="163">
        <v>-18.059999999999999</v>
      </c>
      <c r="EV20" s="164"/>
      <c r="EW20" s="163">
        <v>1.0610999999999999</v>
      </c>
      <c r="EX20" s="163">
        <v>-27.596299999999999</v>
      </c>
      <c r="EY20" s="163">
        <v>-9.3877000000000006</v>
      </c>
      <c r="EZ20" s="163">
        <v>-9.5609000000000002</v>
      </c>
      <c r="FA20" s="163">
        <v>9.2814999999999994</v>
      </c>
      <c r="FB20" s="163">
        <v>15.9505</v>
      </c>
      <c r="FC20" s="163">
        <v>-31.100999999999999</v>
      </c>
      <c r="FD20" s="164"/>
      <c r="FE20" s="163">
        <v>4.7686999999999999</v>
      </c>
      <c r="FF20" s="163">
        <v>4.7084000000000001</v>
      </c>
      <c r="FG20" s="163">
        <v>2.6789999999999998</v>
      </c>
      <c r="FH20" s="163">
        <v>3.2650999999999999</v>
      </c>
      <c r="FI20" s="163">
        <v>0</v>
      </c>
      <c r="FJ20" s="163">
        <v>14.0663</v>
      </c>
      <c r="FK20" s="163">
        <v>13.731400000000001</v>
      </c>
      <c r="FL20" s="163">
        <v>-28.1327</v>
      </c>
      <c r="FM20" s="163">
        <v>29.299499999999998</v>
      </c>
      <c r="FN20" s="163">
        <v>29.020199999999999</v>
      </c>
      <c r="FO20" s="163">
        <v>-16.500800000000002</v>
      </c>
      <c r="FP20" s="164"/>
      <c r="FQ20" s="163">
        <v>21.6129</v>
      </c>
      <c r="FR20" s="163">
        <v>-18.399999999999999</v>
      </c>
      <c r="FS20" s="163">
        <v>-1.7189000000000001</v>
      </c>
      <c r="FT20" s="163">
        <v>0.25290000000000001</v>
      </c>
      <c r="FU20" s="163">
        <v>1.02</v>
      </c>
      <c r="FV20" s="163">
        <v>1.94</v>
      </c>
      <c r="FW20" s="163">
        <v>-19.796500000000002</v>
      </c>
      <c r="FX20" s="164"/>
      <c r="FY20" s="163">
        <v>1.224</v>
      </c>
      <c r="FZ20" s="163">
        <v>0.54</v>
      </c>
      <c r="GA20" s="164"/>
      <c r="GB20" s="163">
        <v>-0.64</v>
      </c>
      <c r="GC20" s="163">
        <v>-4.1478999999999999</v>
      </c>
      <c r="GD20" s="163">
        <v>2.4083000000000001</v>
      </c>
      <c r="GE20" s="163">
        <v>-3.63</v>
      </c>
      <c r="GF20" s="163">
        <v>24.8627</v>
      </c>
      <c r="GG20" s="164"/>
      <c r="GH20" s="163">
        <v>23.286899999999999</v>
      </c>
      <c r="GI20" s="163">
        <v>-5.3369999999999997</v>
      </c>
      <c r="GJ20" s="163">
        <v>-5.8914999999999997</v>
      </c>
      <c r="GK20" s="163">
        <v>1.9125000000000001</v>
      </c>
      <c r="GL20" s="164"/>
      <c r="GM20" s="164"/>
      <c r="GN20" s="163">
        <v>-12.6518</v>
      </c>
      <c r="GO20" s="163">
        <v>-0.26229999999999998</v>
      </c>
      <c r="GP20" s="163">
        <v>7.4867999999999997</v>
      </c>
      <c r="GQ20" s="163">
        <v>-24.552499999999998</v>
      </c>
      <c r="GR20" s="163">
        <v>8.0389999999999997</v>
      </c>
      <c r="GS20" s="163">
        <v>7.1463000000000001</v>
      </c>
      <c r="GT20" s="163">
        <v>95.778099999999995</v>
      </c>
      <c r="GU20" s="163">
        <v>-8.9910999999999994</v>
      </c>
      <c r="GV20" s="163">
        <v>-8.4929000000000006</v>
      </c>
      <c r="GW20" s="163">
        <v>-1.8005</v>
      </c>
      <c r="GX20" s="163">
        <v>1.8201000000000001</v>
      </c>
      <c r="GY20" s="163">
        <v>5.8457999999999997</v>
      </c>
      <c r="GZ20" s="163">
        <v>5.8704999999999998</v>
      </c>
      <c r="HA20" s="163">
        <v>1</v>
      </c>
      <c r="HB20" s="163">
        <v>19.3889</v>
      </c>
      <c r="HC20" s="163">
        <v>22.378</v>
      </c>
      <c r="HD20" s="163">
        <v>-0.42</v>
      </c>
      <c r="HE20" s="163">
        <v>-6.3681000000000001</v>
      </c>
      <c r="HF20" s="163">
        <v>12.9628</v>
      </c>
      <c r="HG20" s="163">
        <v>13.5924</v>
      </c>
      <c r="HH20" s="163">
        <v>56.249499999999998</v>
      </c>
      <c r="HI20" s="163">
        <v>24.9696</v>
      </c>
      <c r="HJ20" s="163">
        <v>25.117799999999999</v>
      </c>
      <c r="HK20" s="163">
        <v>-11.658200000000001</v>
      </c>
      <c r="HL20" s="163">
        <v>0</v>
      </c>
      <c r="HM20" s="163">
        <v>0</v>
      </c>
      <c r="HN20" s="163">
        <v>0</v>
      </c>
      <c r="HO20" s="164"/>
      <c r="HP20" s="164"/>
      <c r="HQ20" s="163">
        <v>-20.2193</v>
      </c>
      <c r="HR20" s="163">
        <v>-19.345800000000001</v>
      </c>
      <c r="HS20" s="163">
        <v>0.13270000000000001</v>
      </c>
      <c r="HT20" s="163">
        <v>0</v>
      </c>
      <c r="HU20" s="163">
        <v>13.11</v>
      </c>
      <c r="HV20" s="163">
        <v>13.15</v>
      </c>
      <c r="HW20" s="163">
        <v>-34.6</v>
      </c>
      <c r="HX20" s="163">
        <v>-33.700000000000003</v>
      </c>
      <c r="HY20" s="163">
        <v>0.3342</v>
      </c>
      <c r="HZ20" s="163">
        <v>-8.4</v>
      </c>
      <c r="IA20" s="163">
        <v>64.586799999999997</v>
      </c>
      <c r="IB20" s="163">
        <v>26.785699999999999</v>
      </c>
      <c r="IC20" s="163">
        <v>26.695799999999998</v>
      </c>
      <c r="ID20" s="163">
        <v>-19.899999999999999</v>
      </c>
      <c r="IE20" s="163">
        <v>-42.7</v>
      </c>
      <c r="IF20" s="163">
        <v>6</v>
      </c>
      <c r="IG20" s="163">
        <v>5.5</v>
      </c>
      <c r="IH20" s="164"/>
      <c r="II20" s="163">
        <v>-18.136299999999999</v>
      </c>
      <c r="IJ20" s="163">
        <v>-128.73519999999999</v>
      </c>
      <c r="IK20" s="163">
        <v>57.652099999999997</v>
      </c>
      <c r="IL20" s="163">
        <v>-282.13299999999998</v>
      </c>
      <c r="IM20" s="163">
        <v>-19.121200000000002</v>
      </c>
      <c r="IN20" s="163">
        <v>-26.203399999999998</v>
      </c>
      <c r="IO20" s="163">
        <v>105.20910000000001</v>
      </c>
      <c r="IP20" s="163">
        <v>59.761899999999997</v>
      </c>
      <c r="IQ20" s="163">
        <v>151.85669999999999</v>
      </c>
      <c r="IR20" s="163">
        <v>71.317099999999996</v>
      </c>
      <c r="IS20" s="163">
        <v>37.734200000000001</v>
      </c>
      <c r="IT20" s="164"/>
      <c r="IU20" s="163">
        <v>30.142199999999999</v>
      </c>
      <c r="IV20" s="163">
        <v>-43.241199999999999</v>
      </c>
      <c r="IW20" s="163">
        <v>221.28200000000001</v>
      </c>
      <c r="IX20" s="163">
        <v>-176.76920000000001</v>
      </c>
      <c r="IY20" s="163">
        <v>47.620800000000003</v>
      </c>
      <c r="IZ20" s="163">
        <v>-36.639299999999999</v>
      </c>
      <c r="JA20" s="163">
        <v>-0.60909999999999997</v>
      </c>
      <c r="JB20" s="164"/>
      <c r="JC20" s="163">
        <v>-9.76</v>
      </c>
      <c r="JD20" s="163">
        <v>-0.53300000000000003</v>
      </c>
      <c r="JE20" s="163">
        <v>-0.54200000000000004</v>
      </c>
      <c r="JF20" s="163">
        <v>6.56</v>
      </c>
      <c r="JG20" s="163">
        <v>-2.8</v>
      </c>
      <c r="JH20" s="163">
        <v>-4.3129</v>
      </c>
      <c r="JI20" s="163">
        <v>-3.0442</v>
      </c>
      <c r="JJ20" s="163">
        <v>11.7784</v>
      </c>
      <c r="JK20" s="163">
        <v>-12.684799999999999</v>
      </c>
      <c r="JL20" s="163">
        <v>15.8</v>
      </c>
      <c r="JM20" s="163">
        <v>2.25</v>
      </c>
      <c r="JN20" s="163">
        <v>2.3359999999999999</v>
      </c>
      <c r="JO20" s="163">
        <v>2.7067999999999999</v>
      </c>
      <c r="JP20" s="164"/>
      <c r="JQ20" s="163">
        <v>4.4055999999999997</v>
      </c>
      <c r="JR20" s="163">
        <v>4.1098999999999997</v>
      </c>
      <c r="JS20" s="163">
        <v>3.8355999999999999</v>
      </c>
      <c r="JT20" s="164"/>
      <c r="JU20" s="163">
        <v>29</v>
      </c>
      <c r="JV20" s="163">
        <v>1.8789</v>
      </c>
      <c r="JW20" s="163">
        <v>0.01</v>
      </c>
      <c r="JX20" s="164"/>
      <c r="JY20" s="163">
        <v>-11.855700000000001</v>
      </c>
      <c r="JZ20" s="163">
        <v>-0.47139999999999999</v>
      </c>
      <c r="KA20" s="163">
        <v>-20.5794</v>
      </c>
      <c r="KB20" s="163">
        <v>-11.585599999999999</v>
      </c>
      <c r="KC20" s="163">
        <v>-7.7619999999999996</v>
      </c>
      <c r="KD20" s="163">
        <v>-19.883299999999998</v>
      </c>
      <c r="KE20" s="163">
        <v>-3.6027</v>
      </c>
      <c r="KF20" s="163">
        <v>-31.6</v>
      </c>
      <c r="KG20" s="163">
        <v>14.3</v>
      </c>
      <c r="KH20" s="164"/>
      <c r="KI20" s="163">
        <v>-55.167499999999997</v>
      </c>
    </row>
    <row r="21" spans="1:295" ht="18" customHeight="1" x14ac:dyDescent="0.3">
      <c r="A21" s="160" t="s">
        <v>41</v>
      </c>
      <c r="B21" s="160" t="s">
        <v>751</v>
      </c>
      <c r="C21" s="163">
        <v>0</v>
      </c>
      <c r="D21" s="163">
        <v>1.3985000000000001</v>
      </c>
      <c r="E21" s="163">
        <v>-6.1604000000000001</v>
      </c>
      <c r="F21" s="163">
        <v>2.4517000000000002</v>
      </c>
      <c r="G21" s="163">
        <v>7.8784000000000001</v>
      </c>
      <c r="H21" s="164"/>
      <c r="I21" s="163">
        <v>11.256399999999999</v>
      </c>
      <c r="J21" s="164"/>
      <c r="K21" s="163">
        <v>9.0626999999999995</v>
      </c>
      <c r="L21" s="163">
        <v>3.4018999999999999</v>
      </c>
      <c r="M21" s="163">
        <v>4.7957999999999998</v>
      </c>
      <c r="N21" s="163">
        <v>-8.8800000000000008</v>
      </c>
      <c r="O21" s="163">
        <v>-19.8</v>
      </c>
      <c r="P21" s="163">
        <v>-2.2000000000000002</v>
      </c>
      <c r="Q21" s="163">
        <v>1.6559999999999999</v>
      </c>
      <c r="R21" s="163">
        <v>-13.2</v>
      </c>
      <c r="S21" s="163">
        <v>3.0602999999999998</v>
      </c>
      <c r="T21" s="163">
        <v>8.4463000000000008</v>
      </c>
      <c r="U21" s="163">
        <v>3.0807000000000002</v>
      </c>
      <c r="V21" s="163">
        <v>3.1339000000000001</v>
      </c>
      <c r="W21" s="163">
        <v>5.6516000000000002</v>
      </c>
      <c r="X21" s="163">
        <v>0.7651</v>
      </c>
      <c r="Y21" s="163">
        <v>0.13819999999999999</v>
      </c>
      <c r="Z21" s="163">
        <v>2.5036999999999998</v>
      </c>
      <c r="AA21" s="164"/>
      <c r="AB21" s="163">
        <v>-1.103</v>
      </c>
      <c r="AC21" s="163">
        <v>0</v>
      </c>
      <c r="AD21" s="163">
        <v>-1.6579999999999999</v>
      </c>
      <c r="AE21" s="163">
        <v>7.1539999999999999</v>
      </c>
      <c r="AF21" s="163">
        <v>-11.1</v>
      </c>
      <c r="AG21" s="163">
        <v>-13.2</v>
      </c>
      <c r="AH21" s="163">
        <v>-2.5950000000000002</v>
      </c>
      <c r="AI21" s="163">
        <v>0.28000000000000003</v>
      </c>
      <c r="AJ21" s="163">
        <v>-16.010000000000002</v>
      </c>
      <c r="AK21" s="163">
        <v>-16.059999999999999</v>
      </c>
      <c r="AL21" s="163">
        <v>-10</v>
      </c>
      <c r="AM21" s="163">
        <v>-11.95</v>
      </c>
      <c r="AN21" s="163">
        <v>-12.01</v>
      </c>
      <c r="AO21" s="163">
        <v>0.50870000000000004</v>
      </c>
      <c r="AP21" s="163">
        <v>4.5033000000000003</v>
      </c>
      <c r="AQ21" s="163">
        <v>12.9041</v>
      </c>
      <c r="AR21" s="163">
        <v>14.0137</v>
      </c>
      <c r="AS21" s="163">
        <v>-5.3658000000000001</v>
      </c>
      <c r="AT21" s="163">
        <v>-13.931699999999999</v>
      </c>
      <c r="AU21" s="163">
        <v>-13.965</v>
      </c>
      <c r="AV21" s="163">
        <v>1.4879</v>
      </c>
      <c r="AW21" s="163">
        <v>1.5751999999999999</v>
      </c>
      <c r="AX21" s="163">
        <v>-13.931699999999999</v>
      </c>
      <c r="AY21" s="164"/>
      <c r="AZ21" s="163">
        <v>0.8014</v>
      </c>
      <c r="BA21" s="163">
        <v>5.3562000000000003</v>
      </c>
      <c r="BB21" s="163">
        <v>44.6524</v>
      </c>
      <c r="BC21" s="163">
        <v>10.789099999999999</v>
      </c>
      <c r="BD21" s="163">
        <v>-5.5</v>
      </c>
      <c r="BE21" s="163">
        <v>-5.8</v>
      </c>
      <c r="BF21" s="163">
        <v>-23.841200000000001</v>
      </c>
      <c r="BG21" s="163">
        <v>-23.3721</v>
      </c>
      <c r="BH21" s="163">
        <v>-1.8528</v>
      </c>
      <c r="BI21" s="164"/>
      <c r="BJ21" s="163">
        <v>4.6563999999999997</v>
      </c>
      <c r="BK21" s="163">
        <v>1.4265000000000001</v>
      </c>
      <c r="BL21" s="164"/>
      <c r="BM21" s="163">
        <v>-0.48870000000000002</v>
      </c>
      <c r="BN21" s="163">
        <v>-130.16139999999999</v>
      </c>
      <c r="BO21" s="163">
        <v>38.575400000000002</v>
      </c>
      <c r="BP21" s="163">
        <v>38.819499999999998</v>
      </c>
      <c r="BQ21" s="163">
        <v>140.90440000000001</v>
      </c>
      <c r="BR21" s="163">
        <v>-142.7792</v>
      </c>
      <c r="BS21" s="164"/>
      <c r="BT21" s="164"/>
      <c r="BU21" s="164"/>
      <c r="BV21" s="163">
        <v>9.6103000000000005</v>
      </c>
      <c r="BW21" s="163">
        <v>6.04</v>
      </c>
      <c r="BX21" s="163">
        <v>2.95</v>
      </c>
      <c r="BY21" s="163">
        <v>-16.059999999999999</v>
      </c>
      <c r="BZ21" s="163">
        <v>-0.77</v>
      </c>
      <c r="CA21" s="163">
        <v>-26.385400000000001</v>
      </c>
      <c r="CB21" s="163">
        <v>-26.385400000000001</v>
      </c>
      <c r="CC21" s="163">
        <v>32.637700000000002</v>
      </c>
      <c r="CD21" s="163">
        <v>32.478999999999999</v>
      </c>
      <c r="CE21" s="163">
        <v>-2.5400999999999998</v>
      </c>
      <c r="CF21" s="163">
        <v>-8.1349</v>
      </c>
      <c r="CG21" s="163">
        <v>-8.0391999999999992</v>
      </c>
      <c r="CH21" s="163">
        <v>4.5643000000000002</v>
      </c>
      <c r="CI21" s="163">
        <v>14.838800000000001</v>
      </c>
      <c r="CJ21" s="164"/>
      <c r="CK21" s="164"/>
      <c r="CL21" s="163">
        <v>40.700000000000003</v>
      </c>
      <c r="CM21" s="163">
        <v>-24.7</v>
      </c>
      <c r="CN21" s="163">
        <v>-0.96</v>
      </c>
      <c r="CO21" s="163">
        <v>30.156700000000001</v>
      </c>
      <c r="CP21" s="163">
        <v>30.326699999999999</v>
      </c>
      <c r="CQ21" s="163">
        <v>28.567299999999999</v>
      </c>
      <c r="CR21" s="163">
        <v>96.508099999999999</v>
      </c>
      <c r="CS21" s="163">
        <v>97.246700000000004</v>
      </c>
      <c r="CT21" s="163">
        <v>-27.395600000000002</v>
      </c>
      <c r="CU21" s="163">
        <v>-72.641300000000001</v>
      </c>
      <c r="CV21" s="163">
        <v>-27.406400000000001</v>
      </c>
      <c r="CW21" s="163">
        <v>2.2909999999999999</v>
      </c>
      <c r="CX21" s="163">
        <v>21.31</v>
      </c>
      <c r="CY21" s="163">
        <v>9.7100000000000009</v>
      </c>
      <c r="CZ21" s="163">
        <v>4.3799000000000001</v>
      </c>
      <c r="DA21" s="163">
        <v>4.7881999999999998</v>
      </c>
      <c r="DB21" s="163">
        <v>-6.99</v>
      </c>
      <c r="DC21" s="164"/>
      <c r="DD21" s="163">
        <v>-16.5915</v>
      </c>
      <c r="DE21" s="163">
        <v>-16.567599999999999</v>
      </c>
      <c r="DF21" s="163">
        <v>40.577599999999997</v>
      </c>
      <c r="DG21" s="163">
        <v>1.5100000000000001E-2</v>
      </c>
      <c r="DH21" s="163">
        <v>-3.3786999999999998</v>
      </c>
      <c r="DI21" s="163">
        <v>15.6</v>
      </c>
      <c r="DJ21" s="164"/>
      <c r="DK21" s="163">
        <v>-3.9159999999999999</v>
      </c>
      <c r="DL21" s="163">
        <v>-2.9921000000000002</v>
      </c>
      <c r="DM21" s="163">
        <v>30.128499999999999</v>
      </c>
      <c r="DN21" s="163">
        <v>2.9744999999999999</v>
      </c>
      <c r="DO21" s="163">
        <v>-2.46</v>
      </c>
      <c r="DP21" s="163">
        <v>0.71</v>
      </c>
      <c r="DQ21" s="163">
        <v>7.9050000000000002</v>
      </c>
      <c r="DR21" s="163">
        <v>-40.587299999999999</v>
      </c>
      <c r="DS21" s="164"/>
      <c r="DT21" s="163">
        <v>-23.92</v>
      </c>
      <c r="DU21" s="163">
        <v>27.57</v>
      </c>
      <c r="DV21" s="163">
        <v>13.25</v>
      </c>
      <c r="DW21" s="163">
        <v>-39.490900000000003</v>
      </c>
      <c r="DX21" s="163">
        <v>-19.672699999999999</v>
      </c>
      <c r="DY21" s="163">
        <v>-43.389699999999998</v>
      </c>
      <c r="DZ21" s="163">
        <v>-43.054499999999997</v>
      </c>
      <c r="EA21" s="164"/>
      <c r="EB21" s="163">
        <v>-21.284500000000001</v>
      </c>
      <c r="EC21" s="163">
        <v>-30.765699999999999</v>
      </c>
      <c r="ED21" s="163">
        <v>-31.101400000000002</v>
      </c>
      <c r="EE21" s="163">
        <v>-23.171099999999999</v>
      </c>
      <c r="EF21" s="163">
        <v>-25.961099999999998</v>
      </c>
      <c r="EG21" s="163">
        <v>-11.161</v>
      </c>
      <c r="EH21" s="163">
        <v>-216.488</v>
      </c>
      <c r="EI21" s="163">
        <v>8.8140000000000001</v>
      </c>
      <c r="EJ21" s="164"/>
      <c r="EK21" s="163">
        <v>-7.5237999999999996</v>
      </c>
      <c r="EL21" s="163">
        <v>-6.8360000000000003</v>
      </c>
      <c r="EM21" s="164"/>
      <c r="EN21" s="163">
        <v>-21.343499999999999</v>
      </c>
      <c r="EO21" s="163">
        <v>-20.810400000000001</v>
      </c>
      <c r="EP21" s="163">
        <v>21.52</v>
      </c>
      <c r="EQ21" s="163">
        <v>-31.836400000000001</v>
      </c>
      <c r="ER21" s="163">
        <v>-31.715699999999998</v>
      </c>
      <c r="ES21" s="163">
        <v>14.4368</v>
      </c>
      <c r="ET21" s="164"/>
      <c r="EU21" s="163">
        <v>-14.82</v>
      </c>
      <c r="EV21" s="164"/>
      <c r="EW21" s="163">
        <v>1.4069</v>
      </c>
      <c r="EX21" s="163">
        <v>-29.27</v>
      </c>
      <c r="EY21" s="163">
        <v>-9.3533000000000008</v>
      </c>
      <c r="EZ21" s="163">
        <v>-9.6351999999999993</v>
      </c>
      <c r="FA21" s="163">
        <v>8.4618000000000002</v>
      </c>
      <c r="FB21" s="163">
        <v>16.4419</v>
      </c>
      <c r="FC21" s="163">
        <v>-29.8733</v>
      </c>
      <c r="FD21" s="164"/>
      <c r="FE21" s="163">
        <v>4.9893000000000001</v>
      </c>
      <c r="FF21" s="163">
        <v>5.0781000000000001</v>
      </c>
      <c r="FG21" s="163">
        <v>2.9992000000000001</v>
      </c>
      <c r="FH21" s="163">
        <v>3.0255000000000001</v>
      </c>
      <c r="FI21" s="163">
        <v>0</v>
      </c>
      <c r="FJ21" s="163">
        <v>14.2338</v>
      </c>
      <c r="FK21" s="163">
        <v>14.0663</v>
      </c>
      <c r="FL21" s="163">
        <v>-29.974699999999999</v>
      </c>
      <c r="FM21" s="163">
        <v>29.6145</v>
      </c>
      <c r="FN21" s="163">
        <v>30.082899999999999</v>
      </c>
      <c r="FO21" s="163">
        <v>-17.097999999999999</v>
      </c>
      <c r="FP21" s="164"/>
      <c r="FQ21" s="163">
        <v>21.090399999999999</v>
      </c>
      <c r="FR21" s="163">
        <v>-18.54</v>
      </c>
      <c r="FS21" s="163">
        <v>-1.7189000000000001</v>
      </c>
      <c r="FT21" s="163">
        <v>0.23830000000000001</v>
      </c>
      <c r="FU21" s="163">
        <v>1.08</v>
      </c>
      <c r="FV21" s="163">
        <v>1.85</v>
      </c>
      <c r="FW21" s="163">
        <v>-21.418900000000001</v>
      </c>
      <c r="FX21" s="164"/>
      <c r="FY21" s="163">
        <v>1.536</v>
      </c>
      <c r="FZ21" s="163">
        <v>0.6</v>
      </c>
      <c r="GA21" s="164"/>
      <c r="GB21" s="163">
        <v>-1.05</v>
      </c>
      <c r="GC21" s="163">
        <v>-3.63</v>
      </c>
      <c r="GD21" s="163">
        <v>2.9074</v>
      </c>
      <c r="GE21" s="163">
        <v>-3.97</v>
      </c>
      <c r="GF21" s="163">
        <v>24.463699999999999</v>
      </c>
      <c r="GG21" s="164"/>
      <c r="GH21" s="163">
        <v>22.752099999999999</v>
      </c>
      <c r="GI21" s="163">
        <v>-5.2080000000000002</v>
      </c>
      <c r="GJ21" s="163">
        <v>-5.7408000000000001</v>
      </c>
      <c r="GK21" s="163">
        <v>1.9544999999999999</v>
      </c>
      <c r="GL21" s="164"/>
      <c r="GM21" s="164"/>
      <c r="GN21" s="163">
        <v>-12.383800000000001</v>
      </c>
      <c r="GO21" s="163">
        <v>-1.1668000000000001</v>
      </c>
      <c r="GP21" s="163">
        <v>7.7065999999999999</v>
      </c>
      <c r="GQ21" s="163">
        <v>-24.293900000000001</v>
      </c>
      <c r="GR21" s="163">
        <v>5.6811999999999996</v>
      </c>
      <c r="GS21" s="163">
        <v>6.6036000000000001</v>
      </c>
      <c r="GT21" s="163">
        <v>91.804699999999997</v>
      </c>
      <c r="GU21" s="163">
        <v>-9.2695000000000007</v>
      </c>
      <c r="GV21" s="163">
        <v>-8.3833000000000002</v>
      </c>
      <c r="GW21" s="163">
        <v>-1.7954000000000001</v>
      </c>
      <c r="GX21" s="163">
        <v>2.2951000000000001</v>
      </c>
      <c r="GY21" s="163">
        <v>5.8091999999999997</v>
      </c>
      <c r="GZ21" s="163">
        <v>5.8388999999999998</v>
      </c>
      <c r="HA21" s="163">
        <v>1.6848000000000001</v>
      </c>
      <c r="HB21" s="163">
        <v>18.0702</v>
      </c>
      <c r="HC21" s="163">
        <v>18.933900000000001</v>
      </c>
      <c r="HD21" s="163">
        <v>-1.26</v>
      </c>
      <c r="HE21" s="163">
        <v>-6.1757</v>
      </c>
      <c r="HF21" s="163">
        <v>14.028700000000001</v>
      </c>
      <c r="HG21" s="163">
        <v>11.0785</v>
      </c>
      <c r="HH21" s="163">
        <v>55.077599999999997</v>
      </c>
      <c r="HI21" s="163">
        <v>23.687100000000001</v>
      </c>
      <c r="HJ21" s="163">
        <v>24.916699999999999</v>
      </c>
      <c r="HK21" s="163">
        <v>-11.073499999999999</v>
      </c>
      <c r="HL21" s="164"/>
      <c r="HM21" s="163">
        <v>0</v>
      </c>
      <c r="HN21" s="163">
        <v>0</v>
      </c>
      <c r="HO21" s="164"/>
      <c r="HP21" s="164"/>
      <c r="HQ21" s="163">
        <v>-21.23</v>
      </c>
      <c r="HR21" s="163">
        <v>-20.801600000000001</v>
      </c>
      <c r="HS21" s="163">
        <v>0.76</v>
      </c>
      <c r="HT21" s="163">
        <v>0.99909999999999999</v>
      </c>
      <c r="HU21" s="163">
        <v>13.66</v>
      </c>
      <c r="HV21" s="163">
        <v>13.72</v>
      </c>
      <c r="HW21" s="163">
        <v>-33.9</v>
      </c>
      <c r="HX21" s="163">
        <v>-34.1</v>
      </c>
      <c r="HY21" s="163">
        <v>0.81030000000000002</v>
      </c>
      <c r="HZ21" s="163">
        <v>-10.08</v>
      </c>
      <c r="IA21" s="163">
        <v>65.142200000000003</v>
      </c>
      <c r="IB21" s="163">
        <v>25.898599999999998</v>
      </c>
      <c r="IC21" s="163">
        <v>25.7408</v>
      </c>
      <c r="ID21" s="163">
        <v>-19.899999999999999</v>
      </c>
      <c r="IE21" s="163">
        <v>-41.8</v>
      </c>
      <c r="IF21" s="163">
        <v>6.8</v>
      </c>
      <c r="IG21" s="163">
        <v>5.9</v>
      </c>
      <c r="IH21" s="164"/>
      <c r="II21" s="163">
        <v>-18.180900000000001</v>
      </c>
      <c r="IJ21" s="163">
        <v>-126.453</v>
      </c>
      <c r="IK21" s="163">
        <v>57.296599999999998</v>
      </c>
      <c r="IL21" s="163">
        <v>-282.9255</v>
      </c>
      <c r="IM21" s="163">
        <v>-20.0685</v>
      </c>
      <c r="IN21" s="163">
        <v>-24.637</v>
      </c>
      <c r="IO21" s="163">
        <v>102.7565</v>
      </c>
      <c r="IP21" s="163">
        <v>63.3538</v>
      </c>
      <c r="IQ21" s="163">
        <v>153.67070000000001</v>
      </c>
      <c r="IR21" s="163">
        <v>69.098699999999994</v>
      </c>
      <c r="IS21" s="163">
        <v>36.533499999999997</v>
      </c>
      <c r="IT21" s="164"/>
      <c r="IU21" s="163">
        <v>30.3733</v>
      </c>
      <c r="IV21" s="163">
        <v>-42.698700000000002</v>
      </c>
      <c r="IW21" s="163">
        <v>214.81549999999999</v>
      </c>
      <c r="IX21" s="163">
        <v>-174.52279999999999</v>
      </c>
      <c r="IY21" s="163">
        <v>48.219700000000003</v>
      </c>
      <c r="IZ21" s="163">
        <v>-33.369</v>
      </c>
      <c r="JA21" s="163">
        <v>-0.3967</v>
      </c>
      <c r="JB21" s="164"/>
      <c r="JC21" s="163">
        <v>-10.08</v>
      </c>
      <c r="JD21" s="163">
        <v>-0.33300000000000002</v>
      </c>
      <c r="JE21" s="163">
        <v>-0.34300000000000003</v>
      </c>
      <c r="JF21" s="163">
        <v>6.48</v>
      </c>
      <c r="JG21" s="163">
        <v>-2.8</v>
      </c>
      <c r="JH21" s="163">
        <v>-4.4351000000000003</v>
      </c>
      <c r="JI21" s="163">
        <v>-3.3982000000000001</v>
      </c>
      <c r="JJ21" s="163">
        <v>12.1904</v>
      </c>
      <c r="JK21" s="163">
        <v>-12.654299999999999</v>
      </c>
      <c r="JL21" s="163">
        <v>15.6</v>
      </c>
      <c r="JM21" s="163">
        <v>1.538</v>
      </c>
      <c r="JN21" s="163">
        <v>2.923</v>
      </c>
      <c r="JO21" s="164"/>
      <c r="JP21" s="164"/>
      <c r="JQ21" s="163">
        <v>4.1410999999999998</v>
      </c>
      <c r="JR21" s="163">
        <v>4.6155999999999997</v>
      </c>
      <c r="JS21" s="163">
        <v>3.9039000000000001</v>
      </c>
      <c r="JT21" s="164"/>
      <c r="JU21" s="163">
        <v>28.4</v>
      </c>
      <c r="JV21" s="163">
        <v>2.0057999999999998</v>
      </c>
      <c r="JW21" s="163">
        <v>0.1</v>
      </c>
      <c r="JX21" s="164"/>
      <c r="JY21" s="163">
        <v>-10.830299999999999</v>
      </c>
      <c r="JZ21" s="163">
        <v>-1.3624000000000001</v>
      </c>
      <c r="KA21" s="163">
        <v>-21.611000000000001</v>
      </c>
      <c r="KB21" s="163">
        <v>-10.0029</v>
      </c>
      <c r="KC21" s="163">
        <v>-6.3487</v>
      </c>
      <c r="KD21" s="163">
        <v>-20.34</v>
      </c>
      <c r="KE21" s="163">
        <v>-4.9107000000000003</v>
      </c>
      <c r="KF21" s="163">
        <v>-30.5</v>
      </c>
      <c r="KG21" s="163">
        <v>13.6</v>
      </c>
      <c r="KH21" s="164"/>
      <c r="KI21" s="163">
        <v>-56.385800000000003</v>
      </c>
    </row>
    <row r="22" spans="1:295" ht="18" customHeight="1" x14ac:dyDescent="0.3">
      <c r="A22" s="160" t="s">
        <v>41</v>
      </c>
      <c r="B22" s="160" t="s">
        <v>752</v>
      </c>
      <c r="C22" s="163">
        <v>0</v>
      </c>
      <c r="D22" s="163">
        <v>0.94520000000000004</v>
      </c>
      <c r="E22" s="163">
        <v>-5.5591999999999997</v>
      </c>
      <c r="F22" s="163">
        <v>2.5903</v>
      </c>
      <c r="G22" s="163">
        <v>8.9103999999999992</v>
      </c>
      <c r="H22" s="164"/>
      <c r="I22" s="163">
        <v>11.8232</v>
      </c>
      <c r="J22" s="164"/>
      <c r="K22" s="163">
        <v>9.9289000000000005</v>
      </c>
      <c r="L22" s="163">
        <v>3.8048999999999999</v>
      </c>
      <c r="M22" s="163">
        <v>5.2584999999999997</v>
      </c>
      <c r="N22" s="163">
        <v>-4.4400000000000004</v>
      </c>
      <c r="O22" s="163">
        <v>-22</v>
      </c>
      <c r="P22" s="163">
        <v>0</v>
      </c>
      <c r="Q22" s="163">
        <v>2.484</v>
      </c>
      <c r="R22" s="163">
        <v>-15.4</v>
      </c>
      <c r="S22" s="163">
        <v>2.8458999999999999</v>
      </c>
      <c r="T22" s="163">
        <v>11.5535</v>
      </c>
      <c r="U22" s="163">
        <v>2.8374000000000001</v>
      </c>
      <c r="V22" s="163">
        <v>2.7715000000000001</v>
      </c>
      <c r="W22" s="163">
        <v>5.2736000000000001</v>
      </c>
      <c r="X22" s="163">
        <v>0.60499999999999998</v>
      </c>
      <c r="Y22" s="163">
        <v>0.1217</v>
      </c>
      <c r="Z22" s="163">
        <v>2.5421999999999998</v>
      </c>
      <c r="AA22" s="164"/>
      <c r="AB22" s="163">
        <v>-1.1229</v>
      </c>
      <c r="AC22" s="164"/>
      <c r="AD22" s="163">
        <v>-1.9159999999999999</v>
      </c>
      <c r="AE22" s="163">
        <v>7.1040000000000001</v>
      </c>
      <c r="AF22" s="163">
        <v>-17.760000000000002</v>
      </c>
      <c r="AG22" s="163">
        <v>-13.2</v>
      </c>
      <c r="AH22" s="163">
        <v>-1.9850000000000001</v>
      </c>
      <c r="AI22" s="163">
        <v>0.27800000000000002</v>
      </c>
      <c r="AJ22" s="163">
        <v>-16.22</v>
      </c>
      <c r="AK22" s="163">
        <v>-16.260000000000002</v>
      </c>
      <c r="AL22" s="164"/>
      <c r="AM22" s="163">
        <v>-12.41</v>
      </c>
      <c r="AN22" s="163">
        <v>-12.52</v>
      </c>
      <c r="AO22" s="163">
        <v>0.23760000000000001</v>
      </c>
      <c r="AP22" s="163">
        <v>4.1803999999999997</v>
      </c>
      <c r="AQ22" s="163">
        <v>16.675699999999999</v>
      </c>
      <c r="AR22" s="163">
        <v>19.049900000000001</v>
      </c>
      <c r="AS22" s="163">
        <v>-9.5086999999999993</v>
      </c>
      <c r="AT22" s="163">
        <v>-12.190300000000001</v>
      </c>
      <c r="AU22" s="163">
        <v>-12.4953</v>
      </c>
      <c r="AV22" s="163">
        <v>1.7899</v>
      </c>
      <c r="AW22" s="163">
        <v>1.8299000000000001</v>
      </c>
      <c r="AX22" s="163">
        <v>-14.1997</v>
      </c>
      <c r="AY22" s="163">
        <v>-12.0563</v>
      </c>
      <c r="AZ22" s="163">
        <v>1.196</v>
      </c>
      <c r="BA22" s="163">
        <v>6.5553999999999997</v>
      </c>
      <c r="BB22" s="163">
        <v>55.471400000000003</v>
      </c>
      <c r="BC22" s="163">
        <v>11.1065</v>
      </c>
      <c r="BD22" s="163">
        <v>-6.2</v>
      </c>
      <c r="BE22" s="163">
        <v>-6.4</v>
      </c>
      <c r="BF22" s="163">
        <v>-25.999600000000001</v>
      </c>
      <c r="BG22" s="163">
        <v>-25.762799999999999</v>
      </c>
      <c r="BH22" s="163">
        <v>-1.9721</v>
      </c>
      <c r="BI22" s="164"/>
      <c r="BJ22" s="163">
        <v>5.8522999999999996</v>
      </c>
      <c r="BK22" s="163">
        <v>1.5826</v>
      </c>
      <c r="BL22" s="164"/>
      <c r="BM22" s="163">
        <v>-0.35239999999999999</v>
      </c>
      <c r="BN22" s="163">
        <v>-136.4177</v>
      </c>
      <c r="BO22" s="163">
        <v>39.368899999999996</v>
      </c>
      <c r="BP22" s="163">
        <v>39.490900000000003</v>
      </c>
      <c r="BQ22" s="163">
        <v>144.99709999999999</v>
      </c>
      <c r="BR22" s="163">
        <v>-147.6474</v>
      </c>
      <c r="BS22" s="164"/>
      <c r="BT22" s="164"/>
      <c r="BU22" s="164"/>
      <c r="BV22" s="163">
        <v>6.5166000000000004</v>
      </c>
      <c r="BW22" s="163">
        <v>5.5</v>
      </c>
      <c r="BX22" s="163">
        <v>2.15</v>
      </c>
      <c r="BY22" s="163">
        <v>-17.600000000000001</v>
      </c>
      <c r="BZ22" s="163">
        <v>-2.0299999999999998</v>
      </c>
      <c r="CA22" s="163">
        <v>-24.643899999999999</v>
      </c>
      <c r="CB22" s="163">
        <v>-24.777899999999999</v>
      </c>
      <c r="CC22" s="163">
        <v>32.375500000000002</v>
      </c>
      <c r="CD22" s="163">
        <v>31.871600000000001</v>
      </c>
      <c r="CE22" s="163">
        <v>-2.4744000000000002</v>
      </c>
      <c r="CF22" s="163">
        <v>-9.9710000000000001</v>
      </c>
      <c r="CG22" s="163">
        <v>-9.6203000000000003</v>
      </c>
      <c r="CH22" s="163">
        <v>5.8070000000000004</v>
      </c>
      <c r="CI22" s="163">
        <v>13.838800000000001</v>
      </c>
      <c r="CJ22" s="164"/>
      <c r="CK22" s="164"/>
      <c r="CL22" s="163">
        <v>36.799999999999997</v>
      </c>
      <c r="CM22" s="163">
        <v>-22.6</v>
      </c>
      <c r="CN22" s="163">
        <v>-0.49</v>
      </c>
      <c r="CO22" s="163">
        <v>27.448599999999999</v>
      </c>
      <c r="CP22" s="163">
        <v>27.249500000000001</v>
      </c>
      <c r="CQ22" s="163">
        <v>26.0242</v>
      </c>
      <c r="CR22" s="163">
        <v>99.236500000000007</v>
      </c>
      <c r="CS22" s="163">
        <v>98.766400000000004</v>
      </c>
      <c r="CT22" s="163">
        <v>-27.4224</v>
      </c>
      <c r="CU22" s="163">
        <v>-73.273600000000002</v>
      </c>
      <c r="CV22" s="163">
        <v>-28.123200000000001</v>
      </c>
      <c r="CW22" s="163">
        <v>2.0663999999999998</v>
      </c>
      <c r="CX22" s="163">
        <v>19.989999999999998</v>
      </c>
      <c r="CY22" s="163">
        <v>8.77</v>
      </c>
      <c r="CZ22" s="163">
        <v>4.0674000000000001</v>
      </c>
      <c r="DA22" s="163">
        <v>4.3975999999999997</v>
      </c>
      <c r="DB22" s="163">
        <v>-6.25</v>
      </c>
      <c r="DC22" s="164"/>
      <c r="DD22" s="163">
        <v>-15.599600000000001</v>
      </c>
      <c r="DE22" s="163">
        <v>-15.2294</v>
      </c>
      <c r="DF22" s="163">
        <v>41.423299999999998</v>
      </c>
      <c r="DG22" s="163">
        <v>1.55E-2</v>
      </c>
      <c r="DH22" s="163">
        <v>-3.0142000000000002</v>
      </c>
      <c r="DI22" s="163">
        <v>18</v>
      </c>
      <c r="DJ22" s="163">
        <v>18.8</v>
      </c>
      <c r="DK22" s="163">
        <v>-4.2468000000000004</v>
      </c>
      <c r="DL22" s="163">
        <v>-2.6181000000000001</v>
      </c>
      <c r="DM22" s="163">
        <v>29.812999999999999</v>
      </c>
      <c r="DN22" s="163">
        <v>3.5312000000000001</v>
      </c>
      <c r="DO22" s="163">
        <v>-2.2400000000000002</v>
      </c>
      <c r="DP22" s="163">
        <v>1.08</v>
      </c>
      <c r="DQ22" s="163">
        <v>6.3550000000000004</v>
      </c>
      <c r="DR22" s="163">
        <v>-42.282400000000003</v>
      </c>
      <c r="DS22" s="164"/>
      <c r="DT22" s="163">
        <v>-23.73</v>
      </c>
      <c r="DU22" s="163">
        <v>26.78</v>
      </c>
      <c r="DV22" s="163">
        <v>11.8</v>
      </c>
      <c r="DW22" s="163">
        <v>-38.909100000000002</v>
      </c>
      <c r="DX22" s="163">
        <v>-19.090900000000001</v>
      </c>
      <c r="DY22" s="163">
        <v>-42.955199999999998</v>
      </c>
      <c r="DZ22" s="163">
        <v>-42.690899999999999</v>
      </c>
      <c r="EA22" s="163">
        <v>-11.491099999999999</v>
      </c>
      <c r="EB22" s="163">
        <v>-24.5307</v>
      </c>
      <c r="EC22" s="163">
        <v>-33.622799999999998</v>
      </c>
      <c r="ED22" s="163">
        <v>-33.2836</v>
      </c>
      <c r="EE22" s="163">
        <v>-22.9527</v>
      </c>
      <c r="EF22" s="163">
        <v>-25.618400000000001</v>
      </c>
      <c r="EG22" s="163">
        <v>-10.356999999999999</v>
      </c>
      <c r="EH22" s="163">
        <v>-223.10310000000001</v>
      </c>
      <c r="EI22" s="163">
        <v>-21.144600000000001</v>
      </c>
      <c r="EJ22" s="164"/>
      <c r="EK22" s="163">
        <v>-8.0719999999999992</v>
      </c>
      <c r="EL22" s="163">
        <v>-7.2952000000000004</v>
      </c>
      <c r="EM22" s="164"/>
      <c r="EN22" s="163">
        <v>-21.837399999999999</v>
      </c>
      <c r="EO22" s="163">
        <v>-20.529299999999999</v>
      </c>
      <c r="EP22" s="163">
        <v>23.568000000000001</v>
      </c>
      <c r="EQ22" s="163">
        <v>-31.6601</v>
      </c>
      <c r="ER22" s="163">
        <v>-31.401700000000002</v>
      </c>
      <c r="ES22" s="163">
        <v>12.287599999999999</v>
      </c>
      <c r="ET22" s="164"/>
      <c r="EU22" s="163">
        <v>-19.66</v>
      </c>
      <c r="EV22" s="164"/>
      <c r="EW22" s="163">
        <v>1.7650999999999999</v>
      </c>
      <c r="EX22" s="163">
        <v>-30.6739</v>
      </c>
      <c r="EY22" s="163">
        <v>-8.4823000000000004</v>
      </c>
      <c r="EZ22" s="163">
        <v>-8.8255999999999997</v>
      </c>
      <c r="FA22" s="163">
        <v>7.4512</v>
      </c>
      <c r="FB22" s="163">
        <v>15.0098</v>
      </c>
      <c r="FC22" s="163">
        <v>-28.2303</v>
      </c>
      <c r="FD22" s="164"/>
      <c r="FE22" s="163">
        <v>4.9386000000000001</v>
      </c>
      <c r="FF22" s="163">
        <v>5.0050999999999997</v>
      </c>
      <c r="FG22" s="163">
        <v>0</v>
      </c>
      <c r="FH22" s="163">
        <v>0</v>
      </c>
      <c r="FI22" s="163">
        <v>0</v>
      </c>
      <c r="FJ22" s="163">
        <v>12.559200000000001</v>
      </c>
      <c r="FK22" s="163">
        <v>12.3918</v>
      </c>
      <c r="FL22" s="163">
        <v>-29.1374</v>
      </c>
      <c r="FM22" s="163">
        <v>29.1967</v>
      </c>
      <c r="FN22" s="163">
        <v>29.239599999999999</v>
      </c>
      <c r="FO22" s="163">
        <v>-18.079599999999999</v>
      </c>
      <c r="FP22" s="163">
        <v>0</v>
      </c>
      <c r="FQ22" s="163">
        <v>19.669499999999999</v>
      </c>
      <c r="FR22" s="163">
        <v>-19.16</v>
      </c>
      <c r="FS22" s="163">
        <v>-0.50309999999999999</v>
      </c>
      <c r="FT22" s="163">
        <v>0.23549999999999999</v>
      </c>
      <c r="FU22" s="163">
        <v>0.31</v>
      </c>
      <c r="FV22" s="163">
        <v>4.92</v>
      </c>
      <c r="FW22" s="163">
        <v>-18.573799999999999</v>
      </c>
      <c r="FX22" s="164"/>
      <c r="FY22" s="163">
        <v>1.532</v>
      </c>
      <c r="FZ22" s="163">
        <v>0.47399999999999998</v>
      </c>
      <c r="GA22" s="164"/>
      <c r="GB22" s="163">
        <v>-0.71</v>
      </c>
      <c r="GC22" s="163">
        <v>1.0745</v>
      </c>
      <c r="GD22" s="163">
        <v>7.2266000000000004</v>
      </c>
      <c r="GE22" s="163">
        <v>-4.3</v>
      </c>
      <c r="GF22" s="163">
        <v>24.598700000000001</v>
      </c>
      <c r="GG22" s="164"/>
      <c r="GH22" s="163">
        <v>22.2502</v>
      </c>
      <c r="GI22" s="163">
        <v>-5.2660999999999998</v>
      </c>
      <c r="GJ22" s="163">
        <v>-5.8385999999999996</v>
      </c>
      <c r="GK22" s="163">
        <v>1.9117</v>
      </c>
      <c r="GL22" s="164"/>
      <c r="GM22" s="164"/>
      <c r="GN22" s="163">
        <v>-12.005699999999999</v>
      </c>
      <c r="GO22" s="163">
        <v>-0.19839999999999999</v>
      </c>
      <c r="GP22" s="163">
        <v>7.0030999999999999</v>
      </c>
      <c r="GQ22" s="163">
        <v>-23.458500000000001</v>
      </c>
      <c r="GR22" s="163">
        <v>6.1939000000000002</v>
      </c>
      <c r="GS22" s="163">
        <v>5.5755999999999997</v>
      </c>
      <c r="GT22" s="163">
        <v>85.783000000000001</v>
      </c>
      <c r="GU22" s="163">
        <v>-9.2119</v>
      </c>
      <c r="GV22" s="163">
        <v>-7.6656000000000004</v>
      </c>
      <c r="GW22" s="163">
        <v>-2.1646999999999998</v>
      </c>
      <c r="GX22" s="163">
        <v>1.6983999999999999</v>
      </c>
      <c r="GY22" s="163">
        <v>5.8971</v>
      </c>
      <c r="GZ22" s="163">
        <v>5.9813000000000001</v>
      </c>
      <c r="HA22" s="163">
        <v>1</v>
      </c>
      <c r="HB22" s="163">
        <v>12.5099</v>
      </c>
      <c r="HC22" s="163">
        <v>13.6523</v>
      </c>
      <c r="HD22" s="163">
        <v>-6.29</v>
      </c>
      <c r="HE22" s="163">
        <v>0</v>
      </c>
      <c r="HF22" s="163">
        <v>29.512699999999999</v>
      </c>
      <c r="HG22" s="163">
        <v>-5.7907000000000002</v>
      </c>
      <c r="HH22" s="163">
        <v>40.141800000000003</v>
      </c>
      <c r="HI22" s="163">
        <v>21.126100000000001</v>
      </c>
      <c r="HJ22" s="163">
        <v>20.934000000000001</v>
      </c>
      <c r="HK22" s="163">
        <v>-9.5803999999999991</v>
      </c>
      <c r="HL22" s="164"/>
      <c r="HM22" s="163">
        <v>-9.9480000000000004</v>
      </c>
      <c r="HN22" s="163">
        <v>-11.067299999999999</v>
      </c>
      <c r="HO22" s="164"/>
      <c r="HP22" s="164"/>
      <c r="HQ22" s="163">
        <v>-27.1737</v>
      </c>
      <c r="HR22" s="163">
        <v>-26.393699999999999</v>
      </c>
      <c r="HS22" s="163">
        <v>-1.7365999999999999</v>
      </c>
      <c r="HT22" s="163">
        <v>-1.8627</v>
      </c>
      <c r="HU22" s="163">
        <v>7.36</v>
      </c>
      <c r="HV22" s="163">
        <v>7.41</v>
      </c>
      <c r="HW22" s="163">
        <v>-36</v>
      </c>
      <c r="HX22" s="163">
        <v>-35.799999999999997</v>
      </c>
      <c r="HY22" s="163">
        <v>0.79190000000000005</v>
      </c>
      <c r="HZ22" s="163">
        <v>-8.9600000000000009</v>
      </c>
      <c r="IA22" s="163">
        <v>63.008499999999998</v>
      </c>
      <c r="IB22" s="163">
        <v>18.784400000000002</v>
      </c>
      <c r="IC22" s="163">
        <v>18.8169</v>
      </c>
      <c r="ID22" s="163">
        <v>-19.600000000000001</v>
      </c>
      <c r="IE22" s="163">
        <v>-40.9</v>
      </c>
      <c r="IF22" s="163">
        <v>11.2</v>
      </c>
      <c r="IG22" s="163">
        <v>10.7</v>
      </c>
      <c r="IH22" s="163">
        <v>-18.668500000000002</v>
      </c>
      <c r="II22" s="163">
        <v>-18.623699999999999</v>
      </c>
      <c r="IJ22" s="163">
        <v>-118.3514</v>
      </c>
      <c r="IK22" s="163">
        <v>56.764499999999998</v>
      </c>
      <c r="IL22" s="163">
        <v>-287.9357</v>
      </c>
      <c r="IM22" s="163">
        <v>-25.3047</v>
      </c>
      <c r="IN22" s="163">
        <v>-23.592400000000001</v>
      </c>
      <c r="IO22" s="163">
        <v>98.679100000000005</v>
      </c>
      <c r="IP22" s="163">
        <v>72.883700000000005</v>
      </c>
      <c r="IQ22" s="163">
        <v>157.33750000000001</v>
      </c>
      <c r="IR22" s="163">
        <v>75.739400000000003</v>
      </c>
      <c r="IS22" s="163">
        <v>26.672999999999998</v>
      </c>
      <c r="IT22" s="164"/>
      <c r="IU22" s="163">
        <v>40.929099999999998</v>
      </c>
      <c r="IV22" s="163">
        <v>-43.394799999999996</v>
      </c>
      <c r="IW22" s="163">
        <v>203.50040000000001</v>
      </c>
      <c r="IX22" s="163">
        <v>-187.0204</v>
      </c>
      <c r="IY22" s="163">
        <v>19.1859</v>
      </c>
      <c r="IZ22" s="163">
        <v>-8.6447000000000003</v>
      </c>
      <c r="JA22" s="163">
        <v>-0.2576</v>
      </c>
      <c r="JB22" s="164"/>
      <c r="JC22" s="163">
        <v>-11.36</v>
      </c>
      <c r="JD22" s="163">
        <v>-0.443</v>
      </c>
      <c r="JE22" s="163">
        <v>-0.45200000000000001</v>
      </c>
      <c r="JF22" s="163">
        <v>8.08</v>
      </c>
      <c r="JG22" s="163">
        <v>-3.76</v>
      </c>
      <c r="JH22" s="163">
        <v>-4.9633000000000003</v>
      </c>
      <c r="JI22" s="163">
        <v>-2.3422999999999998</v>
      </c>
      <c r="JJ22" s="163">
        <v>11.281000000000001</v>
      </c>
      <c r="JK22" s="163">
        <v>-12.3613</v>
      </c>
      <c r="JL22" s="163">
        <v>16.100000000000001</v>
      </c>
      <c r="JM22" s="163">
        <v>1.0740000000000001</v>
      </c>
      <c r="JN22" s="163">
        <v>0.498</v>
      </c>
      <c r="JO22" s="163">
        <v>2.4851999999999999</v>
      </c>
      <c r="JP22" s="164"/>
      <c r="JQ22" s="163">
        <v>3.5529999999999999</v>
      </c>
      <c r="JR22" s="163">
        <v>3.3064</v>
      </c>
      <c r="JS22" s="163">
        <v>2.6755</v>
      </c>
      <c r="JT22" s="164"/>
      <c r="JU22" s="163">
        <v>26.9</v>
      </c>
      <c r="JV22" s="163">
        <v>1.3234999999999999</v>
      </c>
      <c r="JW22" s="163">
        <v>0.26</v>
      </c>
      <c r="JX22" s="164"/>
      <c r="JY22" s="163">
        <v>-7.7958999999999996</v>
      </c>
      <c r="JZ22" s="163">
        <v>-2.403</v>
      </c>
      <c r="KA22" s="163">
        <v>-23.273099999999999</v>
      </c>
      <c r="KB22" s="163">
        <v>-7.7539999999999996</v>
      </c>
      <c r="KC22" s="163">
        <v>-5.8032000000000004</v>
      </c>
      <c r="KD22" s="163">
        <v>-22.8504</v>
      </c>
      <c r="KE22" s="163">
        <v>-3.1720999999999999</v>
      </c>
      <c r="KF22" s="163">
        <v>-28.7</v>
      </c>
      <c r="KG22" s="163">
        <v>11.5</v>
      </c>
      <c r="KH22" s="164"/>
      <c r="KI22" s="163">
        <v>-57.450499999999998</v>
      </c>
    </row>
    <row r="23" spans="1:295" ht="18" customHeight="1" x14ac:dyDescent="0.3">
      <c r="A23" s="160" t="s">
        <v>41</v>
      </c>
      <c r="B23" s="160" t="s">
        <v>753</v>
      </c>
      <c r="C23" s="163">
        <v>0</v>
      </c>
      <c r="D23" s="163">
        <v>1.2917000000000001</v>
      </c>
      <c r="E23" s="163">
        <v>-5.8822999999999999</v>
      </c>
      <c r="F23" s="163">
        <v>2.6724000000000001</v>
      </c>
      <c r="G23" s="163">
        <v>8.1003000000000007</v>
      </c>
      <c r="H23" s="164"/>
      <c r="I23" s="163">
        <v>12.252599999999999</v>
      </c>
      <c r="J23" s="164"/>
      <c r="K23" s="163">
        <v>11.823600000000001</v>
      </c>
      <c r="L23" s="163">
        <v>4.8498999999999999</v>
      </c>
      <c r="M23" s="163">
        <v>6.2150999999999996</v>
      </c>
      <c r="N23" s="163">
        <v>-4.4400000000000004</v>
      </c>
      <c r="O23" s="163">
        <v>-22</v>
      </c>
      <c r="P23" s="163">
        <v>0</v>
      </c>
      <c r="Q23" s="163">
        <v>3.3119999999999998</v>
      </c>
      <c r="R23" s="163">
        <v>-15.4</v>
      </c>
      <c r="S23" s="163">
        <v>2.0611999999999999</v>
      </c>
      <c r="T23" s="163">
        <v>21.133299999999998</v>
      </c>
      <c r="U23" s="163">
        <v>3.5179999999999998</v>
      </c>
      <c r="V23" s="163">
        <v>3.4306999999999999</v>
      </c>
      <c r="W23" s="163">
        <v>6.3277999999999999</v>
      </c>
      <c r="X23" s="163">
        <v>0.54800000000000004</v>
      </c>
      <c r="Y23" s="163">
        <v>0.12640000000000001</v>
      </c>
      <c r="Z23" s="163">
        <v>2.5293999999999999</v>
      </c>
      <c r="AA23" s="164"/>
      <c r="AB23" s="163">
        <v>-1.0137</v>
      </c>
      <c r="AC23" s="163">
        <v>0</v>
      </c>
      <c r="AD23" s="163">
        <v>-1.887</v>
      </c>
      <c r="AE23" s="163">
        <v>7.17</v>
      </c>
      <c r="AF23" s="163">
        <v>-15.54</v>
      </c>
      <c r="AG23" s="163">
        <v>-13.2</v>
      </c>
      <c r="AH23" s="163">
        <v>-1.8009999999999999</v>
      </c>
      <c r="AI23" s="163">
        <v>0.28000000000000003</v>
      </c>
      <c r="AJ23" s="163">
        <v>-15.78</v>
      </c>
      <c r="AK23" s="163">
        <v>-15.74</v>
      </c>
      <c r="AL23" s="164"/>
      <c r="AM23" s="163">
        <v>-13.04</v>
      </c>
      <c r="AN23" s="163">
        <v>-12.99</v>
      </c>
      <c r="AO23" s="163">
        <v>0.70320000000000005</v>
      </c>
      <c r="AP23" s="163">
        <v>4.0401999999999996</v>
      </c>
      <c r="AQ23" s="163">
        <v>16.974399999999999</v>
      </c>
      <c r="AR23" s="163">
        <v>18.502099999999999</v>
      </c>
      <c r="AS23" s="163">
        <v>-7.415</v>
      </c>
      <c r="AT23" s="163">
        <v>-12.190300000000001</v>
      </c>
      <c r="AU23" s="163">
        <v>-12.278700000000001</v>
      </c>
      <c r="AV23" s="163">
        <v>2.0245000000000002</v>
      </c>
      <c r="AW23" s="163">
        <v>2.0787</v>
      </c>
      <c r="AX23" s="163">
        <v>-13.5299</v>
      </c>
      <c r="AY23" s="163">
        <v>-11.9224</v>
      </c>
      <c r="AZ23" s="163">
        <v>1.196</v>
      </c>
      <c r="BA23" s="163">
        <v>6.2137000000000002</v>
      </c>
      <c r="BB23" s="163">
        <v>53.654400000000003</v>
      </c>
      <c r="BC23" s="163">
        <v>11.1074</v>
      </c>
      <c r="BD23" s="163">
        <v>-5.7</v>
      </c>
      <c r="BE23" s="163">
        <v>-5.9</v>
      </c>
      <c r="BF23" s="163">
        <v>-25.585100000000001</v>
      </c>
      <c r="BG23" s="163">
        <v>-25.766400000000001</v>
      </c>
      <c r="BH23" s="163">
        <v>-2.1472000000000002</v>
      </c>
      <c r="BI23" s="164"/>
      <c r="BJ23" s="163">
        <v>5.8475000000000001</v>
      </c>
      <c r="BK23" s="163">
        <v>2.0455999999999999</v>
      </c>
      <c r="BL23" s="164"/>
      <c r="BM23" s="163">
        <v>-0.35930000000000001</v>
      </c>
      <c r="BN23" s="163">
        <v>-131.53469999999999</v>
      </c>
      <c r="BO23" s="163">
        <v>42.908999999999999</v>
      </c>
      <c r="BP23" s="163">
        <v>43.153199999999998</v>
      </c>
      <c r="BQ23" s="163">
        <v>128.45529999999999</v>
      </c>
      <c r="BR23" s="163">
        <v>-141.8235</v>
      </c>
      <c r="BS23" s="164"/>
      <c r="BT23" s="164"/>
      <c r="BU23" s="164"/>
      <c r="BV23" s="163">
        <v>8.5724</v>
      </c>
      <c r="BW23" s="163">
        <v>5.91</v>
      </c>
      <c r="BX23" s="163">
        <v>2.82</v>
      </c>
      <c r="BY23" s="163">
        <v>-16.45</v>
      </c>
      <c r="BZ23" s="163">
        <v>-1.57</v>
      </c>
      <c r="CA23" s="163">
        <v>-24.911799999999999</v>
      </c>
      <c r="CB23" s="163">
        <v>-24.911799999999999</v>
      </c>
      <c r="CC23" s="163">
        <v>30.249600000000001</v>
      </c>
      <c r="CD23" s="163">
        <v>30.495899999999999</v>
      </c>
      <c r="CE23" s="163">
        <v>-3.4228999999999998</v>
      </c>
      <c r="CF23" s="163">
        <v>-9.4123000000000001</v>
      </c>
      <c r="CG23" s="163">
        <v>-9.2102000000000004</v>
      </c>
      <c r="CH23" s="163">
        <v>5.41</v>
      </c>
      <c r="CI23" s="163">
        <v>12.8614</v>
      </c>
      <c r="CJ23" s="164"/>
      <c r="CK23" s="164"/>
      <c r="CL23" s="163">
        <v>37.4</v>
      </c>
      <c r="CM23" s="163">
        <v>-20.6</v>
      </c>
      <c r="CN23" s="163">
        <v>-0.52</v>
      </c>
      <c r="CO23" s="163">
        <v>28.3673</v>
      </c>
      <c r="CP23" s="163">
        <v>28.844799999999999</v>
      </c>
      <c r="CQ23" s="163">
        <v>27.4787</v>
      </c>
      <c r="CR23" s="163">
        <v>98.3596</v>
      </c>
      <c r="CS23" s="163">
        <v>98.629099999999994</v>
      </c>
      <c r="CT23" s="163">
        <v>-27.196300000000001</v>
      </c>
      <c r="CU23" s="163">
        <v>-73.976200000000006</v>
      </c>
      <c r="CV23" s="163">
        <v>-27.573499999999999</v>
      </c>
      <c r="CW23" s="163">
        <v>2.1934999999999998</v>
      </c>
      <c r="CX23" s="163">
        <v>23.02</v>
      </c>
      <c r="CY23" s="163">
        <v>10.220000000000001</v>
      </c>
      <c r="CZ23" s="163">
        <v>4.8486000000000002</v>
      </c>
      <c r="DA23" s="163">
        <v>5.0811999999999999</v>
      </c>
      <c r="DB23" s="163">
        <v>-6.8</v>
      </c>
      <c r="DC23" s="164"/>
      <c r="DD23" s="163">
        <v>-14.494300000000001</v>
      </c>
      <c r="DE23" s="163">
        <v>-14.623100000000001</v>
      </c>
      <c r="DF23" s="163">
        <v>35.956800000000001</v>
      </c>
      <c r="DG23" s="163">
        <v>1.55E-2</v>
      </c>
      <c r="DH23" s="163">
        <v>-3.3332999999999999</v>
      </c>
      <c r="DI23" s="164"/>
      <c r="DJ23" s="163">
        <v>16.399999999999999</v>
      </c>
      <c r="DK23" s="163">
        <v>-3.3887</v>
      </c>
      <c r="DL23" s="163">
        <v>-1.8701000000000001</v>
      </c>
      <c r="DM23" s="163">
        <v>31.7056</v>
      </c>
      <c r="DN23" s="163">
        <v>4.4588999999999999</v>
      </c>
      <c r="DO23" s="163">
        <v>-1.52</v>
      </c>
      <c r="DP23" s="163">
        <v>0.24</v>
      </c>
      <c r="DQ23" s="163">
        <v>7.0679999999999996</v>
      </c>
      <c r="DR23" s="163">
        <v>-36.179600000000001</v>
      </c>
      <c r="DS23" s="164"/>
      <c r="DT23" s="163">
        <v>-23.82</v>
      </c>
      <c r="DU23" s="163">
        <v>28.43</v>
      </c>
      <c r="DV23" s="163">
        <v>12.81</v>
      </c>
      <c r="DW23" s="163">
        <v>-36.181800000000003</v>
      </c>
      <c r="DX23" s="163">
        <v>-18.063600000000001</v>
      </c>
      <c r="DY23" s="163">
        <v>-41.482700000000001</v>
      </c>
      <c r="DZ23" s="163">
        <v>-41.409100000000002</v>
      </c>
      <c r="EA23" s="163">
        <v>-9.5289000000000001</v>
      </c>
      <c r="EB23" s="163">
        <v>-20.4831</v>
      </c>
      <c r="EC23" s="163">
        <v>-29.288599999999999</v>
      </c>
      <c r="ED23" s="163">
        <v>-29.270399999999999</v>
      </c>
      <c r="EE23" s="163">
        <v>-23.7744</v>
      </c>
      <c r="EF23" s="163">
        <v>-26.540800000000001</v>
      </c>
      <c r="EG23" s="163">
        <v>-10.472</v>
      </c>
      <c r="EH23" s="163">
        <v>-204.14439999999999</v>
      </c>
      <c r="EI23" s="163">
        <v>-53.0214</v>
      </c>
      <c r="EJ23" s="164"/>
      <c r="EK23" s="163">
        <v>-8.5108999999999995</v>
      </c>
      <c r="EL23" s="163">
        <v>-7.5930999999999997</v>
      </c>
      <c r="EM23" s="164"/>
      <c r="EN23" s="163">
        <v>-21.400300000000001</v>
      </c>
      <c r="EO23" s="163">
        <v>-20.6402</v>
      </c>
      <c r="EP23" s="163">
        <v>23.568000000000001</v>
      </c>
      <c r="EQ23" s="163">
        <v>-29.903700000000001</v>
      </c>
      <c r="ER23" s="163">
        <v>-29.622800000000002</v>
      </c>
      <c r="ES23" s="163">
        <v>10.615399999999999</v>
      </c>
      <c r="ET23" s="164"/>
      <c r="EU23" s="163">
        <v>-19.239999999999998</v>
      </c>
      <c r="EV23" s="164"/>
      <c r="EW23" s="163">
        <v>2.0190999999999999</v>
      </c>
      <c r="EX23" s="163">
        <v>-29.394200000000001</v>
      </c>
      <c r="EY23" s="163">
        <v>-8.6132000000000009</v>
      </c>
      <c r="EZ23" s="163">
        <v>-8.8918999999999997</v>
      </c>
      <c r="FA23" s="163">
        <v>8.4113000000000007</v>
      </c>
      <c r="FB23" s="163">
        <v>13.522399999999999</v>
      </c>
      <c r="FC23" s="163">
        <v>-26.762699999999999</v>
      </c>
      <c r="FD23" s="164"/>
      <c r="FE23" s="163">
        <v>4.7241999999999997</v>
      </c>
      <c r="FF23" s="163">
        <v>4.8274999999999997</v>
      </c>
      <c r="FG23" s="163">
        <v>3.0118999999999998</v>
      </c>
      <c r="FH23" s="163">
        <v>2.8673999999999999</v>
      </c>
      <c r="FI23" s="163">
        <v>0</v>
      </c>
      <c r="FJ23" s="163">
        <v>12.3918</v>
      </c>
      <c r="FK23" s="163">
        <v>12.224299999999999</v>
      </c>
      <c r="FL23" s="163">
        <v>-27.1279</v>
      </c>
      <c r="FM23" s="163">
        <v>26.847899999999999</v>
      </c>
      <c r="FN23" s="163">
        <v>26.7957</v>
      </c>
      <c r="FO23" s="163">
        <v>-17.1494</v>
      </c>
      <c r="FP23" s="163">
        <v>0</v>
      </c>
      <c r="FQ23" s="163">
        <v>18.673400000000001</v>
      </c>
      <c r="FR23" s="163">
        <v>-19.059999999999999</v>
      </c>
      <c r="FS23" s="163">
        <v>-0.31080000000000002</v>
      </c>
      <c r="FT23" s="163">
        <v>0.2172</v>
      </c>
      <c r="FU23" s="163">
        <v>0.04</v>
      </c>
      <c r="FV23" s="163">
        <v>5.74</v>
      </c>
      <c r="FW23" s="163">
        <v>-18.5962</v>
      </c>
      <c r="FX23" s="164"/>
      <c r="FY23" s="163">
        <v>1.9590000000000001</v>
      </c>
      <c r="FZ23" s="163">
        <v>0.66600000000000004</v>
      </c>
      <c r="GA23" s="164"/>
      <c r="GB23" s="163">
        <v>0.51</v>
      </c>
      <c r="GC23" s="163">
        <v>1.2625999999999999</v>
      </c>
      <c r="GD23" s="163">
        <v>6.8964999999999996</v>
      </c>
      <c r="GE23" s="163">
        <v>-4.21</v>
      </c>
      <c r="GF23" s="163">
        <v>25.7972</v>
      </c>
      <c r="GG23" s="164"/>
      <c r="GH23" s="163">
        <v>22.851500000000001</v>
      </c>
      <c r="GI23" s="163">
        <v>-5.5068000000000001</v>
      </c>
      <c r="GJ23" s="163">
        <v>-6.1106999999999996</v>
      </c>
      <c r="GK23" s="163">
        <v>1.9137999999999999</v>
      </c>
      <c r="GL23" s="164"/>
      <c r="GM23" s="164"/>
      <c r="GN23" s="164"/>
      <c r="GO23" s="163">
        <v>-1.0256000000000001</v>
      </c>
      <c r="GP23" s="163">
        <v>7.8973000000000004</v>
      </c>
      <c r="GQ23" s="163">
        <v>-23.751000000000001</v>
      </c>
      <c r="GR23" s="163">
        <v>6.8780999999999999</v>
      </c>
      <c r="GS23" s="163">
        <v>6.8296999999999999</v>
      </c>
      <c r="GT23" s="163">
        <v>91.1648</v>
      </c>
      <c r="GU23" s="163">
        <v>-8.2520000000000007</v>
      </c>
      <c r="GV23" s="163">
        <v>-7.6936999999999998</v>
      </c>
      <c r="GW23" s="163">
        <v>-2.2582</v>
      </c>
      <c r="GX23" s="163">
        <v>1.8149999999999999</v>
      </c>
      <c r="GY23" s="163">
        <v>6.234</v>
      </c>
      <c r="GZ23" s="163">
        <v>6.2976999999999999</v>
      </c>
      <c r="HA23" s="163">
        <v>0.72289999999999999</v>
      </c>
      <c r="HB23" s="163">
        <v>7.2336999999999998</v>
      </c>
      <c r="HC23" s="163">
        <v>7.3613</v>
      </c>
      <c r="HD23" s="163">
        <v>-11.73</v>
      </c>
      <c r="HE23" s="163">
        <v>5.4058000000000002</v>
      </c>
      <c r="HF23" s="163">
        <v>45.026499999999999</v>
      </c>
      <c r="HG23" s="163">
        <v>-24.482199999999999</v>
      </c>
      <c r="HH23" s="163">
        <v>27.021000000000001</v>
      </c>
      <c r="HI23" s="163">
        <v>16.903500000000001</v>
      </c>
      <c r="HJ23" s="163">
        <v>17.999300000000002</v>
      </c>
      <c r="HK23" s="163">
        <v>-7.6664000000000003</v>
      </c>
      <c r="HL23" s="164"/>
      <c r="HM23" s="163">
        <v>0</v>
      </c>
      <c r="HN23" s="163">
        <v>-11.6416</v>
      </c>
      <c r="HO23" s="163">
        <v>35.131</v>
      </c>
      <c r="HP23" s="163">
        <v>34.667299999999997</v>
      </c>
      <c r="HQ23" s="163">
        <v>-31.266200000000001</v>
      </c>
      <c r="HR23" s="163">
        <v>-30.953099999999999</v>
      </c>
      <c r="HS23" s="163">
        <v>-6.5923999999999996</v>
      </c>
      <c r="HT23" s="163">
        <v>-6.9303999999999997</v>
      </c>
      <c r="HU23" s="163">
        <v>19.54</v>
      </c>
      <c r="HV23" s="163">
        <v>19.440000000000001</v>
      </c>
      <c r="HW23" s="163">
        <v>-34.299999999999997</v>
      </c>
      <c r="HX23" s="163">
        <v>-34.1</v>
      </c>
      <c r="HY23" s="163">
        <v>0.84499999999999997</v>
      </c>
      <c r="HZ23" s="163">
        <v>-6.16</v>
      </c>
      <c r="IA23" s="163">
        <v>57.220300000000002</v>
      </c>
      <c r="IB23" s="163">
        <v>14.9396</v>
      </c>
      <c r="IC23" s="163">
        <v>14.7425</v>
      </c>
      <c r="ID23" s="163">
        <v>-20.399999999999999</v>
      </c>
      <c r="IE23" s="163">
        <v>-37.5</v>
      </c>
      <c r="IF23" s="163">
        <v>14.5</v>
      </c>
      <c r="IG23" s="163">
        <v>14</v>
      </c>
      <c r="IH23" s="163">
        <v>-18.903199999999998</v>
      </c>
      <c r="II23" s="163">
        <v>-18.908999999999999</v>
      </c>
      <c r="IJ23" s="163">
        <v>-111.2666</v>
      </c>
      <c r="IK23" s="163">
        <v>54.923900000000003</v>
      </c>
      <c r="IL23" s="163">
        <v>-298.1472</v>
      </c>
      <c r="IM23" s="163">
        <v>-40.342100000000002</v>
      </c>
      <c r="IN23" s="163">
        <v>-28.998999999999999</v>
      </c>
      <c r="IO23" s="163">
        <v>103.2441</v>
      </c>
      <c r="IP23" s="163">
        <v>74.391400000000004</v>
      </c>
      <c r="IQ23" s="163">
        <v>131.53989999999999</v>
      </c>
      <c r="IR23" s="163">
        <v>90.104200000000006</v>
      </c>
      <c r="IS23" s="163">
        <v>25.144100000000002</v>
      </c>
      <c r="IT23" s="164"/>
      <c r="IU23" s="163">
        <v>20.135899999999999</v>
      </c>
      <c r="IV23" s="163">
        <v>-14.491099999999999</v>
      </c>
      <c r="IW23" s="163">
        <v>193.21369999999999</v>
      </c>
      <c r="IX23" s="163">
        <v>-209.34049999999999</v>
      </c>
      <c r="IY23" s="163">
        <v>-12.720700000000001</v>
      </c>
      <c r="IZ23" s="163">
        <v>22.611799999999999</v>
      </c>
      <c r="JA23" s="163">
        <v>-0.23319999999999999</v>
      </c>
      <c r="JB23" s="164"/>
      <c r="JC23" s="163">
        <v>-10.96</v>
      </c>
      <c r="JD23" s="163">
        <v>-0.45500000000000002</v>
      </c>
      <c r="JE23" s="163">
        <v>-0.46300000000000002</v>
      </c>
      <c r="JF23" s="163">
        <v>8.24</v>
      </c>
      <c r="JG23" s="163">
        <v>-4.32</v>
      </c>
      <c r="JH23" s="163">
        <v>-4.7024999999999997</v>
      </c>
      <c r="JI23" s="163">
        <v>-1.4328000000000001</v>
      </c>
      <c r="JJ23" s="163">
        <v>9.9931000000000001</v>
      </c>
      <c r="JK23" s="163">
        <v>-12.1294</v>
      </c>
      <c r="JL23" s="163">
        <v>15.6</v>
      </c>
      <c r="JM23" s="163">
        <v>1.403</v>
      </c>
      <c r="JN23" s="163">
        <v>2.274</v>
      </c>
      <c r="JO23" s="163">
        <v>2.7058</v>
      </c>
      <c r="JP23" s="164"/>
      <c r="JQ23" s="163">
        <v>3.5914999999999999</v>
      </c>
      <c r="JR23" s="163">
        <v>3.1983000000000001</v>
      </c>
      <c r="JS23" s="163">
        <v>3.6884999999999999</v>
      </c>
      <c r="JT23" s="164"/>
      <c r="JU23" s="163">
        <v>24.2</v>
      </c>
      <c r="JV23" s="163">
        <v>0.40500000000000003</v>
      </c>
      <c r="JW23" s="163">
        <v>0.23</v>
      </c>
      <c r="JX23" s="164"/>
      <c r="JY23" s="163">
        <v>-4.8217999999999996</v>
      </c>
      <c r="JZ23" s="163">
        <v>-3.3433000000000002</v>
      </c>
      <c r="KA23" s="163">
        <v>-25.4817</v>
      </c>
      <c r="KB23" s="163">
        <v>-5.0544000000000002</v>
      </c>
      <c r="KC23" s="163">
        <v>-4.8691000000000004</v>
      </c>
      <c r="KD23" s="163">
        <v>-24.601500000000001</v>
      </c>
      <c r="KE23" s="163">
        <v>-2.4558</v>
      </c>
      <c r="KF23" s="163">
        <v>-25.3</v>
      </c>
      <c r="KG23" s="163">
        <v>9</v>
      </c>
      <c r="KH23" s="164"/>
      <c r="KI23" s="163">
        <v>-58.219700000000003</v>
      </c>
    </row>
    <row r="24" spans="1:295" ht="18" customHeight="1" x14ac:dyDescent="0.3">
      <c r="A24" s="160" t="s">
        <v>41</v>
      </c>
      <c r="B24" s="160" t="s">
        <v>754</v>
      </c>
      <c r="C24" s="165">
        <v>0</v>
      </c>
      <c r="D24" s="165">
        <v>1.8039000000000001</v>
      </c>
      <c r="E24" s="165">
        <v>-6.4679000000000002</v>
      </c>
      <c r="F24" s="165">
        <v>2.6804999999999999</v>
      </c>
      <c r="G24" s="165">
        <v>7.1474000000000002</v>
      </c>
      <c r="H24" s="166"/>
      <c r="I24" s="165">
        <v>12.4857</v>
      </c>
      <c r="J24" s="166"/>
      <c r="K24" s="165">
        <v>13.308400000000001</v>
      </c>
      <c r="L24" s="165">
        <v>5.3517999999999999</v>
      </c>
      <c r="M24" s="165">
        <v>6.8859000000000004</v>
      </c>
      <c r="N24" s="165">
        <v>-8.8800000000000008</v>
      </c>
      <c r="O24" s="165">
        <v>-26.4</v>
      </c>
      <c r="P24" s="165">
        <v>2.2000000000000002</v>
      </c>
      <c r="Q24" s="165">
        <v>4.1399999999999997</v>
      </c>
      <c r="R24" s="165">
        <v>-17.600000000000001</v>
      </c>
      <c r="S24" s="165">
        <v>2.6985999999999999</v>
      </c>
      <c r="T24" s="165">
        <v>16.9818</v>
      </c>
      <c r="U24" s="165">
        <v>4.2862</v>
      </c>
      <c r="V24" s="165">
        <v>4.1721000000000004</v>
      </c>
      <c r="W24" s="165">
        <v>7.3794000000000004</v>
      </c>
      <c r="X24" s="165">
        <v>0.79100000000000004</v>
      </c>
      <c r="Y24" s="165">
        <v>0.13900000000000001</v>
      </c>
      <c r="Z24" s="165">
        <v>2.6267</v>
      </c>
      <c r="AA24" s="166"/>
      <c r="AB24" s="165">
        <v>-0.95809999999999995</v>
      </c>
      <c r="AC24" s="165">
        <v>0</v>
      </c>
      <c r="AD24" s="165">
        <v>-1.865</v>
      </c>
      <c r="AE24" s="165">
        <v>7.125</v>
      </c>
      <c r="AF24" s="165">
        <v>-11.1</v>
      </c>
      <c r="AG24" s="165">
        <v>-6.6</v>
      </c>
      <c r="AH24" s="165">
        <v>-2.004</v>
      </c>
      <c r="AI24" s="165">
        <v>0.28499999999999998</v>
      </c>
      <c r="AJ24" s="165">
        <v>-15.81</v>
      </c>
      <c r="AK24" s="165">
        <v>-15.75</v>
      </c>
      <c r="AL24" s="166"/>
      <c r="AM24" s="165">
        <v>-12.8</v>
      </c>
      <c r="AN24" s="165">
        <v>-12.85</v>
      </c>
      <c r="AO24" s="165">
        <v>1.7762</v>
      </c>
      <c r="AP24" s="165">
        <v>4.1810999999999998</v>
      </c>
      <c r="AQ24" s="165">
        <v>15.3835</v>
      </c>
      <c r="AR24" s="165">
        <v>16.7393</v>
      </c>
      <c r="AS24" s="165">
        <v>-3.8793000000000002</v>
      </c>
      <c r="AT24" s="165">
        <v>-12.5922</v>
      </c>
      <c r="AU24" s="165">
        <v>-12.297599999999999</v>
      </c>
      <c r="AV24" s="165">
        <v>1.0921000000000001</v>
      </c>
      <c r="AW24" s="165">
        <v>1.6775</v>
      </c>
      <c r="AX24" s="165">
        <v>-13.395899999999999</v>
      </c>
      <c r="AY24" s="165">
        <v>-11.5205</v>
      </c>
      <c r="AZ24" s="165">
        <v>0.8014</v>
      </c>
      <c r="BA24" s="165">
        <v>4.5777999999999999</v>
      </c>
      <c r="BB24" s="165">
        <v>50.927399999999999</v>
      </c>
      <c r="BC24" s="165">
        <v>11.642300000000001</v>
      </c>
      <c r="BD24" s="165">
        <v>-4.9000000000000004</v>
      </c>
      <c r="BE24" s="165">
        <v>-5.2</v>
      </c>
      <c r="BF24" s="165">
        <v>-24.991599999999998</v>
      </c>
      <c r="BG24" s="165">
        <v>-24.8522</v>
      </c>
      <c r="BH24" s="165">
        <v>-2.1215000000000002</v>
      </c>
      <c r="BI24" s="166"/>
      <c r="BJ24" s="165">
        <v>5.3907999999999996</v>
      </c>
      <c r="BK24" s="165">
        <v>2.0049000000000001</v>
      </c>
      <c r="BL24" s="166"/>
      <c r="BM24" s="165">
        <v>-0.36320000000000002</v>
      </c>
      <c r="BN24" s="165">
        <v>-126.31610000000001</v>
      </c>
      <c r="BO24" s="165">
        <v>42.664900000000003</v>
      </c>
      <c r="BP24" s="165">
        <v>42.725900000000003</v>
      </c>
      <c r="BQ24" s="165">
        <v>123.5806</v>
      </c>
      <c r="BR24" s="165">
        <v>-133.1206</v>
      </c>
      <c r="BS24" s="166"/>
      <c r="BT24" s="166"/>
      <c r="BU24" s="166"/>
      <c r="BV24" s="165">
        <v>11.6661</v>
      </c>
      <c r="BW24" s="165">
        <v>6.81</v>
      </c>
      <c r="BX24" s="165">
        <v>3.52</v>
      </c>
      <c r="BY24" s="165">
        <v>-14.95</v>
      </c>
      <c r="BZ24" s="165">
        <v>-0.15</v>
      </c>
      <c r="CA24" s="165">
        <v>-24.777899999999999</v>
      </c>
      <c r="CB24" s="165">
        <v>-24.777899999999999</v>
      </c>
      <c r="CC24" s="165">
        <v>29.5671</v>
      </c>
      <c r="CD24" s="165">
        <v>29.270499999999998</v>
      </c>
      <c r="CE24" s="165">
        <v>-4.3243</v>
      </c>
      <c r="CF24" s="165">
        <v>-9.4460999999999995</v>
      </c>
      <c r="CG24" s="165">
        <v>-9.1323000000000008</v>
      </c>
      <c r="CH24" s="165">
        <v>5.6798000000000002</v>
      </c>
      <c r="CI24" s="165">
        <v>12.242599999999999</v>
      </c>
      <c r="CJ24" s="166"/>
      <c r="CK24" s="166"/>
      <c r="CL24" s="165">
        <v>36.9</v>
      </c>
      <c r="CM24" s="165">
        <v>-19.2</v>
      </c>
      <c r="CN24" s="165">
        <v>-0.71</v>
      </c>
      <c r="CO24" s="165">
        <v>29.4239</v>
      </c>
      <c r="CP24" s="165">
        <v>28.982900000000001</v>
      </c>
      <c r="CQ24" s="165">
        <v>27.812899999999999</v>
      </c>
      <c r="CR24" s="165">
        <v>92.883899999999997</v>
      </c>
      <c r="CS24" s="165">
        <v>93.794799999999995</v>
      </c>
      <c r="CT24" s="165">
        <v>-27.587900000000001</v>
      </c>
      <c r="CU24" s="165">
        <v>-70.677499999999995</v>
      </c>
      <c r="CV24" s="165">
        <v>-27.1004</v>
      </c>
      <c r="CW24" s="165">
        <v>2.5958999999999999</v>
      </c>
      <c r="CX24" s="165">
        <v>24.54</v>
      </c>
      <c r="CY24" s="165">
        <v>12.51</v>
      </c>
      <c r="CZ24" s="165">
        <v>5.3174000000000001</v>
      </c>
      <c r="DA24" s="165">
        <v>5.5694999999999997</v>
      </c>
      <c r="DB24" s="165">
        <v>-7.48</v>
      </c>
      <c r="DC24" s="166"/>
      <c r="DD24" s="165">
        <v>-13.609299999999999</v>
      </c>
      <c r="DE24" s="165">
        <v>-13.445499999999999</v>
      </c>
      <c r="DF24" s="165">
        <v>31.385300000000001</v>
      </c>
      <c r="DG24" s="165">
        <v>1.5299999999999999E-2</v>
      </c>
      <c r="DH24" s="165">
        <v>-3.7254</v>
      </c>
      <c r="DI24" s="165">
        <v>15.6</v>
      </c>
      <c r="DJ24" s="166"/>
      <c r="DK24" s="165">
        <v>-3.1640999999999999</v>
      </c>
      <c r="DL24" s="165">
        <v>-1.1220000000000001</v>
      </c>
      <c r="DM24" s="165">
        <v>34.071300000000001</v>
      </c>
      <c r="DN24" s="165">
        <v>5.3867000000000003</v>
      </c>
      <c r="DO24" s="165">
        <v>-0.62</v>
      </c>
      <c r="DP24" s="165">
        <v>-0.51</v>
      </c>
      <c r="DQ24" s="165">
        <v>9.0519999999999996</v>
      </c>
      <c r="DR24" s="165">
        <v>-32.139299999999999</v>
      </c>
      <c r="DS24" s="166"/>
      <c r="DT24" s="165">
        <v>-24.32</v>
      </c>
      <c r="DU24" s="165">
        <v>28.36</v>
      </c>
      <c r="DV24" s="165">
        <v>13.65</v>
      </c>
      <c r="DW24" s="165">
        <v>-32.781799999999997</v>
      </c>
      <c r="DX24" s="165">
        <v>-16.399999999999999</v>
      </c>
      <c r="DY24" s="165">
        <v>-41.5869</v>
      </c>
      <c r="DZ24" s="165">
        <v>-41.409100000000002</v>
      </c>
      <c r="EA24" s="166"/>
      <c r="EB24" s="165">
        <v>-16.743099999999998</v>
      </c>
      <c r="EC24" s="165">
        <v>-25.2043</v>
      </c>
      <c r="ED24" s="165">
        <v>-24.976700000000001</v>
      </c>
      <c r="EE24" s="165">
        <v>-23.6843</v>
      </c>
      <c r="EF24" s="165">
        <v>-26.9328</v>
      </c>
      <c r="EG24" s="165">
        <v>-10.881</v>
      </c>
      <c r="EH24" s="165">
        <v>-196.94550000000001</v>
      </c>
      <c r="EI24" s="165">
        <v>-48.487000000000002</v>
      </c>
      <c r="EJ24" s="166"/>
      <c r="EK24" s="165">
        <v>-8.7080000000000002</v>
      </c>
      <c r="EL24" s="165">
        <v>-8.0155999999999992</v>
      </c>
      <c r="EM24" s="166"/>
      <c r="EN24" s="165">
        <v>-19.354199999999999</v>
      </c>
      <c r="EO24" s="165">
        <v>-18.706700000000001</v>
      </c>
      <c r="EP24" s="165">
        <v>13.327999999999999</v>
      </c>
      <c r="EQ24" s="165">
        <v>-28.380299999999998</v>
      </c>
      <c r="ER24" s="165">
        <v>-27.8156</v>
      </c>
      <c r="ES24" s="165">
        <v>10.6218</v>
      </c>
      <c r="ET24" s="166"/>
      <c r="EU24" s="165">
        <v>-9.65</v>
      </c>
      <c r="EV24" s="166"/>
      <c r="EW24" s="165">
        <v>2.3637000000000001</v>
      </c>
      <c r="EX24" s="165">
        <v>-27.0275</v>
      </c>
      <c r="EY24" s="165">
        <v>-7.8013000000000003</v>
      </c>
      <c r="EZ24" s="165">
        <v>-7.7903000000000002</v>
      </c>
      <c r="FA24" s="165">
        <v>6.5679999999999996</v>
      </c>
      <c r="FB24" s="165">
        <v>12.8613</v>
      </c>
      <c r="FC24" s="165">
        <v>-26.886700000000001</v>
      </c>
      <c r="FD24" s="166"/>
      <c r="FE24" s="165">
        <v>4.0986000000000002</v>
      </c>
      <c r="FF24" s="165">
        <v>4.1635999999999997</v>
      </c>
      <c r="FG24" s="165">
        <v>0</v>
      </c>
      <c r="FH24" s="165">
        <v>0</v>
      </c>
      <c r="FI24" s="165">
        <v>0</v>
      </c>
      <c r="FJ24" s="165">
        <v>12.224299999999999</v>
      </c>
      <c r="FK24" s="165">
        <v>11.8894</v>
      </c>
      <c r="FL24" s="165">
        <v>-28.3001</v>
      </c>
      <c r="FM24" s="165">
        <v>25.268599999999999</v>
      </c>
      <c r="FN24" s="165">
        <v>25.2851</v>
      </c>
      <c r="FO24" s="165">
        <v>-17.421399999999998</v>
      </c>
      <c r="FP24" s="165">
        <v>0</v>
      </c>
      <c r="FQ24" s="165">
        <v>19.923400000000001</v>
      </c>
      <c r="FR24" s="165">
        <v>-18.52</v>
      </c>
      <c r="FS24" s="165">
        <v>0.80059999999999998</v>
      </c>
      <c r="FT24" s="165">
        <v>0.27860000000000001</v>
      </c>
      <c r="FU24" s="165">
        <v>-0.88</v>
      </c>
      <c r="FV24" s="165">
        <v>6.25</v>
      </c>
      <c r="FW24" s="165">
        <v>-20.471</v>
      </c>
      <c r="FX24" s="166"/>
      <c r="FY24" s="165">
        <v>2.0019999999999998</v>
      </c>
      <c r="FZ24" s="165">
        <v>0.58799999999999997</v>
      </c>
      <c r="GA24" s="166"/>
      <c r="GB24" s="165">
        <v>0</v>
      </c>
      <c r="GC24" s="165">
        <v>2.1524999999999999</v>
      </c>
      <c r="GD24" s="165">
        <v>7.9352999999999998</v>
      </c>
      <c r="GE24" s="165">
        <v>-3.98</v>
      </c>
      <c r="GF24" s="165">
        <v>25.473299999999998</v>
      </c>
      <c r="GG24" s="166"/>
      <c r="GH24" s="165">
        <v>23.408799999999999</v>
      </c>
      <c r="GI24" s="165">
        <v>-5.4298000000000002</v>
      </c>
      <c r="GJ24" s="165">
        <v>-5.9926000000000004</v>
      </c>
      <c r="GK24" s="165">
        <v>2.0695999999999999</v>
      </c>
      <c r="GL24" s="166"/>
      <c r="GM24" s="166"/>
      <c r="GN24" s="165">
        <v>-11.835000000000001</v>
      </c>
      <c r="GO24" s="165">
        <v>-2.1276000000000002</v>
      </c>
      <c r="GP24" s="165">
        <v>8.1170000000000009</v>
      </c>
      <c r="GQ24" s="165">
        <v>-23.763000000000002</v>
      </c>
      <c r="GR24" s="165">
        <v>7.1764000000000001</v>
      </c>
      <c r="GS24" s="165">
        <v>6.8636999999999997</v>
      </c>
      <c r="GT24" s="165">
        <v>90.454499999999996</v>
      </c>
      <c r="GU24" s="165">
        <v>-7.6041999999999996</v>
      </c>
      <c r="GV24" s="165">
        <v>-8.5827000000000009</v>
      </c>
      <c r="GW24" s="165">
        <v>-2.1143999999999998</v>
      </c>
      <c r="GX24" s="166"/>
      <c r="GY24" s="165">
        <v>6.3072999999999997</v>
      </c>
      <c r="GZ24" s="165">
        <v>6.3768000000000002</v>
      </c>
      <c r="HA24" s="165">
        <v>1</v>
      </c>
      <c r="HB24" s="165">
        <v>11.269500000000001</v>
      </c>
      <c r="HC24" s="165">
        <v>11.9527</v>
      </c>
      <c r="HD24" s="165">
        <v>-8.8000000000000007</v>
      </c>
      <c r="HE24" s="165">
        <v>0</v>
      </c>
      <c r="HF24" s="165">
        <v>29.617899999999999</v>
      </c>
      <c r="HG24" s="165">
        <v>-11.9756</v>
      </c>
      <c r="HH24" s="165">
        <v>39.648699999999998</v>
      </c>
      <c r="HI24" s="165">
        <v>8.8821999999999992</v>
      </c>
      <c r="HJ24" s="165">
        <v>9.1797000000000004</v>
      </c>
      <c r="HK24" s="165">
        <v>-8.0938999999999997</v>
      </c>
      <c r="HL24" s="166"/>
      <c r="HM24" s="165">
        <v>0</v>
      </c>
      <c r="HN24" s="165">
        <v>0</v>
      </c>
      <c r="HO24" s="165">
        <v>17.756699999999999</v>
      </c>
      <c r="HP24" s="165">
        <v>16.060400000000001</v>
      </c>
      <c r="HQ24" s="165">
        <v>-29.6402</v>
      </c>
      <c r="HR24" s="165">
        <v>-29.0304</v>
      </c>
      <c r="HS24" s="165">
        <v>-6.7576000000000001</v>
      </c>
      <c r="HT24" s="165">
        <v>-7.0145999999999997</v>
      </c>
      <c r="HU24" s="165">
        <v>38.950000000000003</v>
      </c>
      <c r="HV24" s="165">
        <v>38.840000000000003</v>
      </c>
      <c r="HW24" s="165">
        <v>-34.799999999999997</v>
      </c>
      <c r="HX24" s="165">
        <v>-35.200000000000003</v>
      </c>
      <c r="HY24" s="165">
        <v>0.81030000000000002</v>
      </c>
      <c r="HZ24" s="165">
        <v>-3.04</v>
      </c>
      <c r="IA24" s="165">
        <v>72.507000000000005</v>
      </c>
      <c r="IB24" s="165">
        <v>8.9319000000000006</v>
      </c>
      <c r="IC24" s="165">
        <v>8.9153000000000002</v>
      </c>
      <c r="ID24" s="165">
        <v>-19.5</v>
      </c>
      <c r="IE24" s="165">
        <v>-38</v>
      </c>
      <c r="IF24" s="165">
        <v>12</v>
      </c>
      <c r="IG24" s="165">
        <v>11.9</v>
      </c>
      <c r="IH24" s="165">
        <v>-18.753299999999999</v>
      </c>
      <c r="II24" s="165">
        <v>-18.585699999999999</v>
      </c>
      <c r="IJ24" s="165">
        <v>-123.8831</v>
      </c>
      <c r="IK24" s="165">
        <v>30.1615</v>
      </c>
      <c r="IL24" s="165">
        <v>-249.55760000000001</v>
      </c>
      <c r="IM24" s="165">
        <v>-33.052500000000002</v>
      </c>
      <c r="IN24" s="165">
        <v>-24.602599999999999</v>
      </c>
      <c r="IO24" s="165">
        <v>87.394400000000005</v>
      </c>
      <c r="IP24" s="165">
        <v>85.018600000000006</v>
      </c>
      <c r="IQ24" s="165">
        <v>94.726900000000001</v>
      </c>
      <c r="IR24" s="165">
        <v>136.4975</v>
      </c>
      <c r="IS24" s="165">
        <v>10.5238</v>
      </c>
      <c r="IT24" s="166"/>
      <c r="IU24" s="165">
        <v>2.9721000000000002</v>
      </c>
      <c r="IV24" s="165">
        <v>17.652200000000001</v>
      </c>
      <c r="IW24" s="165">
        <v>132.2099</v>
      </c>
      <c r="IX24" s="165">
        <v>-252.92099999999999</v>
      </c>
      <c r="IY24" s="165">
        <v>32.7014</v>
      </c>
      <c r="IZ24" s="165">
        <v>-25.9392</v>
      </c>
      <c r="JA24" s="165">
        <v>-1.615</v>
      </c>
      <c r="JB24" s="166"/>
      <c r="JC24" s="165">
        <v>-11.44</v>
      </c>
      <c r="JD24" s="165">
        <v>-0.16600000000000001</v>
      </c>
      <c r="JE24" s="165">
        <v>-0.17299999999999999</v>
      </c>
      <c r="JF24" s="165">
        <v>8.7200000000000006</v>
      </c>
      <c r="JG24" s="165">
        <v>-4.8</v>
      </c>
      <c r="JH24" s="165">
        <v>-4.8007999999999997</v>
      </c>
      <c r="JI24" s="165">
        <v>-1.0544</v>
      </c>
      <c r="JJ24" s="165">
        <v>8.0582999999999991</v>
      </c>
      <c r="JK24" s="165">
        <v>-12.1294</v>
      </c>
      <c r="JL24" s="165">
        <v>16.7</v>
      </c>
      <c r="JM24" s="165">
        <v>1.627</v>
      </c>
      <c r="JN24" s="165">
        <v>1.429</v>
      </c>
      <c r="JO24" s="165">
        <v>2.4855</v>
      </c>
      <c r="JP24" s="166"/>
      <c r="JQ24" s="165">
        <v>3.27</v>
      </c>
      <c r="JR24" s="165">
        <v>3.6621999999999999</v>
      </c>
      <c r="JS24" s="165">
        <v>3.4068000000000001</v>
      </c>
      <c r="JT24" s="166"/>
      <c r="JU24" s="165">
        <v>25.2</v>
      </c>
      <c r="JV24" s="165">
        <v>1.4221999999999999</v>
      </c>
      <c r="JW24" s="165">
        <v>0.34</v>
      </c>
      <c r="JX24" s="166"/>
      <c r="JY24" s="165">
        <v>-6.5995999999999997</v>
      </c>
      <c r="JZ24" s="165">
        <v>-2.1564000000000001</v>
      </c>
      <c r="KA24" s="165">
        <v>-24.346299999999999</v>
      </c>
      <c r="KB24" s="165">
        <v>-6.2813999999999997</v>
      </c>
      <c r="KC24" s="165">
        <v>-5.4743000000000004</v>
      </c>
      <c r="KD24" s="165">
        <v>-24.1325</v>
      </c>
      <c r="KE24" s="165">
        <v>-1.6322000000000001</v>
      </c>
      <c r="KF24" s="165">
        <v>-27</v>
      </c>
      <c r="KG24" s="165">
        <v>11.2</v>
      </c>
      <c r="KH24" s="166"/>
      <c r="KI24" s="165">
        <v>-56.744799999999998</v>
      </c>
    </row>
    <row r="25" spans="1:295" ht="18" customHeight="1" x14ac:dyDescent="0.3">
      <c r="A25" s="160" t="s">
        <v>41</v>
      </c>
      <c r="B25" s="160" t="s">
        <v>755</v>
      </c>
      <c r="C25" s="161">
        <v>0</v>
      </c>
      <c r="D25" s="161">
        <v>2.0364</v>
      </c>
      <c r="E25" s="161">
        <v>-6.8494999999999999</v>
      </c>
      <c r="F25" s="161">
        <v>2.9089999999999998</v>
      </c>
      <c r="G25" s="161">
        <v>7.5037000000000003</v>
      </c>
      <c r="H25" s="162"/>
      <c r="I25" s="161">
        <v>13.4849</v>
      </c>
      <c r="J25" s="162"/>
      <c r="K25" s="161">
        <v>16.480399999999999</v>
      </c>
      <c r="L25" s="161">
        <v>7.0327999999999999</v>
      </c>
      <c r="M25" s="161">
        <v>8.4985999999999997</v>
      </c>
      <c r="N25" s="161">
        <v>-8.8800000000000008</v>
      </c>
      <c r="O25" s="161">
        <v>-28.6</v>
      </c>
      <c r="P25" s="161">
        <v>4.4000000000000004</v>
      </c>
      <c r="Q25" s="161">
        <v>4.968</v>
      </c>
      <c r="R25" s="161">
        <v>-19.8</v>
      </c>
      <c r="S25" s="161">
        <v>2.3325999999999998</v>
      </c>
      <c r="T25" s="161">
        <v>17.1831</v>
      </c>
      <c r="U25" s="161">
        <v>4.5407000000000002</v>
      </c>
      <c r="V25" s="161">
        <v>4.6334</v>
      </c>
      <c r="W25" s="161">
        <v>8.1286000000000005</v>
      </c>
      <c r="X25" s="161">
        <v>0.61819999999999997</v>
      </c>
      <c r="Y25" s="161">
        <v>0.25480000000000003</v>
      </c>
      <c r="Z25" s="161">
        <v>2.4397000000000002</v>
      </c>
      <c r="AA25" s="162"/>
      <c r="AB25" s="161">
        <v>-1.097</v>
      </c>
      <c r="AC25" s="161">
        <v>0</v>
      </c>
      <c r="AD25" s="161">
        <v>-1.748</v>
      </c>
      <c r="AE25" s="161">
        <v>7.4809999999999999</v>
      </c>
      <c r="AF25" s="161">
        <v>-11.1</v>
      </c>
      <c r="AG25" s="161">
        <v>-4.4000000000000004</v>
      </c>
      <c r="AH25" s="161">
        <v>-1.351</v>
      </c>
      <c r="AI25" s="161">
        <v>0.28999999999999998</v>
      </c>
      <c r="AJ25" s="161">
        <v>-15.09</v>
      </c>
      <c r="AK25" s="161">
        <v>-15.27</v>
      </c>
      <c r="AL25" s="162"/>
      <c r="AM25" s="161">
        <v>-13.12</v>
      </c>
      <c r="AN25" s="161">
        <v>-13.19</v>
      </c>
      <c r="AO25" s="161">
        <v>3.0632000000000001</v>
      </c>
      <c r="AP25" s="161">
        <v>3.5762999999999998</v>
      </c>
      <c r="AQ25" s="161">
        <v>16.516200000000001</v>
      </c>
      <c r="AR25" s="161">
        <v>17.9785</v>
      </c>
      <c r="AS25" s="161">
        <v>-12.126099999999999</v>
      </c>
      <c r="AT25" s="161">
        <v>-10.8507</v>
      </c>
      <c r="AU25" s="161">
        <v>-11.059900000000001</v>
      </c>
      <c r="AV25" s="161">
        <v>-0.37659999999999999</v>
      </c>
      <c r="AW25" s="161">
        <v>-0.35680000000000001</v>
      </c>
      <c r="AX25" s="161">
        <v>-15.6732</v>
      </c>
      <c r="AY25" s="161">
        <v>-13.128</v>
      </c>
      <c r="AZ25" s="162"/>
      <c r="BA25" s="161">
        <v>3.2037</v>
      </c>
      <c r="BB25" s="161">
        <v>61.0212</v>
      </c>
      <c r="BC25" s="161">
        <v>10.6943</v>
      </c>
      <c r="BD25" s="161">
        <v>-4.9000000000000004</v>
      </c>
      <c r="BE25" s="161">
        <v>-5.0999999999999996</v>
      </c>
      <c r="BF25" s="161">
        <v>-25.991499999999998</v>
      </c>
      <c r="BG25" s="161">
        <v>-25.7178</v>
      </c>
      <c r="BH25" s="161">
        <v>-2.1276000000000002</v>
      </c>
      <c r="BI25" s="162"/>
      <c r="BJ25" s="161">
        <v>7.7563000000000004</v>
      </c>
      <c r="BK25" s="161">
        <v>2.4706999999999999</v>
      </c>
      <c r="BL25" s="162"/>
      <c r="BM25" s="161">
        <v>-0.14549999999999999</v>
      </c>
      <c r="BN25" s="161">
        <v>-123.5694</v>
      </c>
      <c r="BO25" s="161">
        <v>45.258899999999997</v>
      </c>
      <c r="BP25" s="161">
        <v>45.411499999999997</v>
      </c>
      <c r="BQ25" s="161">
        <v>106.8532</v>
      </c>
      <c r="BR25" s="161">
        <v>-125.9128</v>
      </c>
      <c r="BS25" s="162"/>
      <c r="BT25" s="162"/>
      <c r="BU25" s="162"/>
      <c r="BV25" s="161">
        <v>15.8475</v>
      </c>
      <c r="BW25" s="161">
        <v>7.79</v>
      </c>
      <c r="BX25" s="161">
        <v>5</v>
      </c>
      <c r="BY25" s="161">
        <v>-12.37</v>
      </c>
      <c r="BZ25" s="161">
        <v>2.0099999999999998</v>
      </c>
      <c r="CA25" s="161">
        <v>-25.581600000000002</v>
      </c>
      <c r="CB25" s="161">
        <v>-25.581600000000002</v>
      </c>
      <c r="CC25" s="161">
        <v>29.3217</v>
      </c>
      <c r="CD25" s="161">
        <v>28.6553</v>
      </c>
      <c r="CE25" s="161">
        <v>-5.4570999999999996</v>
      </c>
      <c r="CF25" s="161">
        <v>-8.0709</v>
      </c>
      <c r="CG25" s="161">
        <v>-7.9775</v>
      </c>
      <c r="CH25" s="161">
        <v>7.8305999999999996</v>
      </c>
      <c r="CI25" s="161">
        <v>12.286099999999999</v>
      </c>
      <c r="CJ25" s="162"/>
      <c r="CK25" s="162"/>
      <c r="CL25" s="161">
        <v>43</v>
      </c>
      <c r="CM25" s="161">
        <v>-20</v>
      </c>
      <c r="CN25" s="161">
        <v>-1.03</v>
      </c>
      <c r="CO25" s="161">
        <v>33.576799999999999</v>
      </c>
      <c r="CP25" s="161">
        <v>33.952199999999998</v>
      </c>
      <c r="CQ25" s="161">
        <v>31.898</v>
      </c>
      <c r="CR25" s="161">
        <v>90.561700000000002</v>
      </c>
      <c r="CS25" s="161">
        <v>90.83</v>
      </c>
      <c r="CT25" s="161">
        <v>-26.283799999999999</v>
      </c>
      <c r="CU25" s="161">
        <v>-71.006600000000006</v>
      </c>
      <c r="CV25" s="161">
        <v>-26.094899999999999</v>
      </c>
      <c r="CW25" s="161">
        <v>2.7391999999999999</v>
      </c>
      <c r="CX25" s="161">
        <v>26.64</v>
      </c>
      <c r="CY25" s="161">
        <v>13.54</v>
      </c>
      <c r="CZ25" s="161">
        <v>6.4111000000000002</v>
      </c>
      <c r="DA25" s="161">
        <v>6.7412999999999998</v>
      </c>
      <c r="DB25" s="161">
        <v>-8.26</v>
      </c>
      <c r="DC25" s="162"/>
      <c r="DD25" s="161">
        <v>-14.430300000000001</v>
      </c>
      <c r="DE25" s="161">
        <v>-14.2094</v>
      </c>
      <c r="DF25" s="161">
        <v>29.2654</v>
      </c>
      <c r="DG25" s="161">
        <v>1.4999999999999999E-2</v>
      </c>
      <c r="DH25" s="161">
        <v>-4.1646999999999998</v>
      </c>
      <c r="DI25" s="161">
        <v>13</v>
      </c>
      <c r="DJ25" s="161">
        <v>11.3</v>
      </c>
      <c r="DK25" s="161">
        <v>-3.0053999999999998</v>
      </c>
      <c r="DL25" s="161">
        <v>-0.187</v>
      </c>
      <c r="DM25" s="161">
        <v>35.4908</v>
      </c>
      <c r="DN25" s="161">
        <v>6.6855000000000002</v>
      </c>
      <c r="DO25" s="161">
        <v>0.28000000000000003</v>
      </c>
      <c r="DP25" s="161">
        <v>-1.04</v>
      </c>
      <c r="DQ25" s="161">
        <v>7.4710000000000001</v>
      </c>
      <c r="DR25" s="161">
        <v>-30.284199999999998</v>
      </c>
      <c r="DS25" s="162"/>
      <c r="DT25" s="161">
        <v>-23.68</v>
      </c>
      <c r="DU25" s="161">
        <v>28.65</v>
      </c>
      <c r="DV25" s="161">
        <v>15.87</v>
      </c>
      <c r="DW25" s="161">
        <v>-31.163599999999999</v>
      </c>
      <c r="DX25" s="161">
        <v>-15.172700000000001</v>
      </c>
      <c r="DY25" s="161">
        <v>-41.490699999999997</v>
      </c>
      <c r="DZ25" s="161">
        <v>-41.309100000000001</v>
      </c>
      <c r="EA25" s="162"/>
      <c r="EB25" s="161">
        <v>-10.083399999999999</v>
      </c>
      <c r="EC25" s="161">
        <v>-19.482299999999999</v>
      </c>
      <c r="ED25" s="161">
        <v>-19.408000000000001</v>
      </c>
      <c r="EE25" s="161">
        <v>-22.989899999999999</v>
      </c>
      <c r="EF25" s="161">
        <v>-25.447700000000001</v>
      </c>
      <c r="EG25" s="161">
        <v>-11.036</v>
      </c>
      <c r="EH25" s="161">
        <v>-177.25649999999999</v>
      </c>
      <c r="EI25" s="161">
        <v>-53.191800000000001</v>
      </c>
      <c r="EJ25" s="162"/>
      <c r="EK25" s="161">
        <v>-9.2116000000000007</v>
      </c>
      <c r="EL25" s="161">
        <v>-8.5053999999999998</v>
      </c>
      <c r="EM25" s="162"/>
      <c r="EN25" s="161">
        <v>-20.373200000000001</v>
      </c>
      <c r="EO25" s="161">
        <v>-19.491900000000001</v>
      </c>
      <c r="EP25" s="161">
        <v>13.84</v>
      </c>
      <c r="EQ25" s="161">
        <v>-28.500499999999999</v>
      </c>
      <c r="ER25" s="161">
        <v>-28.234400000000001</v>
      </c>
      <c r="ES25" s="161">
        <v>10.228</v>
      </c>
      <c r="ET25" s="162"/>
      <c r="EU25" s="161">
        <v>-10.65</v>
      </c>
      <c r="EV25" s="162"/>
      <c r="EW25" s="161">
        <v>2.3927</v>
      </c>
      <c r="EX25" s="161">
        <v>-28.931000000000001</v>
      </c>
      <c r="EY25" s="161">
        <v>-8.0678000000000001</v>
      </c>
      <c r="EZ25" s="161">
        <v>-8.1560000000000006</v>
      </c>
      <c r="FA25" s="161">
        <v>6.1566999999999998</v>
      </c>
      <c r="FB25" s="161">
        <v>11.514699999999999</v>
      </c>
      <c r="FC25" s="161">
        <v>-27.429300000000001</v>
      </c>
      <c r="FD25" s="162"/>
      <c r="FE25" s="161">
        <v>4.2218</v>
      </c>
      <c r="FF25" s="161">
        <v>4.2450000000000001</v>
      </c>
      <c r="FG25" s="161">
        <v>0</v>
      </c>
      <c r="FH25" s="161">
        <v>0</v>
      </c>
      <c r="FI25" s="161">
        <v>0</v>
      </c>
      <c r="FJ25" s="161">
        <v>13.731400000000001</v>
      </c>
      <c r="FK25" s="161">
        <v>13.564</v>
      </c>
      <c r="FL25" s="161">
        <v>-31.314299999999999</v>
      </c>
      <c r="FM25" s="161">
        <v>25.7088</v>
      </c>
      <c r="FN25" s="161">
        <v>25.771699999999999</v>
      </c>
      <c r="FO25" s="161">
        <v>-19.007200000000001</v>
      </c>
      <c r="FP25" s="161">
        <v>-9.6424000000000003</v>
      </c>
      <c r="FQ25" s="161">
        <v>22.633400000000002</v>
      </c>
      <c r="FR25" s="161">
        <v>-18.39</v>
      </c>
      <c r="FS25" s="161">
        <v>0.88849999999999996</v>
      </c>
      <c r="FT25" s="161">
        <v>0.25290000000000001</v>
      </c>
      <c r="FU25" s="161">
        <v>-0.9</v>
      </c>
      <c r="FV25" s="161">
        <v>3.77</v>
      </c>
      <c r="FW25" s="161">
        <v>-22.370699999999999</v>
      </c>
      <c r="FX25" s="161">
        <v>5.875</v>
      </c>
      <c r="FY25" s="161">
        <v>1.853</v>
      </c>
      <c r="FZ25" s="161">
        <v>0.54100000000000004</v>
      </c>
      <c r="GA25" s="162"/>
      <c r="GB25" s="161">
        <v>-0.36</v>
      </c>
      <c r="GC25" s="161">
        <v>4.8874000000000004</v>
      </c>
      <c r="GD25" s="161">
        <v>11.5679</v>
      </c>
      <c r="GE25" s="161">
        <v>-3.74</v>
      </c>
      <c r="GF25" s="161">
        <v>25.9755</v>
      </c>
      <c r="GG25" s="162"/>
      <c r="GH25" s="161">
        <v>23.3444</v>
      </c>
      <c r="GI25" s="161">
        <v>-6.2304000000000004</v>
      </c>
      <c r="GJ25" s="161">
        <v>-6.7941000000000003</v>
      </c>
      <c r="GK25" s="161">
        <v>2.2193000000000001</v>
      </c>
      <c r="GL25" s="162"/>
      <c r="GM25" s="162"/>
      <c r="GN25" s="161">
        <v>-12.3619</v>
      </c>
      <c r="GO25" s="161">
        <v>-6.1574</v>
      </c>
      <c r="GP25" s="161">
        <v>8.41</v>
      </c>
      <c r="GQ25" s="161">
        <v>-23.144500000000001</v>
      </c>
      <c r="GR25" s="161">
        <v>6.1996000000000002</v>
      </c>
      <c r="GS25" s="161">
        <v>6.5857000000000001</v>
      </c>
      <c r="GT25" s="161">
        <v>93.564899999999994</v>
      </c>
      <c r="GU25" s="161">
        <v>-6.3390000000000004</v>
      </c>
      <c r="GV25" s="161">
        <v>-7.0811999999999999</v>
      </c>
      <c r="GW25" s="161">
        <v>-3.0842999999999998</v>
      </c>
      <c r="GX25" s="161">
        <v>2.3803999999999998</v>
      </c>
      <c r="GY25" s="161">
        <v>6.8346</v>
      </c>
      <c r="GZ25" s="161">
        <v>6.9226000000000001</v>
      </c>
      <c r="HA25" s="161">
        <v>2</v>
      </c>
      <c r="HB25" s="161">
        <v>9.9125999999999994</v>
      </c>
      <c r="HC25" s="161">
        <v>11.656599999999999</v>
      </c>
      <c r="HD25" s="161">
        <v>-7.96</v>
      </c>
      <c r="HE25" s="161">
        <v>0</v>
      </c>
      <c r="HF25" s="161">
        <v>26.426500000000001</v>
      </c>
      <c r="HG25" s="161">
        <v>-8.4298999999999999</v>
      </c>
      <c r="HH25" s="161">
        <v>43.523899999999998</v>
      </c>
      <c r="HI25" s="161">
        <v>7.5180999999999996</v>
      </c>
      <c r="HJ25" s="161">
        <v>8.2159999999999993</v>
      </c>
      <c r="HK25" s="161">
        <v>-8.6470000000000002</v>
      </c>
      <c r="HL25" s="162"/>
      <c r="HM25" s="161">
        <v>-10.0192</v>
      </c>
      <c r="HN25" s="161">
        <v>0</v>
      </c>
      <c r="HO25" s="162"/>
      <c r="HP25" s="162"/>
      <c r="HQ25" s="161">
        <v>-24.004100000000001</v>
      </c>
      <c r="HR25" s="161">
        <v>-23.795400000000001</v>
      </c>
      <c r="HS25" s="161">
        <v>-8.9865999999999993</v>
      </c>
      <c r="HT25" s="161">
        <v>-9.0571999999999999</v>
      </c>
      <c r="HU25" s="161">
        <v>37.46</v>
      </c>
      <c r="HV25" s="161">
        <v>37.369999999999997</v>
      </c>
      <c r="HW25" s="161">
        <v>-32.799999999999997</v>
      </c>
      <c r="HX25" s="161">
        <v>-32.9</v>
      </c>
      <c r="HY25" s="161">
        <v>0.79190000000000005</v>
      </c>
      <c r="HZ25" s="161">
        <v>0</v>
      </c>
      <c r="IA25" s="161">
        <v>72.061999999999998</v>
      </c>
      <c r="IB25" s="161">
        <v>10.1113</v>
      </c>
      <c r="IC25" s="161">
        <v>11.855399999999999</v>
      </c>
      <c r="ID25" s="161">
        <v>-18.2</v>
      </c>
      <c r="IE25" s="161">
        <v>-38.4</v>
      </c>
      <c r="IF25" s="161">
        <v>7.3</v>
      </c>
      <c r="IG25" s="161">
        <v>6.8</v>
      </c>
      <c r="IH25" s="161">
        <v>-18.517299999999999</v>
      </c>
      <c r="II25" s="161">
        <v>-18.363199999999999</v>
      </c>
      <c r="IJ25" s="161">
        <v>-127.27849999999999</v>
      </c>
      <c r="IK25" s="161">
        <v>27.995200000000001</v>
      </c>
      <c r="IL25" s="161">
        <v>-244.36089999999999</v>
      </c>
      <c r="IM25" s="161">
        <v>-27.606999999999999</v>
      </c>
      <c r="IN25" s="161">
        <v>-23.662400000000002</v>
      </c>
      <c r="IO25" s="161">
        <v>79.655699999999996</v>
      </c>
      <c r="IP25" s="161">
        <v>92.926500000000004</v>
      </c>
      <c r="IQ25" s="161">
        <v>93.903800000000004</v>
      </c>
      <c r="IR25" s="161">
        <v>122.0008</v>
      </c>
      <c r="IS25" s="161">
        <v>2.2319</v>
      </c>
      <c r="IT25" s="162"/>
      <c r="IU25" s="161">
        <v>6.0830000000000002</v>
      </c>
      <c r="IV25" s="161">
        <v>15.968</v>
      </c>
      <c r="IW25" s="161">
        <v>124.5449</v>
      </c>
      <c r="IX25" s="161">
        <v>-239.1987</v>
      </c>
      <c r="IY25" s="161">
        <v>35.935899999999997</v>
      </c>
      <c r="IZ25" s="161">
        <v>-28.2424</v>
      </c>
      <c r="JA25" s="161">
        <v>-1.5686</v>
      </c>
      <c r="JB25" s="162"/>
      <c r="JC25" s="161">
        <v>-11.44</v>
      </c>
      <c r="JD25" s="161">
        <v>-5.7000000000000002E-2</v>
      </c>
      <c r="JE25" s="161">
        <v>-6.5000000000000002E-2</v>
      </c>
      <c r="JF25" s="161">
        <v>8.8800000000000008</v>
      </c>
      <c r="JG25" s="161">
        <v>-5.04</v>
      </c>
      <c r="JH25" s="161">
        <v>-4.8193999999999999</v>
      </c>
      <c r="JI25" s="161">
        <v>-0.70040000000000002</v>
      </c>
      <c r="JJ25" s="161">
        <v>7.3258999999999999</v>
      </c>
      <c r="JK25" s="161">
        <v>-11.366400000000001</v>
      </c>
      <c r="JL25" s="161">
        <v>17.3</v>
      </c>
      <c r="JM25" s="161">
        <v>2.93</v>
      </c>
      <c r="JN25" s="161">
        <v>2.0230000000000001</v>
      </c>
      <c r="JO25" s="162"/>
      <c r="JP25" s="162"/>
      <c r="JQ25" s="161">
        <v>4.6830999999999996</v>
      </c>
      <c r="JR25" s="161">
        <v>3.4493</v>
      </c>
      <c r="JS25" s="161">
        <v>3.6368</v>
      </c>
      <c r="JT25" s="162"/>
      <c r="JU25" s="161">
        <v>26.2</v>
      </c>
      <c r="JV25" s="161">
        <v>1.9798</v>
      </c>
      <c r="JW25" s="161">
        <v>0.4</v>
      </c>
      <c r="JX25" s="162"/>
      <c r="JY25" s="161">
        <v>-5.8121</v>
      </c>
      <c r="JZ25" s="161">
        <v>-2.2376999999999998</v>
      </c>
      <c r="KA25" s="161">
        <v>-24.122900000000001</v>
      </c>
      <c r="KB25" s="161">
        <v>-6.1319999999999997</v>
      </c>
      <c r="KC25" s="161">
        <v>-5.1086999999999998</v>
      </c>
      <c r="KD25" s="161">
        <v>-24.043600000000001</v>
      </c>
      <c r="KE25" s="161">
        <v>-2.0926</v>
      </c>
      <c r="KF25" s="161">
        <v>-27.8</v>
      </c>
      <c r="KG25" s="161">
        <v>12.4</v>
      </c>
      <c r="KH25" s="162"/>
      <c r="KI25" s="161">
        <v>-58.351500000000001</v>
      </c>
    </row>
    <row r="26" spans="1:295" ht="18" customHeight="1" x14ac:dyDescent="0.3">
      <c r="A26" s="160" t="s">
        <v>41</v>
      </c>
      <c r="B26" s="160" t="s">
        <v>756</v>
      </c>
      <c r="C26" s="163">
        <v>0</v>
      </c>
      <c r="D26" s="163">
        <v>2.3984000000000001</v>
      </c>
      <c r="E26" s="163">
        <v>-7.1444000000000001</v>
      </c>
      <c r="F26" s="163">
        <v>2.9039000000000001</v>
      </c>
      <c r="G26" s="163">
        <v>7.0340999999999996</v>
      </c>
      <c r="H26" s="164"/>
      <c r="I26" s="163">
        <v>12.5823</v>
      </c>
      <c r="J26" s="164"/>
      <c r="K26" s="163">
        <v>16.5763</v>
      </c>
      <c r="L26" s="163">
        <v>7.1067999999999998</v>
      </c>
      <c r="M26" s="163">
        <v>8.5463000000000005</v>
      </c>
      <c r="N26" s="163">
        <v>-13.32</v>
      </c>
      <c r="O26" s="163">
        <v>-28.6</v>
      </c>
      <c r="P26" s="163">
        <v>4.4000000000000004</v>
      </c>
      <c r="Q26" s="163">
        <v>6.6239999999999997</v>
      </c>
      <c r="R26" s="163">
        <v>-19.8</v>
      </c>
      <c r="S26" s="163">
        <v>2.4422999999999999</v>
      </c>
      <c r="T26" s="163">
        <v>14.6648</v>
      </c>
      <c r="U26" s="163">
        <v>4.7812000000000001</v>
      </c>
      <c r="V26" s="163">
        <v>4.7606000000000002</v>
      </c>
      <c r="W26" s="163">
        <v>8.3651</v>
      </c>
      <c r="X26" s="163">
        <v>0.77429999999999999</v>
      </c>
      <c r="Y26" s="163">
        <v>0.16719999999999999</v>
      </c>
      <c r="Z26" s="163">
        <v>2.5158999999999998</v>
      </c>
      <c r="AA26" s="164"/>
      <c r="AB26" s="163">
        <v>-1.006</v>
      </c>
      <c r="AC26" s="164"/>
      <c r="AD26" s="163">
        <v>-1.4410000000000001</v>
      </c>
      <c r="AE26" s="163">
        <v>7.0780000000000003</v>
      </c>
      <c r="AF26" s="163">
        <v>-4.4400000000000004</v>
      </c>
      <c r="AG26" s="163">
        <v>-4.4000000000000004</v>
      </c>
      <c r="AH26" s="163">
        <v>-1.3979999999999999</v>
      </c>
      <c r="AI26" s="163">
        <v>0.27700000000000002</v>
      </c>
      <c r="AJ26" s="163">
        <v>-13.64</v>
      </c>
      <c r="AK26" s="163">
        <v>-13.48</v>
      </c>
      <c r="AL26" s="164"/>
      <c r="AM26" s="163">
        <v>-13.42</v>
      </c>
      <c r="AN26" s="163">
        <v>-13.53</v>
      </c>
      <c r="AO26" s="163">
        <v>4.9046000000000003</v>
      </c>
      <c r="AP26" s="163">
        <v>4.0274000000000001</v>
      </c>
      <c r="AQ26" s="163">
        <v>11.7247</v>
      </c>
      <c r="AR26" s="163">
        <v>14.699299999999999</v>
      </c>
      <c r="AS26" s="163">
        <v>-12.4694</v>
      </c>
      <c r="AT26" s="163">
        <v>-10.8507</v>
      </c>
      <c r="AU26" s="163">
        <v>-11.048999999999999</v>
      </c>
      <c r="AV26" s="163">
        <v>18.888000000000002</v>
      </c>
      <c r="AW26" s="163">
        <v>19.691500000000001</v>
      </c>
      <c r="AX26" s="163">
        <v>-19.424099999999999</v>
      </c>
      <c r="AY26" s="163">
        <v>-17.682600000000001</v>
      </c>
      <c r="AZ26" s="163">
        <v>2.3795999999999999</v>
      </c>
      <c r="BA26" s="163">
        <v>11.571999999999999</v>
      </c>
      <c r="BB26" s="163">
        <v>57.438099999999999</v>
      </c>
      <c r="BC26" s="163">
        <v>6.1321000000000003</v>
      </c>
      <c r="BD26" s="163">
        <v>-4.3</v>
      </c>
      <c r="BE26" s="163">
        <v>-4.5</v>
      </c>
      <c r="BF26" s="163">
        <v>-22.931999999999999</v>
      </c>
      <c r="BG26" s="163">
        <v>-22.831700000000001</v>
      </c>
      <c r="BH26" s="163">
        <v>-1.7416</v>
      </c>
      <c r="BI26" s="164"/>
      <c r="BJ26" s="163">
        <v>12.0251</v>
      </c>
      <c r="BK26" s="163">
        <v>6.7548000000000004</v>
      </c>
      <c r="BL26" s="164"/>
      <c r="BM26" s="163">
        <v>0.86119999999999997</v>
      </c>
      <c r="BN26" s="163">
        <v>-87.893299999999996</v>
      </c>
      <c r="BO26" s="163">
        <v>44.343400000000003</v>
      </c>
      <c r="BP26" s="163">
        <v>44.404400000000003</v>
      </c>
      <c r="BQ26" s="163">
        <v>89.6477</v>
      </c>
      <c r="BR26" s="163">
        <v>-102.4759</v>
      </c>
      <c r="BS26" s="164"/>
      <c r="BT26" s="164"/>
      <c r="BU26" s="164"/>
      <c r="BV26" s="163">
        <v>15.3186</v>
      </c>
      <c r="BW26" s="163">
        <v>6.37</v>
      </c>
      <c r="BX26" s="163">
        <v>3.64</v>
      </c>
      <c r="BY26" s="163">
        <v>-12.04</v>
      </c>
      <c r="BZ26" s="163">
        <v>2.04</v>
      </c>
      <c r="CA26" s="163">
        <v>-24.911799999999999</v>
      </c>
      <c r="CB26" s="163">
        <v>-25.0458</v>
      </c>
      <c r="CC26" s="163">
        <v>28.837700000000002</v>
      </c>
      <c r="CD26" s="163">
        <v>28.5732</v>
      </c>
      <c r="CE26" s="163">
        <v>-2.9773999999999998</v>
      </c>
      <c r="CF26" s="163">
        <v>-6.2882999999999996</v>
      </c>
      <c r="CG26" s="163">
        <v>-6.3695000000000004</v>
      </c>
      <c r="CH26" s="163">
        <v>12.231</v>
      </c>
      <c r="CI26" s="163">
        <v>12.7538</v>
      </c>
      <c r="CJ26" s="164"/>
      <c r="CK26" s="164"/>
      <c r="CL26" s="163">
        <v>44.9</v>
      </c>
      <c r="CM26" s="163">
        <v>-20</v>
      </c>
      <c r="CN26" s="163">
        <v>-1.1599999999999999</v>
      </c>
      <c r="CO26" s="163">
        <v>35.669199999999996</v>
      </c>
      <c r="CP26" s="163">
        <v>35.251399999999997</v>
      </c>
      <c r="CQ26" s="163">
        <v>33.561799999999998</v>
      </c>
      <c r="CR26" s="163">
        <v>80.647599999999997</v>
      </c>
      <c r="CS26" s="163">
        <v>81.174599999999998</v>
      </c>
      <c r="CT26" s="163">
        <v>-21.823499999999999</v>
      </c>
      <c r="CU26" s="163">
        <v>-67.8048</v>
      </c>
      <c r="CV26" s="163">
        <v>-16.652100000000001</v>
      </c>
      <c r="CW26" s="163">
        <v>2.8839999999999999</v>
      </c>
      <c r="CX26" s="163">
        <v>25.56</v>
      </c>
      <c r="CY26" s="163">
        <v>15.11</v>
      </c>
      <c r="CZ26" s="163">
        <v>7.3486000000000002</v>
      </c>
      <c r="DA26" s="163">
        <v>7.7179000000000002</v>
      </c>
      <c r="DB26" s="163">
        <v>-9</v>
      </c>
      <c r="DC26" s="164"/>
      <c r="DD26" s="163">
        <v>-14.6234</v>
      </c>
      <c r="DE26" s="163">
        <v>-14.477600000000001</v>
      </c>
      <c r="DF26" s="163">
        <v>27.2776</v>
      </c>
      <c r="DG26" s="163">
        <v>1.47E-2</v>
      </c>
      <c r="DH26" s="163">
        <v>-4.5004999999999997</v>
      </c>
      <c r="DI26" s="163">
        <v>10.7</v>
      </c>
      <c r="DJ26" s="163">
        <v>8.9</v>
      </c>
      <c r="DK26" s="163">
        <v>-2.3730000000000002</v>
      </c>
      <c r="DL26" s="163">
        <v>0.56689999999999996</v>
      </c>
      <c r="DM26" s="163">
        <v>34.702199999999998</v>
      </c>
      <c r="DN26" s="163">
        <v>7.7988</v>
      </c>
      <c r="DO26" s="163">
        <v>1.1599999999999999</v>
      </c>
      <c r="DP26" s="163">
        <v>-0.35</v>
      </c>
      <c r="DQ26" s="163">
        <v>9.6255000000000006</v>
      </c>
      <c r="DR26" s="163">
        <v>-27.1465</v>
      </c>
      <c r="DS26" s="164"/>
      <c r="DT26" s="163">
        <v>-20.65</v>
      </c>
      <c r="DU26" s="163">
        <v>26.07</v>
      </c>
      <c r="DV26" s="163">
        <v>17.13</v>
      </c>
      <c r="DW26" s="163">
        <v>-26.927299999999999</v>
      </c>
      <c r="DX26" s="163">
        <v>-13.790900000000001</v>
      </c>
      <c r="DY26" s="163">
        <v>-39.672699999999999</v>
      </c>
      <c r="DZ26" s="163">
        <v>-39.718200000000003</v>
      </c>
      <c r="EA26" s="163">
        <v>12.922700000000001</v>
      </c>
      <c r="EB26" s="163">
        <v>-6.1241000000000003</v>
      </c>
      <c r="EC26" s="163">
        <v>-15.459099999999999</v>
      </c>
      <c r="ED26" s="163">
        <v>-15.562799999999999</v>
      </c>
      <c r="EE26" s="163">
        <v>-23.2715</v>
      </c>
      <c r="EF26" s="163">
        <v>-27.261299999999999</v>
      </c>
      <c r="EG26" s="163">
        <v>-11.717000000000001</v>
      </c>
      <c r="EH26" s="163">
        <v>-152.99100000000001</v>
      </c>
      <c r="EI26" s="163">
        <v>-60.629600000000003</v>
      </c>
      <c r="EJ26" s="164"/>
      <c r="EK26" s="163">
        <v>-9.5501000000000005</v>
      </c>
      <c r="EL26" s="163">
        <v>-8.6710999999999991</v>
      </c>
      <c r="EM26" s="164"/>
      <c r="EN26" s="163">
        <v>-19.883099999999999</v>
      </c>
      <c r="EO26" s="163">
        <v>-18.843299999999999</v>
      </c>
      <c r="EP26" s="163">
        <v>9.7439999999999998</v>
      </c>
      <c r="EQ26" s="163">
        <v>-27.434699999999999</v>
      </c>
      <c r="ER26" s="163">
        <v>-27.1371</v>
      </c>
      <c r="ES26" s="163">
        <v>10.6432</v>
      </c>
      <c r="ET26" s="164"/>
      <c r="EU26" s="163">
        <v>-6.63</v>
      </c>
      <c r="EV26" s="164"/>
      <c r="EW26" s="163">
        <v>2.4517000000000002</v>
      </c>
      <c r="EX26" s="163">
        <v>-28.49</v>
      </c>
      <c r="EY26" s="163">
        <v>-9.2950999999999997</v>
      </c>
      <c r="EZ26" s="163">
        <v>-9.2302999999999997</v>
      </c>
      <c r="FA26" s="163">
        <v>7.4470999999999998</v>
      </c>
      <c r="FB26" s="163">
        <v>12.452199999999999</v>
      </c>
      <c r="FC26" s="163">
        <v>-25.913399999999999</v>
      </c>
      <c r="FD26" s="164"/>
      <c r="FE26" s="163">
        <v>4.1300999999999997</v>
      </c>
      <c r="FF26" s="163">
        <v>4.1483999999999996</v>
      </c>
      <c r="FG26" s="163">
        <v>4.0834999999999999</v>
      </c>
      <c r="FH26" s="163">
        <v>4.1818</v>
      </c>
      <c r="FI26" s="163">
        <v>2.9127999999999998</v>
      </c>
      <c r="FJ26" s="163">
        <v>12.559200000000001</v>
      </c>
      <c r="FK26" s="163">
        <v>12.726699999999999</v>
      </c>
      <c r="FL26" s="163">
        <v>-33.658700000000003</v>
      </c>
      <c r="FM26" s="163">
        <v>23.853999999999999</v>
      </c>
      <c r="FN26" s="163">
        <v>23.720300000000002</v>
      </c>
      <c r="FO26" s="163">
        <v>-17.773199999999999</v>
      </c>
      <c r="FP26" s="163">
        <v>0</v>
      </c>
      <c r="FQ26" s="163">
        <v>27.701799999999999</v>
      </c>
      <c r="FR26" s="163">
        <v>-18.260000000000002</v>
      </c>
      <c r="FS26" s="163">
        <v>0.80059999999999998</v>
      </c>
      <c r="FT26" s="163">
        <v>0.28770000000000001</v>
      </c>
      <c r="FU26" s="163">
        <v>-0.83</v>
      </c>
      <c r="FV26" s="163">
        <v>-0.22</v>
      </c>
      <c r="FW26" s="163">
        <v>-27.4724</v>
      </c>
      <c r="FX26" s="164"/>
      <c r="FY26" s="163">
        <v>1.839</v>
      </c>
      <c r="FZ26" s="163">
        <v>0.65100000000000002</v>
      </c>
      <c r="GA26" s="164"/>
      <c r="GB26" s="163">
        <v>-0.01</v>
      </c>
      <c r="GC26" s="163">
        <v>4.7778999999999998</v>
      </c>
      <c r="GD26" s="163">
        <v>13.547700000000001</v>
      </c>
      <c r="GE26" s="163">
        <v>-3.48</v>
      </c>
      <c r="GF26" s="163">
        <v>28.160699999999999</v>
      </c>
      <c r="GG26" s="164"/>
      <c r="GH26" s="163">
        <v>23.146000000000001</v>
      </c>
      <c r="GI26" s="163">
        <v>-5.7561999999999998</v>
      </c>
      <c r="GJ26" s="163">
        <v>-6.1942000000000004</v>
      </c>
      <c r="GK26" s="163">
        <v>2.2957999999999998</v>
      </c>
      <c r="GL26" s="164"/>
      <c r="GM26" s="164"/>
      <c r="GN26" s="163">
        <v>-12.7866</v>
      </c>
      <c r="GO26" s="163">
        <v>-9.24</v>
      </c>
      <c r="GP26" s="163">
        <v>8.8190000000000008</v>
      </c>
      <c r="GQ26" s="163">
        <v>-22.360199999999999</v>
      </c>
      <c r="GR26" s="163">
        <v>6.7980999999999998</v>
      </c>
      <c r="GS26" s="163">
        <v>6.4082999999999997</v>
      </c>
      <c r="GT26" s="163">
        <v>105.0342</v>
      </c>
      <c r="GU26" s="163">
        <v>-5.8103999999999996</v>
      </c>
      <c r="GV26" s="163">
        <v>-8.1267999999999994</v>
      </c>
      <c r="GW26" s="163">
        <v>-2.1137999999999999</v>
      </c>
      <c r="GX26" s="163">
        <v>2.2339000000000002</v>
      </c>
      <c r="GY26" s="163">
        <v>7.1349</v>
      </c>
      <c r="GZ26" s="163">
        <v>7.2865000000000002</v>
      </c>
      <c r="HA26" s="163">
        <v>1.5766</v>
      </c>
      <c r="HB26" s="163">
        <v>10.3682</v>
      </c>
      <c r="HC26" s="163">
        <v>11.841200000000001</v>
      </c>
      <c r="HD26" s="163">
        <v>-7.96</v>
      </c>
      <c r="HE26" s="163">
        <v>0</v>
      </c>
      <c r="HF26" s="163">
        <v>31.035699999999999</v>
      </c>
      <c r="HG26" s="163">
        <v>-10.963800000000001</v>
      </c>
      <c r="HH26" s="163">
        <v>38.041800000000002</v>
      </c>
      <c r="HI26" s="163">
        <v>6.2998000000000003</v>
      </c>
      <c r="HJ26" s="163">
        <v>6.6311</v>
      </c>
      <c r="HK26" s="163">
        <v>-8.0534999999999997</v>
      </c>
      <c r="HL26" s="164"/>
      <c r="HM26" s="163">
        <v>0</v>
      </c>
      <c r="HN26" s="163">
        <v>0</v>
      </c>
      <c r="HO26" s="164"/>
      <c r="HP26" s="164"/>
      <c r="HQ26" s="163">
        <v>-23.982099999999999</v>
      </c>
      <c r="HR26" s="163">
        <v>-23.449300000000001</v>
      </c>
      <c r="HS26" s="163">
        <v>-13.565</v>
      </c>
      <c r="HT26" s="163">
        <v>-12.9498</v>
      </c>
      <c r="HU26" s="163">
        <v>28.97</v>
      </c>
      <c r="HV26" s="163">
        <v>28.55</v>
      </c>
      <c r="HW26" s="163">
        <v>-32.5</v>
      </c>
      <c r="HX26" s="163">
        <v>-32.5</v>
      </c>
      <c r="HY26" s="163">
        <v>0.81030000000000002</v>
      </c>
      <c r="HZ26" s="163">
        <v>1.68</v>
      </c>
      <c r="IA26" s="163">
        <v>76.105999999999995</v>
      </c>
      <c r="IB26" s="163">
        <v>17.140799999999999</v>
      </c>
      <c r="IC26" s="163">
        <v>17.068100000000001</v>
      </c>
      <c r="ID26" s="163">
        <v>-18.2</v>
      </c>
      <c r="IE26" s="163">
        <v>-37.5</v>
      </c>
      <c r="IF26" s="163">
        <v>6.8</v>
      </c>
      <c r="IG26" s="163">
        <v>6.3</v>
      </c>
      <c r="IH26" s="163">
        <v>-18.189</v>
      </c>
      <c r="II26" s="163">
        <v>-18.146599999999999</v>
      </c>
      <c r="IJ26" s="163">
        <v>-118.1677</v>
      </c>
      <c r="IK26" s="163">
        <v>22.990600000000001</v>
      </c>
      <c r="IL26" s="163">
        <v>-247.13570000000001</v>
      </c>
      <c r="IM26" s="163">
        <v>-30.3888</v>
      </c>
      <c r="IN26" s="163">
        <v>-23.891200000000001</v>
      </c>
      <c r="IO26" s="163">
        <v>79.101100000000002</v>
      </c>
      <c r="IP26" s="163">
        <v>92.927899999999994</v>
      </c>
      <c r="IQ26" s="163">
        <v>101.26739999999999</v>
      </c>
      <c r="IR26" s="163">
        <v>119.0977</v>
      </c>
      <c r="IS26" s="163">
        <v>3.4346000000000001</v>
      </c>
      <c r="IT26" s="163">
        <v>5.7724000000000002</v>
      </c>
      <c r="IU26" s="163">
        <v>5.6958000000000002</v>
      </c>
      <c r="IV26" s="163">
        <v>10.6196</v>
      </c>
      <c r="IW26" s="163">
        <v>127.4281</v>
      </c>
      <c r="IX26" s="163">
        <v>-235.6481</v>
      </c>
      <c r="IY26" s="163">
        <v>36.399700000000003</v>
      </c>
      <c r="IZ26" s="163">
        <v>-32.258000000000003</v>
      </c>
      <c r="JA26" s="163">
        <v>4.7600000000000003E-2</v>
      </c>
      <c r="JB26" s="164"/>
      <c r="JC26" s="163">
        <v>-10.64</v>
      </c>
      <c r="JD26" s="163">
        <v>3.3000000000000002E-2</v>
      </c>
      <c r="JE26" s="163">
        <v>2.5999999999999999E-2</v>
      </c>
      <c r="JF26" s="163">
        <v>8.64</v>
      </c>
      <c r="JG26" s="163">
        <v>-6.32</v>
      </c>
      <c r="JH26" s="163">
        <v>-2.9763999999999999</v>
      </c>
      <c r="JI26" s="163">
        <v>1.1429</v>
      </c>
      <c r="JJ26" s="163">
        <v>7.0909000000000004</v>
      </c>
      <c r="JK26" s="163">
        <v>-11.7479</v>
      </c>
      <c r="JL26" s="163">
        <v>15.7</v>
      </c>
      <c r="JM26" s="163">
        <v>1.9059999999999999</v>
      </c>
      <c r="JN26" s="163">
        <v>3.0329999999999999</v>
      </c>
      <c r="JO26" s="164"/>
      <c r="JP26" s="163">
        <v>2.9796999999999998</v>
      </c>
      <c r="JQ26" s="163">
        <v>4.7074999999999996</v>
      </c>
      <c r="JR26" s="163">
        <v>4.1696999999999997</v>
      </c>
      <c r="JS26" s="163">
        <v>3.9655999999999998</v>
      </c>
      <c r="JT26" s="164"/>
      <c r="JU26" s="163">
        <v>25.4</v>
      </c>
      <c r="JV26" s="163">
        <v>1.9659</v>
      </c>
      <c r="JW26" s="163">
        <v>0.54</v>
      </c>
      <c r="JX26" s="164"/>
      <c r="JY26" s="163">
        <v>-6.2716000000000003</v>
      </c>
      <c r="JZ26" s="163">
        <v>-1.8557999999999999</v>
      </c>
      <c r="KA26" s="163">
        <v>-24.867699999999999</v>
      </c>
      <c r="KB26" s="163">
        <v>-6.0694999999999997</v>
      </c>
      <c r="KC26" s="163">
        <v>-5.7</v>
      </c>
      <c r="KD26" s="163">
        <v>-25.497199999999999</v>
      </c>
      <c r="KE26" s="163">
        <v>0</v>
      </c>
      <c r="KF26" s="163">
        <v>-26.5</v>
      </c>
      <c r="KG26" s="163">
        <v>11.9</v>
      </c>
      <c r="KH26" s="164"/>
      <c r="KI26" s="163">
        <v>-55.372500000000002</v>
      </c>
    </row>
    <row r="27" spans="1:295" ht="18" customHeight="1" x14ac:dyDescent="0.3">
      <c r="A27" s="160" t="s">
        <v>41</v>
      </c>
      <c r="B27" s="160" t="s">
        <v>757</v>
      </c>
      <c r="C27" s="163">
        <v>0</v>
      </c>
      <c r="D27" s="163">
        <v>2.7037</v>
      </c>
      <c r="E27" s="163">
        <v>-7.2884000000000002</v>
      </c>
      <c r="F27" s="163">
        <v>3.2052999999999998</v>
      </c>
      <c r="G27" s="163">
        <v>8.0769000000000002</v>
      </c>
      <c r="H27" s="164"/>
      <c r="I27" s="163">
        <v>12.938499999999999</v>
      </c>
      <c r="J27" s="164"/>
      <c r="K27" s="163">
        <v>18.116299999999999</v>
      </c>
      <c r="L27" s="163">
        <v>7.8288000000000002</v>
      </c>
      <c r="M27" s="163">
        <v>9.2507999999999999</v>
      </c>
      <c r="N27" s="163">
        <v>-15.54</v>
      </c>
      <c r="O27" s="163">
        <v>-33</v>
      </c>
      <c r="P27" s="163">
        <v>8.8000000000000007</v>
      </c>
      <c r="Q27" s="163">
        <v>8.2799999999999994</v>
      </c>
      <c r="R27" s="163">
        <v>-24.2</v>
      </c>
      <c r="S27" s="163">
        <v>2.5358999999999998</v>
      </c>
      <c r="T27" s="163">
        <v>12.012600000000001</v>
      </c>
      <c r="U27" s="163">
        <v>5.3224999999999998</v>
      </c>
      <c r="V27" s="163">
        <v>5.4390000000000001</v>
      </c>
      <c r="W27" s="163">
        <v>9.1946999999999992</v>
      </c>
      <c r="X27" s="163">
        <v>0.70660000000000001</v>
      </c>
      <c r="Y27" s="163">
        <v>0.31009999999999999</v>
      </c>
      <c r="Z27" s="163">
        <v>2.5424000000000002</v>
      </c>
      <c r="AA27" s="164"/>
      <c r="AB27" s="163">
        <v>-0.88570000000000004</v>
      </c>
      <c r="AC27" s="163">
        <v>-1.8160000000000001</v>
      </c>
      <c r="AD27" s="163">
        <v>-1.8160000000000001</v>
      </c>
      <c r="AE27" s="163">
        <v>7.4059999999999997</v>
      </c>
      <c r="AF27" s="163">
        <v>-4.4400000000000004</v>
      </c>
      <c r="AG27" s="163">
        <v>2.2000000000000002</v>
      </c>
      <c r="AH27" s="163">
        <v>-0.996</v>
      </c>
      <c r="AI27" s="163">
        <v>0.28000000000000003</v>
      </c>
      <c r="AJ27" s="163">
        <v>-11.69</v>
      </c>
      <c r="AK27" s="163">
        <v>-11.78</v>
      </c>
      <c r="AL27" s="164"/>
      <c r="AM27" s="163">
        <v>-15.24</v>
      </c>
      <c r="AN27" s="163">
        <v>-15.25</v>
      </c>
      <c r="AO27" s="163">
        <v>5.4649000000000001</v>
      </c>
      <c r="AP27" s="163">
        <v>3.8504999999999998</v>
      </c>
      <c r="AQ27" s="163">
        <v>13.226100000000001</v>
      </c>
      <c r="AR27" s="163">
        <v>14.3606</v>
      </c>
      <c r="AS27" s="163">
        <v>-10.7361</v>
      </c>
      <c r="AT27" s="163">
        <v>-9.7789999999999999</v>
      </c>
      <c r="AU27" s="163">
        <v>-9.5733999999999995</v>
      </c>
      <c r="AV27" s="163">
        <v>1.4287000000000001</v>
      </c>
      <c r="AW27" s="163">
        <v>2.0329999999999999</v>
      </c>
      <c r="AX27" s="163">
        <v>-16.610900000000001</v>
      </c>
      <c r="AY27" s="163">
        <v>-14.333600000000001</v>
      </c>
      <c r="AZ27" s="163">
        <v>0.40689999999999998</v>
      </c>
      <c r="BA27" s="163">
        <v>1.1271</v>
      </c>
      <c r="BB27" s="163">
        <v>70.724100000000007</v>
      </c>
      <c r="BC27" s="163">
        <v>5.8501000000000003</v>
      </c>
      <c r="BD27" s="163">
        <v>-4.8</v>
      </c>
      <c r="BE27" s="163">
        <v>-5</v>
      </c>
      <c r="BF27" s="163">
        <v>-25.408300000000001</v>
      </c>
      <c r="BG27" s="163">
        <v>-24.782499999999999</v>
      </c>
      <c r="BH27" s="163">
        <v>-2.0699000000000001</v>
      </c>
      <c r="BI27" s="164"/>
      <c r="BJ27" s="163">
        <v>13.044600000000001</v>
      </c>
      <c r="BK27" s="163">
        <v>7.6361999999999997</v>
      </c>
      <c r="BL27" s="163">
        <v>2.0966</v>
      </c>
      <c r="BM27" s="163">
        <v>1.6473</v>
      </c>
      <c r="BN27" s="163">
        <v>-99.185100000000006</v>
      </c>
      <c r="BO27" s="163">
        <v>47.273200000000003</v>
      </c>
      <c r="BP27" s="163">
        <v>47.364699999999999</v>
      </c>
      <c r="BQ27" s="163">
        <v>89.718100000000007</v>
      </c>
      <c r="BR27" s="163">
        <v>-103.649</v>
      </c>
      <c r="BS27" s="164"/>
      <c r="BT27" s="164"/>
      <c r="BU27" s="164"/>
      <c r="BV27" s="163">
        <v>16.3964</v>
      </c>
      <c r="BW27" s="163">
        <v>6.51</v>
      </c>
      <c r="BX27" s="163">
        <v>3.76</v>
      </c>
      <c r="BY27" s="163">
        <v>-11.36</v>
      </c>
      <c r="BZ27" s="163">
        <v>2.4700000000000002</v>
      </c>
      <c r="CA27" s="163">
        <v>-21.428899999999999</v>
      </c>
      <c r="CB27" s="163">
        <v>-21.428899999999999</v>
      </c>
      <c r="CC27" s="163">
        <v>34.3371</v>
      </c>
      <c r="CD27" s="163">
        <v>33.8825</v>
      </c>
      <c r="CE27" s="163">
        <v>-3.3801000000000001</v>
      </c>
      <c r="CF27" s="163">
        <v>-8.2659000000000002</v>
      </c>
      <c r="CG27" s="163">
        <v>-8.5812000000000008</v>
      </c>
      <c r="CH27" s="163">
        <v>12.814399999999999</v>
      </c>
      <c r="CI27" s="163">
        <v>13.211600000000001</v>
      </c>
      <c r="CJ27" s="164"/>
      <c r="CK27" s="164"/>
      <c r="CL27" s="163">
        <v>48.8</v>
      </c>
      <c r="CM27" s="163">
        <v>-21.2</v>
      </c>
      <c r="CN27" s="163">
        <v>-1.23</v>
      </c>
      <c r="CO27" s="163">
        <v>36.2012</v>
      </c>
      <c r="CP27" s="163">
        <v>36.2042</v>
      </c>
      <c r="CQ27" s="163">
        <v>34.594900000000003</v>
      </c>
      <c r="CR27" s="163">
        <v>79.042699999999996</v>
      </c>
      <c r="CS27" s="163">
        <v>78.402500000000003</v>
      </c>
      <c r="CT27" s="163">
        <v>-23.0443</v>
      </c>
      <c r="CU27" s="163">
        <v>-65.993399999999994</v>
      </c>
      <c r="CV27" s="163">
        <v>-16.383800000000001</v>
      </c>
      <c r="CW27" s="163">
        <v>3.1530999999999998</v>
      </c>
      <c r="CX27" s="163">
        <v>26.57</v>
      </c>
      <c r="CY27" s="163">
        <v>16.12</v>
      </c>
      <c r="CZ27" s="163">
        <v>8.2860999999999994</v>
      </c>
      <c r="DA27" s="163">
        <v>8.4015000000000004</v>
      </c>
      <c r="DB27" s="163">
        <v>-9.84</v>
      </c>
      <c r="DC27" s="164"/>
      <c r="DD27" s="163">
        <v>-15.0261</v>
      </c>
      <c r="DE27" s="163">
        <v>-14.934699999999999</v>
      </c>
      <c r="DF27" s="163">
        <v>30.858899999999998</v>
      </c>
      <c r="DG27" s="163">
        <v>1.46E-2</v>
      </c>
      <c r="DH27" s="163">
        <v>-5.0217000000000001</v>
      </c>
      <c r="DI27" s="163">
        <v>8.4</v>
      </c>
      <c r="DJ27" s="163">
        <v>6.6</v>
      </c>
      <c r="DK27" s="163">
        <v>-2.0044</v>
      </c>
      <c r="DL27" s="163">
        <v>1.6889000000000001</v>
      </c>
      <c r="DM27" s="163">
        <v>34.859900000000003</v>
      </c>
      <c r="DN27" s="163">
        <v>9.2830999999999992</v>
      </c>
      <c r="DO27" s="163">
        <v>2.0699999999999998</v>
      </c>
      <c r="DP27" s="163">
        <v>-0.4</v>
      </c>
      <c r="DQ27" s="163">
        <v>9.8115000000000006</v>
      </c>
      <c r="DR27" s="163">
        <v>-30.631699999999999</v>
      </c>
      <c r="DS27" s="164"/>
      <c r="DT27" s="163">
        <v>-20.76</v>
      </c>
      <c r="DU27" s="163">
        <v>29.45</v>
      </c>
      <c r="DV27" s="163">
        <v>18.350000000000001</v>
      </c>
      <c r="DW27" s="163">
        <v>-28.909099999999999</v>
      </c>
      <c r="DX27" s="163">
        <v>-14.7364</v>
      </c>
      <c r="DY27" s="163">
        <v>-40.253</v>
      </c>
      <c r="DZ27" s="163">
        <v>-39.490900000000003</v>
      </c>
      <c r="EA27" s="163">
        <v>16.101199999999999</v>
      </c>
      <c r="EB27" s="163">
        <v>-2.7843</v>
      </c>
      <c r="EC27" s="163">
        <v>-13.248699999999999</v>
      </c>
      <c r="ED27" s="163">
        <v>-13.2761</v>
      </c>
      <c r="EE27" s="163">
        <v>-20.6386</v>
      </c>
      <c r="EF27" s="163">
        <v>-24.763500000000001</v>
      </c>
      <c r="EG27" s="163">
        <v>-12.31</v>
      </c>
      <c r="EH27" s="163">
        <v>-150.14840000000001</v>
      </c>
      <c r="EI27" s="163">
        <v>-64.366</v>
      </c>
      <c r="EJ27" s="164"/>
      <c r="EK27" s="163">
        <v>-9.7292000000000005</v>
      </c>
      <c r="EL27" s="163">
        <v>-9.0161999999999995</v>
      </c>
      <c r="EM27" s="164"/>
      <c r="EN27" s="163">
        <v>-20.189900000000002</v>
      </c>
      <c r="EO27" s="163">
        <v>-19.146699999999999</v>
      </c>
      <c r="EP27" s="163">
        <v>15.375999999999999</v>
      </c>
      <c r="EQ27" s="163">
        <v>-26.7014</v>
      </c>
      <c r="ER27" s="163">
        <v>-26.555499999999999</v>
      </c>
      <c r="ES27" s="163">
        <v>8.9687000000000001</v>
      </c>
      <c r="ET27" s="164"/>
      <c r="EU27" s="163">
        <v>-10.81</v>
      </c>
      <c r="EV27" s="164"/>
      <c r="EW27" s="163">
        <v>2.4908999999999999</v>
      </c>
      <c r="EX27" s="163">
        <v>-29.345800000000001</v>
      </c>
      <c r="EY27" s="163">
        <v>-8.6961999999999993</v>
      </c>
      <c r="EZ27" s="163">
        <v>-8.6766000000000005</v>
      </c>
      <c r="FA27" s="163">
        <v>8.2256999999999998</v>
      </c>
      <c r="FB27" s="163">
        <v>9.7522000000000002</v>
      </c>
      <c r="FC27" s="163">
        <v>-25.206800000000001</v>
      </c>
      <c r="FD27" s="164"/>
      <c r="FE27" s="163">
        <v>3.8900999999999999</v>
      </c>
      <c r="FF27" s="163">
        <v>4.0053000000000001</v>
      </c>
      <c r="FG27" s="163">
        <v>3.1657000000000002</v>
      </c>
      <c r="FH27" s="163">
        <v>4.3002000000000002</v>
      </c>
      <c r="FI27" s="163">
        <v>0</v>
      </c>
      <c r="FJ27" s="163">
        <v>8.7077000000000009</v>
      </c>
      <c r="FK27" s="163">
        <v>8.3727999999999998</v>
      </c>
      <c r="FL27" s="163">
        <v>-32.486499999999999</v>
      </c>
      <c r="FM27" s="163">
        <v>23.593299999999999</v>
      </c>
      <c r="FN27" s="163">
        <v>23.695</v>
      </c>
      <c r="FO27" s="163">
        <v>-17.6449</v>
      </c>
      <c r="FP27" s="163">
        <v>0</v>
      </c>
      <c r="FQ27" s="163">
        <v>26.676400000000001</v>
      </c>
      <c r="FR27" s="163">
        <v>-17.93</v>
      </c>
      <c r="FS27" s="163">
        <v>0.29160000000000003</v>
      </c>
      <c r="FT27" s="163">
        <v>0.28129999999999999</v>
      </c>
      <c r="FU27" s="163">
        <v>-0.47</v>
      </c>
      <c r="FV27" s="163">
        <v>-0.64</v>
      </c>
      <c r="FW27" s="163">
        <v>-27.338200000000001</v>
      </c>
      <c r="FX27" s="164"/>
      <c r="FY27" s="163">
        <v>1.6679999999999999</v>
      </c>
      <c r="FZ27" s="163">
        <v>0.63200000000000001</v>
      </c>
      <c r="GA27" s="164"/>
      <c r="GB27" s="164"/>
      <c r="GC27" s="163">
        <v>4.8611000000000004</v>
      </c>
      <c r="GD27" s="163">
        <v>13.6656</v>
      </c>
      <c r="GE27" s="163">
        <v>-3.63</v>
      </c>
      <c r="GF27" s="163">
        <v>30.3629</v>
      </c>
      <c r="GG27" s="164"/>
      <c r="GH27" s="163">
        <v>24.081099999999999</v>
      </c>
      <c r="GI27" s="163">
        <v>-5.9050000000000002</v>
      </c>
      <c r="GJ27" s="163">
        <v>-6.4955999999999996</v>
      </c>
      <c r="GK27" s="163">
        <v>2.4580000000000002</v>
      </c>
      <c r="GL27" s="164"/>
      <c r="GM27" s="164"/>
      <c r="GN27" s="163">
        <v>-12.8378</v>
      </c>
      <c r="GO27" s="163">
        <v>-9.5028000000000006</v>
      </c>
      <c r="GP27" s="163">
        <v>9.2157</v>
      </c>
      <c r="GQ27" s="163">
        <v>-22.658999999999999</v>
      </c>
      <c r="GR27" s="163">
        <v>7.1928000000000001</v>
      </c>
      <c r="GS27" s="163">
        <v>7.2576999999999998</v>
      </c>
      <c r="GT27" s="163">
        <v>109.45359999999999</v>
      </c>
      <c r="GU27" s="163">
        <v>-5.1460999999999997</v>
      </c>
      <c r="GV27" s="163">
        <v>-9.0427</v>
      </c>
      <c r="GW27" s="163">
        <v>-2.3841000000000001</v>
      </c>
      <c r="GX27" s="163">
        <v>2.0914999999999999</v>
      </c>
      <c r="GY27" s="163">
        <v>7.4572000000000003</v>
      </c>
      <c r="GZ27" s="163">
        <v>7.5553999999999997</v>
      </c>
      <c r="HA27" s="163">
        <v>1</v>
      </c>
      <c r="HB27" s="163">
        <v>8.9649999999999999</v>
      </c>
      <c r="HC27" s="163">
        <v>10.324</v>
      </c>
      <c r="HD27" s="163">
        <v>-9.64</v>
      </c>
      <c r="HE27" s="163">
        <v>6.5606999999999998</v>
      </c>
      <c r="HF27" s="163">
        <v>38.601900000000001</v>
      </c>
      <c r="HG27" s="163">
        <v>-10.4589</v>
      </c>
      <c r="HH27" s="163">
        <v>30.686599999999999</v>
      </c>
      <c r="HI27" s="163">
        <v>7.6519000000000004</v>
      </c>
      <c r="HJ27" s="163">
        <v>7.8685999999999998</v>
      </c>
      <c r="HK27" s="163">
        <v>-8.1175999999999995</v>
      </c>
      <c r="HL27" s="164"/>
      <c r="HM27" s="163">
        <v>-11.117800000000001</v>
      </c>
      <c r="HN27" s="163">
        <v>0</v>
      </c>
      <c r="HO27" s="163">
        <v>13.376300000000001</v>
      </c>
      <c r="HP27" s="164"/>
      <c r="HQ27" s="163">
        <v>-24.432600000000001</v>
      </c>
      <c r="HR27" s="163">
        <v>-23.927199999999999</v>
      </c>
      <c r="HS27" s="163">
        <v>-14.899699999999999</v>
      </c>
      <c r="HT27" s="163">
        <v>-14.917199999999999</v>
      </c>
      <c r="HU27" s="163">
        <v>27.06</v>
      </c>
      <c r="HV27" s="163">
        <v>26.98</v>
      </c>
      <c r="HW27" s="163">
        <v>-32.299999999999997</v>
      </c>
      <c r="HX27" s="163">
        <v>-32.4</v>
      </c>
      <c r="HY27" s="163">
        <v>0.66930000000000001</v>
      </c>
      <c r="HZ27" s="163">
        <v>3.76</v>
      </c>
      <c r="IA27" s="163">
        <v>79.360699999999994</v>
      </c>
      <c r="IB27" s="163">
        <v>14.1417</v>
      </c>
      <c r="IC27" s="163">
        <v>14.0694</v>
      </c>
      <c r="ID27" s="163">
        <v>-17.399999999999999</v>
      </c>
      <c r="IE27" s="163">
        <v>-35.799999999999997</v>
      </c>
      <c r="IF27" s="163">
        <v>6.9</v>
      </c>
      <c r="IG27" s="163">
        <v>6.3</v>
      </c>
      <c r="IH27" s="163">
        <v>-18.093</v>
      </c>
      <c r="II27" s="163">
        <v>-18.284400000000002</v>
      </c>
      <c r="IJ27" s="163">
        <v>-104.11579999999999</v>
      </c>
      <c r="IK27" s="163">
        <v>17.534199999999998</v>
      </c>
      <c r="IL27" s="163">
        <v>-248.0583</v>
      </c>
      <c r="IM27" s="163">
        <v>-32.601500000000001</v>
      </c>
      <c r="IN27" s="163">
        <v>-50.979700000000001</v>
      </c>
      <c r="IO27" s="163">
        <v>81.217600000000004</v>
      </c>
      <c r="IP27" s="163">
        <v>89.521699999999996</v>
      </c>
      <c r="IQ27" s="163">
        <v>99.463999999999999</v>
      </c>
      <c r="IR27" s="163">
        <v>120.5243</v>
      </c>
      <c r="IS27" s="163">
        <v>5.3867000000000003</v>
      </c>
      <c r="IT27" s="163">
        <v>6.1029999999999998</v>
      </c>
      <c r="IU27" s="163">
        <v>6.4969999999999999</v>
      </c>
      <c r="IV27" s="163">
        <v>11.1145</v>
      </c>
      <c r="IW27" s="163">
        <v>129.75110000000001</v>
      </c>
      <c r="IX27" s="163">
        <v>-238.0488</v>
      </c>
      <c r="IY27" s="163">
        <v>38.151200000000003</v>
      </c>
      <c r="IZ27" s="163">
        <v>-32.239800000000002</v>
      </c>
      <c r="JA27" s="163">
        <v>0.2112</v>
      </c>
      <c r="JB27" s="164"/>
      <c r="JC27" s="163">
        <v>-10.8</v>
      </c>
      <c r="JD27" s="163">
        <v>3.3000000000000002E-2</v>
      </c>
      <c r="JE27" s="163">
        <v>3.1E-2</v>
      </c>
      <c r="JF27" s="163">
        <v>9.1199999999999992</v>
      </c>
      <c r="JG27" s="163">
        <v>-6.32</v>
      </c>
      <c r="JH27" s="163">
        <v>-3.2052</v>
      </c>
      <c r="JI27" s="163">
        <v>1.0268999999999999</v>
      </c>
      <c r="JJ27" s="163">
        <v>7.3837999999999999</v>
      </c>
      <c r="JK27" s="163">
        <v>-11.7174</v>
      </c>
      <c r="JL27" s="163">
        <v>17.100000000000001</v>
      </c>
      <c r="JM27" s="163">
        <v>1.625</v>
      </c>
      <c r="JN27" s="163">
        <v>1.1919999999999999</v>
      </c>
      <c r="JO27" s="164"/>
      <c r="JP27" s="164"/>
      <c r="JQ27" s="163">
        <v>3.8919999999999999</v>
      </c>
      <c r="JR27" s="163">
        <v>3.3835999999999999</v>
      </c>
      <c r="JS27" s="163">
        <v>2.8879999999999999</v>
      </c>
      <c r="JT27" s="164"/>
      <c r="JU27" s="163">
        <v>24.5</v>
      </c>
      <c r="JV27" s="163">
        <v>2.4123999999999999</v>
      </c>
      <c r="JW27" s="163">
        <v>0.56999999999999995</v>
      </c>
      <c r="JX27" s="164"/>
      <c r="JY27" s="163">
        <v>-6.4320000000000004</v>
      </c>
      <c r="JZ27" s="163">
        <v>-1.4186000000000001</v>
      </c>
      <c r="KA27" s="163">
        <v>-25.1495</v>
      </c>
      <c r="KB27" s="163">
        <v>-6.7355</v>
      </c>
      <c r="KC27" s="163">
        <v>-5.9333</v>
      </c>
      <c r="KD27" s="163">
        <v>-24.895499999999998</v>
      </c>
      <c r="KE27" s="164"/>
      <c r="KF27" s="163">
        <v>-26.5</v>
      </c>
      <c r="KG27" s="163">
        <v>11.6</v>
      </c>
      <c r="KH27" s="164"/>
      <c r="KI27" s="163">
        <v>-53.600700000000003</v>
      </c>
    </row>
    <row r="28" spans="1:295" ht="18" customHeight="1" x14ac:dyDescent="0.3">
      <c r="A28" s="160" t="s">
        <v>41</v>
      </c>
      <c r="B28" s="160" t="s">
        <v>758</v>
      </c>
      <c r="C28" s="163">
        <v>0</v>
      </c>
      <c r="D28" s="163">
        <v>2.9045999999999998</v>
      </c>
      <c r="E28" s="163">
        <v>-7.4546999999999999</v>
      </c>
      <c r="F28" s="163">
        <v>3.3155000000000001</v>
      </c>
      <c r="G28" s="163">
        <v>7.2035</v>
      </c>
      <c r="H28" s="164"/>
      <c r="I28" s="163">
        <v>13.0345</v>
      </c>
      <c r="J28" s="164"/>
      <c r="K28" s="163">
        <v>19.871400000000001</v>
      </c>
      <c r="L28" s="163">
        <v>8.6646999999999998</v>
      </c>
      <c r="M28" s="163">
        <v>10.1875</v>
      </c>
      <c r="N28" s="163">
        <v>-17.760000000000002</v>
      </c>
      <c r="O28" s="164"/>
      <c r="P28" s="163">
        <v>11</v>
      </c>
      <c r="Q28" s="163">
        <v>8.2799999999999994</v>
      </c>
      <c r="R28" s="164"/>
      <c r="S28" s="163">
        <v>2.6871999999999998</v>
      </c>
      <c r="T28" s="163">
        <v>12.4663</v>
      </c>
      <c r="U28" s="163">
        <v>5.7328999999999999</v>
      </c>
      <c r="V28" s="163">
        <v>5.4743000000000004</v>
      </c>
      <c r="W28" s="163">
        <v>9.5713000000000008</v>
      </c>
      <c r="X28" s="163">
        <v>0.76229999999999998</v>
      </c>
      <c r="Y28" s="163">
        <v>0.19470000000000001</v>
      </c>
      <c r="Z28" s="163">
        <v>2.6164000000000001</v>
      </c>
      <c r="AA28" s="164"/>
      <c r="AB28" s="163">
        <v>-0.93689999999999996</v>
      </c>
      <c r="AC28" s="163">
        <v>-1.6990000000000001</v>
      </c>
      <c r="AD28" s="163">
        <v>-1.6579999999999999</v>
      </c>
      <c r="AE28" s="163">
        <v>7.4029999999999996</v>
      </c>
      <c r="AF28" s="163">
        <v>-4.4400000000000004</v>
      </c>
      <c r="AG28" s="164"/>
      <c r="AH28" s="163">
        <v>-0.998</v>
      </c>
      <c r="AI28" s="163">
        <v>0.27200000000000002</v>
      </c>
      <c r="AJ28" s="163">
        <v>-12.63</v>
      </c>
      <c r="AK28" s="163">
        <v>-12.61</v>
      </c>
      <c r="AL28" s="164"/>
      <c r="AM28" s="163">
        <v>-13.59</v>
      </c>
      <c r="AN28" s="163">
        <v>-13.65</v>
      </c>
      <c r="AO28" s="163">
        <v>6.0419</v>
      </c>
      <c r="AP28" s="163">
        <v>3.9885999999999999</v>
      </c>
      <c r="AQ28" s="163">
        <v>9.8731000000000009</v>
      </c>
      <c r="AR28" s="163">
        <v>12.3653</v>
      </c>
      <c r="AS28" s="163">
        <v>-15.0641</v>
      </c>
      <c r="AT28" s="163">
        <v>-14.6015</v>
      </c>
      <c r="AU28" s="163">
        <v>-15.547800000000001</v>
      </c>
      <c r="AV28" s="163">
        <v>19.322800000000001</v>
      </c>
      <c r="AW28" s="163">
        <v>15.088699999999999</v>
      </c>
      <c r="AX28" s="163">
        <v>-19.826000000000001</v>
      </c>
      <c r="AY28" s="163">
        <v>-16.610900000000001</v>
      </c>
      <c r="AZ28" s="163">
        <v>1.9851000000000001</v>
      </c>
      <c r="BA28" s="163">
        <v>17.243500000000001</v>
      </c>
      <c r="BB28" s="163">
        <v>71.848500000000001</v>
      </c>
      <c r="BC28" s="163">
        <v>8.1417999999999999</v>
      </c>
      <c r="BD28" s="163">
        <v>-5.0999999999999996</v>
      </c>
      <c r="BE28" s="163">
        <v>-5.6</v>
      </c>
      <c r="BF28" s="163">
        <v>-18.721499999999999</v>
      </c>
      <c r="BG28" s="163">
        <v>-18.854600000000001</v>
      </c>
      <c r="BH28" s="163">
        <v>-2.2256</v>
      </c>
      <c r="BI28" s="164"/>
      <c r="BJ28" s="163">
        <v>21.177099999999999</v>
      </c>
      <c r="BK28" s="163">
        <v>8.2017000000000007</v>
      </c>
      <c r="BL28" s="163">
        <v>2.0813999999999999</v>
      </c>
      <c r="BM28" s="163">
        <v>1.4214</v>
      </c>
      <c r="BN28" s="163">
        <v>-81.697999999999993</v>
      </c>
      <c r="BO28" s="163">
        <v>45.106299999999997</v>
      </c>
      <c r="BP28" s="163">
        <v>45.136899999999997</v>
      </c>
      <c r="BQ28" s="163">
        <v>76.634799999999998</v>
      </c>
      <c r="BR28" s="163">
        <v>-93.985600000000005</v>
      </c>
      <c r="BS28" s="164"/>
      <c r="BT28" s="164"/>
      <c r="BU28" s="164"/>
      <c r="BV28" s="163">
        <v>18.342400000000001</v>
      </c>
      <c r="BW28" s="163">
        <v>6.45</v>
      </c>
      <c r="BX28" s="163">
        <v>4</v>
      </c>
      <c r="BY28" s="163">
        <v>-10.32</v>
      </c>
      <c r="BZ28" s="163">
        <v>3.27</v>
      </c>
      <c r="CA28" s="163">
        <v>-22.098700000000001</v>
      </c>
      <c r="CB28" s="163">
        <v>-22.098700000000001</v>
      </c>
      <c r="CC28" s="163">
        <v>34.239800000000002</v>
      </c>
      <c r="CD28" s="163">
        <v>33.513399999999997</v>
      </c>
      <c r="CE28" s="163">
        <v>-4.0426000000000002</v>
      </c>
      <c r="CF28" s="163">
        <v>-3.4428999999999998</v>
      </c>
      <c r="CG28" s="163">
        <v>-3.6097999999999999</v>
      </c>
      <c r="CH28" s="163">
        <v>20.5458</v>
      </c>
      <c r="CI28" s="163">
        <v>15.055199999999999</v>
      </c>
      <c r="CJ28" s="164"/>
      <c r="CK28" s="164"/>
      <c r="CL28" s="163">
        <v>56</v>
      </c>
      <c r="CM28" s="163">
        <v>-26.1</v>
      </c>
      <c r="CN28" s="163">
        <v>-1.19</v>
      </c>
      <c r="CO28" s="163">
        <v>39.618099999999998</v>
      </c>
      <c r="CP28" s="163">
        <v>39.449199999999998</v>
      </c>
      <c r="CQ28" s="163">
        <v>38.498600000000003</v>
      </c>
      <c r="CR28" s="163">
        <v>78.834800000000001</v>
      </c>
      <c r="CS28" s="163">
        <v>80.053600000000003</v>
      </c>
      <c r="CT28" s="163">
        <v>-29.270700000000001</v>
      </c>
      <c r="CU28" s="163">
        <v>-62.2759</v>
      </c>
      <c r="CV28" s="163">
        <v>-23.812100000000001</v>
      </c>
      <c r="CW28" s="163">
        <v>3.5066999999999999</v>
      </c>
      <c r="CX28" s="163">
        <v>28.13</v>
      </c>
      <c r="CY28" s="163">
        <v>15.77</v>
      </c>
      <c r="CZ28" s="163">
        <v>8.7548999999999992</v>
      </c>
      <c r="DA28" s="163">
        <v>8.7920999999999996</v>
      </c>
      <c r="DB28" s="163">
        <v>-10.23</v>
      </c>
      <c r="DC28" s="164"/>
      <c r="DD28" s="163">
        <v>-17.275600000000001</v>
      </c>
      <c r="DE28" s="163">
        <v>-16.9313</v>
      </c>
      <c r="DF28" s="163">
        <v>30.3858</v>
      </c>
      <c r="DG28" s="163">
        <v>1.4500000000000001E-2</v>
      </c>
      <c r="DH28" s="163">
        <v>-5.1631999999999998</v>
      </c>
      <c r="DI28" s="163">
        <v>6.1</v>
      </c>
      <c r="DJ28" s="164"/>
      <c r="DK28" s="163">
        <v>-2.0678999999999998</v>
      </c>
      <c r="DL28" s="163">
        <v>2.2498999999999998</v>
      </c>
      <c r="DM28" s="163">
        <v>35.648499999999999</v>
      </c>
      <c r="DN28" s="163">
        <v>10.0253</v>
      </c>
      <c r="DO28" s="163">
        <v>2.73</v>
      </c>
      <c r="DP28" s="163">
        <v>-0.6</v>
      </c>
      <c r="DQ28" s="163">
        <v>12.058999999999999</v>
      </c>
      <c r="DR28" s="163">
        <v>-30.6767</v>
      </c>
      <c r="DS28" s="164"/>
      <c r="DT28" s="163">
        <v>-20.37</v>
      </c>
      <c r="DU28" s="163">
        <v>29.2</v>
      </c>
      <c r="DV28" s="163">
        <v>18.809999999999999</v>
      </c>
      <c r="DW28" s="163">
        <v>-28.054500000000001</v>
      </c>
      <c r="DX28" s="163">
        <v>-14.345499999999999</v>
      </c>
      <c r="DY28" s="163">
        <v>-39.820700000000002</v>
      </c>
      <c r="DZ28" s="163">
        <v>-39.572699999999998</v>
      </c>
      <c r="EA28" s="163">
        <v>20.381799999999998</v>
      </c>
      <c r="EB28" s="163">
        <v>0.69389999999999996</v>
      </c>
      <c r="EC28" s="163">
        <v>-10.2089</v>
      </c>
      <c r="ED28" s="163">
        <v>-9.7272999999999996</v>
      </c>
      <c r="EE28" s="163">
        <v>-19.654699999999998</v>
      </c>
      <c r="EF28" s="163">
        <v>-24.766300000000001</v>
      </c>
      <c r="EG28" s="163">
        <v>-12.887</v>
      </c>
      <c r="EH28" s="163">
        <v>-136.29560000000001</v>
      </c>
      <c r="EI28" s="163">
        <v>-61.919199999999996</v>
      </c>
      <c r="EJ28" s="164"/>
      <c r="EK28" s="163">
        <v>-9.8246000000000002</v>
      </c>
      <c r="EL28" s="163">
        <v>-9.0637000000000008</v>
      </c>
      <c r="EM28" s="164"/>
      <c r="EN28" s="163">
        <v>-20.3201</v>
      </c>
      <c r="EO28" s="163">
        <v>-19.6172</v>
      </c>
      <c r="EP28" s="163">
        <v>14.352</v>
      </c>
      <c r="EQ28" s="163">
        <v>-26.924199999999999</v>
      </c>
      <c r="ER28" s="163">
        <v>-26.6387</v>
      </c>
      <c r="ES28" s="163">
        <v>9.3729999999999993</v>
      </c>
      <c r="ET28" s="164"/>
      <c r="EU28" s="163">
        <v>-8.7200000000000006</v>
      </c>
      <c r="EV28" s="164"/>
      <c r="EW28" s="163">
        <v>2.9112</v>
      </c>
      <c r="EX28" s="163">
        <v>-30.751300000000001</v>
      </c>
      <c r="EY28" s="163">
        <v>-8.5147999999999993</v>
      </c>
      <c r="EZ28" s="163">
        <v>-8.6250999999999998</v>
      </c>
      <c r="FA28" s="163">
        <v>7.9250999999999996</v>
      </c>
      <c r="FB28" s="163">
        <v>10.0426</v>
      </c>
      <c r="FC28" s="163">
        <v>-25.255099999999999</v>
      </c>
      <c r="FD28" s="164"/>
      <c r="FE28" s="163">
        <v>3.9843000000000002</v>
      </c>
      <c r="FF28" s="163">
        <v>4.0442</v>
      </c>
      <c r="FG28" s="163">
        <v>3.9432999999999998</v>
      </c>
      <c r="FH28" s="163">
        <v>4.0269000000000004</v>
      </c>
      <c r="FI28" s="163">
        <v>2.7650999999999999</v>
      </c>
      <c r="FJ28" s="163">
        <v>9.7125000000000004</v>
      </c>
      <c r="FK28" s="163">
        <v>9.2101000000000006</v>
      </c>
      <c r="FL28" s="163">
        <v>-30.3096</v>
      </c>
      <c r="FM28" s="163">
        <v>23.670300000000001</v>
      </c>
      <c r="FN28" s="163">
        <v>23.3</v>
      </c>
      <c r="FO28" s="163">
        <v>-17.6859</v>
      </c>
      <c r="FP28" s="164"/>
      <c r="FQ28" s="163">
        <v>25.519200000000001</v>
      </c>
      <c r="FR28" s="163">
        <v>-20.329999999999998</v>
      </c>
      <c r="FS28" s="163">
        <v>-0.20100000000000001</v>
      </c>
      <c r="FT28" s="163">
        <v>0.26569999999999999</v>
      </c>
      <c r="FU28" s="163">
        <v>0.39</v>
      </c>
      <c r="FV28" s="163">
        <v>0.88</v>
      </c>
      <c r="FW28" s="163">
        <v>-26.087199999999999</v>
      </c>
      <c r="FX28" s="163">
        <v>5.5853999999999999</v>
      </c>
      <c r="FY28" s="163">
        <v>1.3240000000000001</v>
      </c>
      <c r="FZ28" s="163">
        <v>0.69499999999999995</v>
      </c>
      <c r="GA28" s="164"/>
      <c r="GB28" s="164"/>
      <c r="GC28" s="163">
        <v>5.9344999999999999</v>
      </c>
      <c r="GD28" s="163">
        <v>14.085800000000001</v>
      </c>
      <c r="GE28" s="163">
        <v>-3.88</v>
      </c>
      <c r="GF28" s="163">
        <v>32.761200000000002</v>
      </c>
      <c r="GG28" s="164"/>
      <c r="GH28" s="163">
        <v>23.915299999999998</v>
      </c>
      <c r="GI28" s="163">
        <v>-6.2763999999999998</v>
      </c>
      <c r="GJ28" s="163">
        <v>-6.7186000000000003</v>
      </c>
      <c r="GK28" s="163">
        <v>2.5556999999999999</v>
      </c>
      <c r="GL28" s="164"/>
      <c r="GM28" s="164"/>
      <c r="GN28" s="163">
        <v>-13.2719</v>
      </c>
      <c r="GO28" s="163">
        <v>-10.255000000000001</v>
      </c>
      <c r="GP28" s="163">
        <v>8.6586999999999996</v>
      </c>
      <c r="GQ28" s="163">
        <v>-21.365100000000002</v>
      </c>
      <c r="GR28" s="163">
        <v>7.6875</v>
      </c>
      <c r="GS28" s="163">
        <v>7.5418000000000003</v>
      </c>
      <c r="GT28" s="163">
        <v>114.85980000000001</v>
      </c>
      <c r="GU28" s="163">
        <v>-4.3121</v>
      </c>
      <c r="GV28" s="163">
        <v>-8.3268000000000004</v>
      </c>
      <c r="GW28" s="163">
        <v>-3.1132</v>
      </c>
      <c r="GX28" s="163">
        <v>0.88480000000000003</v>
      </c>
      <c r="GY28" s="163">
        <v>7.6924999999999999</v>
      </c>
      <c r="GZ28" s="163">
        <v>7.8639000000000001</v>
      </c>
      <c r="HA28" s="163">
        <v>0.20039999999999999</v>
      </c>
      <c r="HB28" s="163">
        <v>9.5493000000000006</v>
      </c>
      <c r="HC28" s="163">
        <v>11.124000000000001</v>
      </c>
      <c r="HD28" s="163">
        <v>-10.9</v>
      </c>
      <c r="HE28" s="163">
        <v>4.7492000000000001</v>
      </c>
      <c r="HF28" s="163">
        <v>38.232399999999998</v>
      </c>
      <c r="HG28" s="163">
        <v>-10.3849</v>
      </c>
      <c r="HH28" s="163">
        <v>32.687100000000001</v>
      </c>
      <c r="HI28" s="163">
        <v>7.4757999999999996</v>
      </c>
      <c r="HJ28" s="163">
        <v>7.4709000000000003</v>
      </c>
      <c r="HK28" s="163">
        <v>-7.4607000000000001</v>
      </c>
      <c r="HL28" s="164"/>
      <c r="HM28" s="163">
        <v>0</v>
      </c>
      <c r="HN28" s="163">
        <v>-10.007099999999999</v>
      </c>
      <c r="HO28" s="164"/>
      <c r="HP28" s="164"/>
      <c r="HQ28" s="163">
        <v>-23.559200000000001</v>
      </c>
      <c r="HR28" s="163">
        <v>-23.0153</v>
      </c>
      <c r="HS28" s="163">
        <v>-16.8169</v>
      </c>
      <c r="HT28" s="163">
        <v>-16.348099999999999</v>
      </c>
      <c r="HU28" s="163">
        <v>27.45</v>
      </c>
      <c r="HV28" s="163">
        <v>27.42</v>
      </c>
      <c r="HW28" s="163">
        <v>-29.3</v>
      </c>
      <c r="HX28" s="163">
        <v>-29.5</v>
      </c>
      <c r="HY28" s="163">
        <v>0.63449999999999995</v>
      </c>
      <c r="HZ28" s="163">
        <v>5.52</v>
      </c>
      <c r="IA28" s="163">
        <v>77.535700000000006</v>
      </c>
      <c r="IB28" s="163">
        <v>15.6686</v>
      </c>
      <c r="IC28" s="163">
        <v>15.5945</v>
      </c>
      <c r="ID28" s="163">
        <v>-17.399999999999999</v>
      </c>
      <c r="IE28" s="163">
        <v>-34.9</v>
      </c>
      <c r="IF28" s="163">
        <v>6.9</v>
      </c>
      <c r="IG28" s="163">
        <v>6.3</v>
      </c>
      <c r="IH28" s="163">
        <v>-18.197399999999998</v>
      </c>
      <c r="II28" s="164"/>
      <c r="IJ28" s="163">
        <v>-104.7829</v>
      </c>
      <c r="IK28" s="163">
        <v>19.1191</v>
      </c>
      <c r="IL28" s="163">
        <v>-247.04159999999999</v>
      </c>
      <c r="IM28" s="163">
        <v>-30.226299999999998</v>
      </c>
      <c r="IN28" s="163">
        <v>-46.742100000000001</v>
      </c>
      <c r="IO28" s="163">
        <v>80.647800000000004</v>
      </c>
      <c r="IP28" s="163">
        <v>90.867099999999994</v>
      </c>
      <c r="IQ28" s="163">
        <v>99.628100000000003</v>
      </c>
      <c r="IR28" s="163">
        <v>119.42400000000001</v>
      </c>
      <c r="IS28" s="163">
        <v>5.2434000000000003</v>
      </c>
      <c r="IT28" s="163">
        <v>4.3693</v>
      </c>
      <c r="IU28" s="163">
        <v>3.6433</v>
      </c>
      <c r="IV28" s="163">
        <v>10.6639</v>
      </c>
      <c r="IW28" s="163">
        <v>129.3903</v>
      </c>
      <c r="IX28" s="163">
        <v>-234.56790000000001</v>
      </c>
      <c r="IY28" s="163">
        <v>39.878900000000002</v>
      </c>
      <c r="IZ28" s="163">
        <v>-36.737099999999998</v>
      </c>
      <c r="JA28" s="163">
        <v>-0.16239999999999999</v>
      </c>
      <c r="JB28" s="164"/>
      <c r="JC28" s="163">
        <v>-9.52</v>
      </c>
      <c r="JD28" s="163">
        <v>-5.7000000000000002E-2</v>
      </c>
      <c r="JE28" s="163">
        <v>-6.3E-2</v>
      </c>
      <c r="JF28" s="163">
        <v>8.4</v>
      </c>
      <c r="JG28" s="163">
        <v>-6.48</v>
      </c>
      <c r="JH28" s="163">
        <v>-2.722</v>
      </c>
      <c r="JI28" s="163">
        <v>1.0849</v>
      </c>
      <c r="JJ28" s="163">
        <v>6.7704000000000004</v>
      </c>
      <c r="JK28" s="163">
        <v>-12.0684</v>
      </c>
      <c r="JL28" s="163">
        <v>17.399999999999999</v>
      </c>
      <c r="JM28" s="163">
        <v>1.9119999999999999</v>
      </c>
      <c r="JN28" s="163">
        <v>1.8049999999999999</v>
      </c>
      <c r="JO28" s="163">
        <v>2.4855</v>
      </c>
      <c r="JP28" s="163">
        <v>2.9796999999999998</v>
      </c>
      <c r="JQ28" s="163">
        <v>3.8622999999999998</v>
      </c>
      <c r="JR28" s="163">
        <v>4.0890000000000004</v>
      </c>
      <c r="JS28" s="163">
        <v>3.8540999999999999</v>
      </c>
      <c r="JT28" s="164"/>
      <c r="JU28" s="163">
        <v>23.6</v>
      </c>
      <c r="JV28" s="163">
        <v>1.62</v>
      </c>
      <c r="JW28" s="163">
        <v>0.71</v>
      </c>
      <c r="JX28" s="164"/>
      <c r="JY28" s="163">
        <v>-5.9782000000000002</v>
      </c>
      <c r="JZ28" s="163">
        <v>-1.4450000000000001</v>
      </c>
      <c r="KA28" s="163">
        <v>-25.050899999999999</v>
      </c>
      <c r="KB28" s="163">
        <v>-6.1589999999999998</v>
      </c>
      <c r="KC28" s="163">
        <v>-5.7465999999999999</v>
      </c>
      <c r="KD28" s="163">
        <v>-25.767399999999999</v>
      </c>
      <c r="KE28" s="163">
        <v>0</v>
      </c>
      <c r="KF28" s="163">
        <v>-24.9</v>
      </c>
      <c r="KG28" s="163">
        <v>10.4</v>
      </c>
      <c r="KH28" s="164"/>
      <c r="KI28" s="163">
        <v>-47.644100000000002</v>
      </c>
    </row>
    <row r="29" spans="1:295" ht="18" customHeight="1" x14ac:dyDescent="0.3">
      <c r="A29" s="160" t="s">
        <v>41</v>
      </c>
      <c r="B29" s="160" t="s">
        <v>759</v>
      </c>
      <c r="C29" s="163">
        <v>0</v>
      </c>
      <c r="D29" s="163">
        <v>3.1528999999999998</v>
      </c>
      <c r="E29" s="163">
        <v>-7.7073999999999998</v>
      </c>
      <c r="F29" s="163">
        <v>3.5308000000000002</v>
      </c>
      <c r="G29" s="163">
        <v>7.3639999999999999</v>
      </c>
      <c r="H29" s="164"/>
      <c r="I29" s="163">
        <v>13.520300000000001</v>
      </c>
      <c r="J29" s="164"/>
      <c r="K29" s="163">
        <v>21.079599999999999</v>
      </c>
      <c r="L29" s="163">
        <v>9.3636999999999997</v>
      </c>
      <c r="M29" s="163">
        <v>10.6096</v>
      </c>
      <c r="N29" s="163">
        <v>-13.32</v>
      </c>
      <c r="O29" s="163">
        <v>-35.200000000000003</v>
      </c>
      <c r="P29" s="163">
        <v>13.2</v>
      </c>
      <c r="Q29" s="163">
        <v>9.1080000000000005</v>
      </c>
      <c r="R29" s="163">
        <v>-26.4</v>
      </c>
      <c r="S29" s="163">
        <v>2.8100999999999998</v>
      </c>
      <c r="T29" s="163">
        <v>11.720700000000001</v>
      </c>
      <c r="U29" s="163">
        <v>5.6569000000000003</v>
      </c>
      <c r="V29" s="163">
        <v>6.1096000000000004</v>
      </c>
      <c r="W29" s="163">
        <v>9.6072000000000006</v>
      </c>
      <c r="X29" s="163">
        <v>-0.36120000000000002</v>
      </c>
      <c r="Y29" s="163">
        <v>0.25569999999999998</v>
      </c>
      <c r="Z29" s="163">
        <v>2.4607999999999999</v>
      </c>
      <c r="AA29" s="164"/>
      <c r="AB29" s="163">
        <v>-0.81359999999999999</v>
      </c>
      <c r="AC29" s="163">
        <v>-1.6259999999999999</v>
      </c>
      <c r="AD29" s="163">
        <v>-1.6060000000000001</v>
      </c>
      <c r="AE29" s="163">
        <v>7.3440000000000003</v>
      </c>
      <c r="AF29" s="163">
        <v>-6.66</v>
      </c>
      <c r="AG29" s="163">
        <v>4.4000000000000004</v>
      </c>
      <c r="AH29" s="163">
        <v>-0.83099999999999996</v>
      </c>
      <c r="AI29" s="163">
        <v>0.27900000000000003</v>
      </c>
      <c r="AJ29" s="163">
        <v>-11.92</v>
      </c>
      <c r="AK29" s="163">
        <v>-11.84</v>
      </c>
      <c r="AL29" s="164"/>
      <c r="AM29" s="163">
        <v>-13.17</v>
      </c>
      <c r="AN29" s="163">
        <v>-13.29</v>
      </c>
      <c r="AO29" s="163">
        <v>6.6440000000000001</v>
      </c>
      <c r="AP29" s="163">
        <v>3.7126999999999999</v>
      </c>
      <c r="AQ29" s="163">
        <v>11.912599999999999</v>
      </c>
      <c r="AR29" s="163">
        <v>15.692</v>
      </c>
      <c r="AS29" s="163">
        <v>-16.7699</v>
      </c>
      <c r="AT29" s="163">
        <v>-14.6015</v>
      </c>
      <c r="AU29" s="163">
        <v>-14.9072</v>
      </c>
      <c r="AV29" s="163">
        <v>0.88219999999999998</v>
      </c>
      <c r="AW29" s="163">
        <v>0.97470000000000001</v>
      </c>
      <c r="AX29" s="163">
        <v>-17.5486</v>
      </c>
      <c r="AY29" s="163">
        <v>-15.1374</v>
      </c>
      <c r="AZ29" s="163">
        <v>0.40689999999999998</v>
      </c>
      <c r="BA29" s="163">
        <v>2.2814999999999999</v>
      </c>
      <c r="BB29" s="163">
        <v>83.1738</v>
      </c>
      <c r="BC29" s="163">
        <v>8.9856999999999996</v>
      </c>
      <c r="BD29" s="163">
        <v>-5.5</v>
      </c>
      <c r="BE29" s="163">
        <v>-5.8</v>
      </c>
      <c r="BF29" s="163">
        <v>-19.869800000000001</v>
      </c>
      <c r="BG29" s="163">
        <v>-19.411999999999999</v>
      </c>
      <c r="BH29" s="163">
        <v>-2.4508999999999999</v>
      </c>
      <c r="BI29" s="164"/>
      <c r="BJ29" s="163">
        <v>19.892299999999999</v>
      </c>
      <c r="BK29" s="163">
        <v>8.3072999999999997</v>
      </c>
      <c r="BL29" s="163">
        <v>1.37</v>
      </c>
      <c r="BM29" s="163">
        <v>0.96060000000000001</v>
      </c>
      <c r="BN29" s="163">
        <v>-97.353999999999999</v>
      </c>
      <c r="BO29" s="163">
        <v>38.239699999999999</v>
      </c>
      <c r="BP29" s="163">
        <v>38.361800000000002</v>
      </c>
      <c r="BQ29" s="163">
        <v>102.14190000000001</v>
      </c>
      <c r="BR29" s="163">
        <v>-101.4308</v>
      </c>
      <c r="BS29" s="164"/>
      <c r="BT29" s="164"/>
      <c r="BU29" s="164"/>
      <c r="BV29" s="163">
        <v>17.294599999999999</v>
      </c>
      <c r="BW29" s="163">
        <v>9.83</v>
      </c>
      <c r="BX29" s="163">
        <v>3.7</v>
      </c>
      <c r="BY29" s="163">
        <v>-19.28</v>
      </c>
      <c r="BZ29" s="163">
        <v>3.06</v>
      </c>
      <c r="CA29" s="163">
        <v>-23.0364</v>
      </c>
      <c r="CB29" s="163">
        <v>-23.170400000000001</v>
      </c>
      <c r="CC29" s="163">
        <v>35.847799999999999</v>
      </c>
      <c r="CD29" s="163">
        <v>34.788899999999998</v>
      </c>
      <c r="CE29" s="163">
        <v>-3.9003999999999999</v>
      </c>
      <c r="CF29" s="163">
        <v>0.99470000000000003</v>
      </c>
      <c r="CG29" s="163">
        <v>0.95889999999999997</v>
      </c>
      <c r="CH29" s="163">
        <v>19.859500000000001</v>
      </c>
      <c r="CI29" s="163">
        <v>18.3047</v>
      </c>
      <c r="CJ29" s="164"/>
      <c r="CK29" s="164"/>
      <c r="CL29" s="163">
        <v>63.2</v>
      </c>
      <c r="CM29" s="163">
        <v>-32</v>
      </c>
      <c r="CN29" s="163">
        <v>-1.5</v>
      </c>
      <c r="CO29" s="163">
        <v>36.3108</v>
      </c>
      <c r="CP29" s="163">
        <v>36.353000000000002</v>
      </c>
      <c r="CQ29" s="163">
        <v>34.810400000000001</v>
      </c>
      <c r="CR29" s="163">
        <v>73.076099999999997</v>
      </c>
      <c r="CS29" s="163">
        <v>74.084599999999995</v>
      </c>
      <c r="CT29" s="163">
        <v>-31.6572</v>
      </c>
      <c r="CU29" s="163">
        <v>-51.471600000000002</v>
      </c>
      <c r="CV29" s="163">
        <v>-26.8019</v>
      </c>
      <c r="CW29" s="163">
        <v>3.7685</v>
      </c>
      <c r="CX29" s="163">
        <v>29.4</v>
      </c>
      <c r="CY29" s="163">
        <v>17.440000000000001</v>
      </c>
      <c r="CZ29" s="163">
        <v>9.3798999999999992</v>
      </c>
      <c r="DA29" s="163">
        <v>9.5733999999999995</v>
      </c>
      <c r="DB29" s="163">
        <v>-10.42</v>
      </c>
      <c r="DC29" s="164"/>
      <c r="DD29" s="163">
        <v>-19.934899999999999</v>
      </c>
      <c r="DE29" s="163">
        <v>-19.901199999999999</v>
      </c>
      <c r="DF29" s="163">
        <v>31.428699999999999</v>
      </c>
      <c r="DG29" s="163">
        <v>1.46E-2</v>
      </c>
      <c r="DH29" s="163">
        <v>-5.3825000000000003</v>
      </c>
      <c r="DI29" s="163">
        <v>3.8</v>
      </c>
      <c r="DJ29" s="163">
        <v>4.3</v>
      </c>
      <c r="DK29" s="163">
        <v>-2.8734999999999999</v>
      </c>
      <c r="DL29" s="163">
        <v>2.9980000000000002</v>
      </c>
      <c r="DM29" s="163">
        <v>36.121600000000001</v>
      </c>
      <c r="DN29" s="163">
        <v>11.324199999999999</v>
      </c>
      <c r="DO29" s="163">
        <v>3.55</v>
      </c>
      <c r="DP29" s="163">
        <v>-0.6</v>
      </c>
      <c r="DQ29" s="163">
        <v>12.4</v>
      </c>
      <c r="DR29" s="163">
        <v>-32.031799999999997</v>
      </c>
      <c r="DS29" s="164"/>
      <c r="DT29" s="163">
        <v>-20.68</v>
      </c>
      <c r="DU29" s="163">
        <v>29.51</v>
      </c>
      <c r="DV29" s="163">
        <v>19.329999999999998</v>
      </c>
      <c r="DW29" s="163">
        <v>-29.454499999999999</v>
      </c>
      <c r="DX29" s="163">
        <v>-15.1455</v>
      </c>
      <c r="DY29" s="163">
        <v>-42.930700000000002</v>
      </c>
      <c r="DZ29" s="163">
        <v>-41.718200000000003</v>
      </c>
      <c r="EA29" s="163">
        <v>19.128</v>
      </c>
      <c r="EB29" s="163">
        <v>0.13900000000000001</v>
      </c>
      <c r="EC29" s="163">
        <v>-10.834899999999999</v>
      </c>
      <c r="ED29" s="163">
        <v>-9.9832999999999998</v>
      </c>
      <c r="EE29" s="163">
        <v>-22.705400000000001</v>
      </c>
      <c r="EF29" s="163">
        <v>-27.278300000000002</v>
      </c>
      <c r="EG29" s="163">
        <v>-13.18</v>
      </c>
      <c r="EH29" s="163">
        <v>-161.9811</v>
      </c>
      <c r="EI29" s="163">
        <v>12.660299999999999</v>
      </c>
      <c r="EJ29" s="164"/>
      <c r="EK29" s="163">
        <v>-9.9722000000000008</v>
      </c>
      <c r="EL29" s="163">
        <v>-9.3941999999999997</v>
      </c>
      <c r="EM29" s="164"/>
      <c r="EN29" s="163">
        <v>-14.9581</v>
      </c>
      <c r="EO29" s="163">
        <v>-14.7468</v>
      </c>
      <c r="EP29" s="163">
        <v>12.304</v>
      </c>
      <c r="EQ29" s="163">
        <v>-24.725100000000001</v>
      </c>
      <c r="ER29" s="163">
        <v>-24.4041</v>
      </c>
      <c r="ES29" s="163">
        <v>11.5296</v>
      </c>
      <c r="ET29" s="164"/>
      <c r="EU29" s="163">
        <v>-8.36</v>
      </c>
      <c r="EV29" s="164"/>
      <c r="EW29" s="163">
        <v>2.9416000000000002</v>
      </c>
      <c r="EX29" s="163">
        <v>-20.3017</v>
      </c>
      <c r="EY29" s="163">
        <v>-8.8178000000000001</v>
      </c>
      <c r="EZ29" s="163">
        <v>-9.1620000000000008</v>
      </c>
      <c r="FA29" s="163">
        <v>6.5827</v>
      </c>
      <c r="FB29" s="163">
        <v>11.3141</v>
      </c>
      <c r="FC29" s="163">
        <v>-27.761700000000001</v>
      </c>
      <c r="FD29" s="164"/>
      <c r="FE29" s="163">
        <v>4.5681000000000003</v>
      </c>
      <c r="FF29" s="163">
        <v>4.5785</v>
      </c>
      <c r="FG29" s="163">
        <v>2.9169999999999998</v>
      </c>
      <c r="FH29" s="163">
        <v>3.0916999999999999</v>
      </c>
      <c r="FI29" s="163">
        <v>0</v>
      </c>
      <c r="FJ29" s="163">
        <v>10.2148</v>
      </c>
      <c r="FK29" s="163">
        <v>10.2148</v>
      </c>
      <c r="FL29" s="163">
        <v>-37.1753</v>
      </c>
      <c r="FM29" s="163">
        <v>24.7362</v>
      </c>
      <c r="FN29" s="163">
        <v>25.260400000000001</v>
      </c>
      <c r="FO29" s="163">
        <v>-20.498699999999999</v>
      </c>
      <c r="FP29" s="163">
        <v>-9.3350000000000009</v>
      </c>
      <c r="FQ29" s="163">
        <v>25.421500000000002</v>
      </c>
      <c r="FR29" s="163">
        <v>-19.38</v>
      </c>
      <c r="FS29" s="163">
        <v>-0.71179999999999999</v>
      </c>
      <c r="FT29" s="163">
        <v>0.2969</v>
      </c>
      <c r="FU29" s="163">
        <v>0.34</v>
      </c>
      <c r="FV29" s="163">
        <v>0.28999999999999998</v>
      </c>
      <c r="FW29" s="163">
        <v>-25.923100000000002</v>
      </c>
      <c r="FX29" s="164"/>
      <c r="FY29" s="163">
        <v>1.4350000000000001</v>
      </c>
      <c r="FZ29" s="163">
        <v>0.67</v>
      </c>
      <c r="GA29" s="164"/>
      <c r="GB29" s="164"/>
      <c r="GC29" s="163">
        <v>0.72789999999999999</v>
      </c>
      <c r="GD29" s="163">
        <v>8.5606000000000009</v>
      </c>
      <c r="GE29" s="163">
        <v>-3.44</v>
      </c>
      <c r="GF29" s="163">
        <v>35.426200000000001</v>
      </c>
      <c r="GG29" s="164"/>
      <c r="GH29" s="163">
        <v>25.178999999999998</v>
      </c>
      <c r="GI29" s="163">
        <v>-8.0180000000000007</v>
      </c>
      <c r="GJ29" s="163">
        <v>-7.4124999999999996</v>
      </c>
      <c r="GK29" s="163">
        <v>2.6551999999999998</v>
      </c>
      <c r="GL29" s="164"/>
      <c r="GM29" s="164"/>
      <c r="GN29" s="163">
        <v>-13.4429</v>
      </c>
      <c r="GO29" s="163">
        <v>-10.1279</v>
      </c>
      <c r="GP29" s="163">
        <v>10.987299999999999</v>
      </c>
      <c r="GQ29" s="163">
        <v>-20.832799999999999</v>
      </c>
      <c r="GR29" s="163">
        <v>6.2050000000000001</v>
      </c>
      <c r="GS29" s="163">
        <v>6.7308000000000003</v>
      </c>
      <c r="GT29" s="163">
        <v>138.23820000000001</v>
      </c>
      <c r="GU29" s="163">
        <v>-3.4533999999999998</v>
      </c>
      <c r="GV29" s="163">
        <v>-6.5096999999999996</v>
      </c>
      <c r="GW29" s="163">
        <v>-5.7359999999999998</v>
      </c>
      <c r="GX29" s="163">
        <v>1.0676000000000001</v>
      </c>
      <c r="GY29" s="163">
        <v>7.9489000000000001</v>
      </c>
      <c r="GZ29" s="163">
        <v>8.1339000000000006</v>
      </c>
      <c r="HA29" s="163">
        <v>0</v>
      </c>
      <c r="HB29" s="163">
        <v>7.5148000000000001</v>
      </c>
      <c r="HC29" s="163">
        <v>9.3707999999999991</v>
      </c>
      <c r="HD29" s="163">
        <v>3.77</v>
      </c>
      <c r="HE29" s="163">
        <v>-7.9725999999999999</v>
      </c>
      <c r="HF29" s="163">
        <v>-22.501799999999999</v>
      </c>
      <c r="HG29" s="163">
        <v>45.048999999999999</v>
      </c>
      <c r="HH29" s="163">
        <v>88.203999999999994</v>
      </c>
      <c r="HI29" s="163">
        <v>12.723100000000001</v>
      </c>
      <c r="HJ29" s="163">
        <v>13.427</v>
      </c>
      <c r="HK29" s="163">
        <v>-7.8048000000000002</v>
      </c>
      <c r="HL29" s="164"/>
      <c r="HM29" s="163">
        <v>-11.0763</v>
      </c>
      <c r="HN29" s="163">
        <v>-12.034700000000001</v>
      </c>
      <c r="HO29" s="164"/>
      <c r="HP29" s="163">
        <v>21.966999999999999</v>
      </c>
      <c r="HQ29" s="163">
        <v>-18.977799999999998</v>
      </c>
      <c r="HR29" s="163">
        <v>-18.703099999999999</v>
      </c>
      <c r="HS29" s="163">
        <v>-17.476600000000001</v>
      </c>
      <c r="HT29" s="163">
        <v>-17.663799999999998</v>
      </c>
      <c r="HU29" s="163">
        <v>36.909999999999997</v>
      </c>
      <c r="HV29" s="163">
        <v>36.99</v>
      </c>
      <c r="HW29" s="163">
        <v>-33.1</v>
      </c>
      <c r="HX29" s="163">
        <v>-33.1</v>
      </c>
      <c r="HY29" s="163">
        <v>0.79190000000000005</v>
      </c>
      <c r="HZ29" s="163">
        <v>6.88</v>
      </c>
      <c r="IA29" s="163">
        <v>70.246799999999993</v>
      </c>
      <c r="IB29" s="163">
        <v>13.121</v>
      </c>
      <c r="IC29" s="163">
        <v>13.2843</v>
      </c>
      <c r="ID29" s="163">
        <v>-16.5</v>
      </c>
      <c r="IE29" s="163">
        <v>-36.700000000000003</v>
      </c>
      <c r="IF29" s="163">
        <v>2.6</v>
      </c>
      <c r="IG29" s="163">
        <v>2.1</v>
      </c>
      <c r="IH29" s="163">
        <v>-17.457999999999998</v>
      </c>
      <c r="II29" s="163">
        <v>-17.381699999999999</v>
      </c>
      <c r="IJ29" s="163">
        <v>-154.1063</v>
      </c>
      <c r="IK29" s="163">
        <v>-58.162199999999999</v>
      </c>
      <c r="IL29" s="163">
        <v>0</v>
      </c>
      <c r="IM29" s="163">
        <v>-98.648600000000002</v>
      </c>
      <c r="IN29" s="163">
        <v>-12.401</v>
      </c>
      <c r="IO29" s="163">
        <v>167.11179999999999</v>
      </c>
      <c r="IP29" s="163">
        <v>-4.0091999999999999</v>
      </c>
      <c r="IQ29" s="163">
        <v>186.07259999999999</v>
      </c>
      <c r="IR29" s="163">
        <v>24.086200000000002</v>
      </c>
      <c r="IS29" s="163">
        <v>101.4902</v>
      </c>
      <c r="IT29" s="163">
        <v>0.2928</v>
      </c>
      <c r="IU29" s="163">
        <v>-0.32269999999999999</v>
      </c>
      <c r="IV29" s="163">
        <v>-76.065700000000007</v>
      </c>
      <c r="IW29" s="163">
        <v>0</v>
      </c>
      <c r="IX29" s="163">
        <v>-142.28749999999999</v>
      </c>
      <c r="IY29" s="163">
        <v>2.9824000000000002</v>
      </c>
      <c r="IZ29" s="163">
        <v>-2.9944000000000002</v>
      </c>
      <c r="JA29" s="163">
        <v>-1.2634000000000001</v>
      </c>
      <c r="JB29" s="164"/>
      <c r="JC29" s="163">
        <v>-10.16</v>
      </c>
      <c r="JD29" s="163">
        <v>-5.0999999999999997E-2</v>
      </c>
      <c r="JE29" s="163">
        <v>-6.0999999999999999E-2</v>
      </c>
      <c r="JF29" s="163">
        <v>7.84</v>
      </c>
      <c r="JG29" s="163">
        <v>-5.84</v>
      </c>
      <c r="JH29" s="163">
        <v>-2.7622</v>
      </c>
      <c r="JI29" s="163">
        <v>0.11749999999999999</v>
      </c>
      <c r="JJ29" s="163">
        <v>6.8284000000000002</v>
      </c>
      <c r="JK29" s="163">
        <v>-9.7856000000000005</v>
      </c>
      <c r="JL29" s="163">
        <v>15.9</v>
      </c>
      <c r="JM29" s="163">
        <v>1.3009999999999999</v>
      </c>
      <c r="JN29" s="163">
        <v>0.56999999999999995</v>
      </c>
      <c r="JO29" s="163">
        <v>2.7130999999999998</v>
      </c>
      <c r="JP29" s="164"/>
      <c r="JQ29" s="163">
        <v>3.9889000000000001</v>
      </c>
      <c r="JR29" s="163">
        <v>3.4416000000000002</v>
      </c>
      <c r="JS29" s="163">
        <v>3.2976999999999999</v>
      </c>
      <c r="JT29" s="164"/>
      <c r="JU29" s="163">
        <v>22.5</v>
      </c>
      <c r="JV29" s="163">
        <v>1.95</v>
      </c>
      <c r="JW29" s="163">
        <v>0.75</v>
      </c>
      <c r="JX29" s="164"/>
      <c r="JY29" s="163">
        <v>-7.7511999999999999</v>
      </c>
      <c r="JZ29" s="163">
        <v>-0.62519999999999998</v>
      </c>
      <c r="KA29" s="163">
        <v>-24.343299999999999</v>
      </c>
      <c r="KB29" s="163">
        <v>-7.2961</v>
      </c>
      <c r="KC29" s="163">
        <v>-6.0559000000000003</v>
      </c>
      <c r="KD29" s="163">
        <v>-24.619599999999998</v>
      </c>
      <c r="KE29" s="163">
        <v>0</v>
      </c>
      <c r="KF29" s="163">
        <v>-25.7</v>
      </c>
      <c r="KG29" s="163">
        <v>9.3000000000000007</v>
      </c>
      <c r="KH29" s="164"/>
      <c r="KI29" s="163">
        <v>-44.777200000000001</v>
      </c>
    </row>
    <row r="30" spans="1:295" ht="18" customHeight="1" x14ac:dyDescent="0.3">
      <c r="A30" s="160" t="s">
        <v>41</v>
      </c>
      <c r="B30" s="160" t="s">
        <v>760</v>
      </c>
      <c r="C30" s="163">
        <v>0</v>
      </c>
      <c r="D30" s="163">
        <v>3.4352999999999998</v>
      </c>
      <c r="E30" s="163">
        <v>-8.0816999999999997</v>
      </c>
      <c r="F30" s="163">
        <v>3.6920000000000002</v>
      </c>
      <c r="G30" s="163">
        <v>7.1467000000000001</v>
      </c>
      <c r="H30" s="164"/>
      <c r="I30" s="163">
        <v>13.475</v>
      </c>
      <c r="J30" s="164"/>
      <c r="K30" s="163">
        <v>21.9909</v>
      </c>
      <c r="L30" s="163">
        <v>9.6987000000000005</v>
      </c>
      <c r="M30" s="163">
        <v>10.995900000000001</v>
      </c>
      <c r="N30" s="163">
        <v>-15.54</v>
      </c>
      <c r="O30" s="163">
        <v>-37.4</v>
      </c>
      <c r="P30" s="163">
        <v>15.4</v>
      </c>
      <c r="Q30" s="164"/>
      <c r="R30" s="163">
        <v>-28.6</v>
      </c>
      <c r="S30" s="163">
        <v>2.9868000000000001</v>
      </c>
      <c r="T30" s="163">
        <v>10.356199999999999</v>
      </c>
      <c r="U30" s="163">
        <v>6.2695999999999996</v>
      </c>
      <c r="V30" s="163">
        <v>6.3567999999999998</v>
      </c>
      <c r="W30" s="163">
        <v>10.607100000000001</v>
      </c>
      <c r="X30" s="163">
        <v>0.79290000000000005</v>
      </c>
      <c r="Y30" s="163">
        <v>0.37519999999999998</v>
      </c>
      <c r="Z30" s="163">
        <v>2.5406</v>
      </c>
      <c r="AA30" s="164"/>
      <c r="AB30" s="163">
        <v>-0.76259999999999994</v>
      </c>
      <c r="AC30" s="163">
        <v>-1.595</v>
      </c>
      <c r="AD30" s="163">
        <v>-1.57</v>
      </c>
      <c r="AE30" s="163">
        <v>7.24</v>
      </c>
      <c r="AF30" s="163">
        <v>-6.66</v>
      </c>
      <c r="AG30" s="163">
        <v>6.6</v>
      </c>
      <c r="AH30" s="163">
        <v>-0.74299999999999999</v>
      </c>
      <c r="AI30" s="163">
        <v>0.27700000000000002</v>
      </c>
      <c r="AJ30" s="163">
        <v>-11.62</v>
      </c>
      <c r="AK30" s="163">
        <v>-11.54</v>
      </c>
      <c r="AL30" s="164"/>
      <c r="AM30" s="163">
        <v>-13.08</v>
      </c>
      <c r="AN30" s="163">
        <v>-13.16</v>
      </c>
      <c r="AO30" s="163">
        <v>7.3898999999999999</v>
      </c>
      <c r="AP30" s="163">
        <v>3.9935999999999998</v>
      </c>
      <c r="AQ30" s="163">
        <v>11.394600000000001</v>
      </c>
      <c r="AR30" s="163">
        <v>13.779</v>
      </c>
      <c r="AS30" s="163">
        <v>-14.196</v>
      </c>
      <c r="AT30" s="163">
        <v>-15.1374</v>
      </c>
      <c r="AU30" s="163">
        <v>-14.771599999999999</v>
      </c>
      <c r="AV30" s="163">
        <v>3.1341000000000001</v>
      </c>
      <c r="AW30" s="163">
        <v>2.5960000000000001</v>
      </c>
      <c r="AX30" s="163">
        <v>-17.2807</v>
      </c>
      <c r="AY30" s="163">
        <v>-15.003399999999999</v>
      </c>
      <c r="AZ30" s="163">
        <v>1.196</v>
      </c>
      <c r="BA30" s="163">
        <v>5.2587999999999999</v>
      </c>
      <c r="BB30" s="163">
        <v>74.089799999999997</v>
      </c>
      <c r="BC30" s="163">
        <v>10.114000000000001</v>
      </c>
      <c r="BD30" s="163">
        <v>-5.6</v>
      </c>
      <c r="BE30" s="163">
        <v>-6</v>
      </c>
      <c r="BF30" s="163">
        <v>-19.045999999999999</v>
      </c>
      <c r="BG30" s="163">
        <v>-19.012799999999999</v>
      </c>
      <c r="BH30" s="163">
        <v>-2.4771999999999998</v>
      </c>
      <c r="BI30" s="164"/>
      <c r="BJ30" s="163">
        <v>18.166799999999999</v>
      </c>
      <c r="BK30" s="163">
        <v>8.3829999999999991</v>
      </c>
      <c r="BL30" s="163">
        <v>1.3522000000000001</v>
      </c>
      <c r="BM30" s="163">
        <v>1.0086999999999999</v>
      </c>
      <c r="BN30" s="163">
        <v>-85.817999999999998</v>
      </c>
      <c r="BO30" s="163">
        <v>44.0687</v>
      </c>
      <c r="BP30" s="163">
        <v>44.0687</v>
      </c>
      <c r="BQ30" s="163">
        <v>90.989599999999996</v>
      </c>
      <c r="BR30" s="163">
        <v>-90.603200000000001</v>
      </c>
      <c r="BS30" s="164"/>
      <c r="BT30" s="164"/>
      <c r="BU30" s="164"/>
      <c r="BV30" s="163">
        <v>18.182700000000001</v>
      </c>
      <c r="BW30" s="163">
        <v>10.09</v>
      </c>
      <c r="BX30" s="163">
        <v>3.89</v>
      </c>
      <c r="BY30" s="163">
        <v>-19.87</v>
      </c>
      <c r="BZ30" s="163">
        <v>3.27</v>
      </c>
      <c r="CA30" s="163">
        <v>-21.562899999999999</v>
      </c>
      <c r="CB30" s="163">
        <v>-21.562899999999999</v>
      </c>
      <c r="CC30" s="163">
        <v>33.888199999999998</v>
      </c>
      <c r="CD30" s="163">
        <v>33.497799999999998</v>
      </c>
      <c r="CE30" s="163">
        <v>-3.6535000000000002</v>
      </c>
      <c r="CF30" s="163">
        <v>-2.6433</v>
      </c>
      <c r="CG30" s="163">
        <v>-2.7248000000000001</v>
      </c>
      <c r="CH30" s="163">
        <v>17.4756</v>
      </c>
      <c r="CI30" s="163">
        <v>15.0259</v>
      </c>
      <c r="CJ30" s="164"/>
      <c r="CK30" s="164"/>
      <c r="CL30" s="163">
        <v>58.8</v>
      </c>
      <c r="CM30" s="163">
        <v>-26.5</v>
      </c>
      <c r="CN30" s="163">
        <v>-1.58</v>
      </c>
      <c r="CO30" s="163">
        <v>33.727800000000002</v>
      </c>
      <c r="CP30" s="163">
        <v>34.223100000000002</v>
      </c>
      <c r="CQ30" s="163">
        <v>32.647300000000001</v>
      </c>
      <c r="CR30" s="163">
        <v>76.0869</v>
      </c>
      <c r="CS30" s="163">
        <v>76.490700000000004</v>
      </c>
      <c r="CT30" s="163">
        <v>-29.229399999999998</v>
      </c>
      <c r="CU30" s="163">
        <v>-56.495800000000003</v>
      </c>
      <c r="CV30" s="163">
        <v>-24.433199999999999</v>
      </c>
      <c r="CW30" s="163">
        <v>3.8403999999999998</v>
      </c>
      <c r="CX30" s="163">
        <v>31.98</v>
      </c>
      <c r="CY30" s="163">
        <v>18.62</v>
      </c>
      <c r="CZ30" s="163">
        <v>9.6923999999999992</v>
      </c>
      <c r="DA30" s="163">
        <v>9.8663000000000007</v>
      </c>
      <c r="DB30" s="163">
        <v>-10.9</v>
      </c>
      <c r="DC30" s="164"/>
      <c r="DD30" s="163">
        <v>-16.284300000000002</v>
      </c>
      <c r="DE30" s="163">
        <v>-16.191199999999998</v>
      </c>
      <c r="DF30" s="163">
        <v>23.8781</v>
      </c>
      <c r="DG30" s="163">
        <v>1.46E-2</v>
      </c>
      <c r="DH30" s="163">
        <v>-5.6368</v>
      </c>
      <c r="DI30" s="163">
        <v>1.4</v>
      </c>
      <c r="DJ30" s="163">
        <v>1.9</v>
      </c>
      <c r="DK30" s="163">
        <v>-3.1213000000000002</v>
      </c>
      <c r="DL30" s="163">
        <v>3.1850000000000001</v>
      </c>
      <c r="DM30" s="163">
        <v>37.383299999999998</v>
      </c>
      <c r="DN30" s="163">
        <v>11.5097</v>
      </c>
      <c r="DO30" s="163">
        <v>3.73</v>
      </c>
      <c r="DP30" s="163">
        <v>-0.95</v>
      </c>
      <c r="DQ30" s="163">
        <v>12.4155</v>
      </c>
      <c r="DR30" s="163">
        <v>-22.581299999999999</v>
      </c>
      <c r="DS30" s="164"/>
      <c r="DT30" s="163">
        <v>-12.05</v>
      </c>
      <c r="DU30" s="163">
        <v>22.62</v>
      </c>
      <c r="DV30" s="163">
        <v>19.3</v>
      </c>
      <c r="DW30" s="163">
        <v>-18.563600000000001</v>
      </c>
      <c r="DX30" s="163">
        <v>-8.8454999999999995</v>
      </c>
      <c r="DY30" s="163">
        <v>-37.793500000000002</v>
      </c>
      <c r="DZ30" s="163">
        <v>-37.436399999999999</v>
      </c>
      <c r="EA30" s="163">
        <v>30.982099999999999</v>
      </c>
      <c r="EB30" s="163">
        <v>11.2121</v>
      </c>
      <c r="EC30" s="163">
        <v>-1.3571</v>
      </c>
      <c r="ED30" s="163">
        <v>-1.0701000000000001</v>
      </c>
      <c r="EE30" s="163">
        <v>-19.806999999999999</v>
      </c>
      <c r="EF30" s="163">
        <v>-24.871099999999998</v>
      </c>
      <c r="EG30" s="163">
        <v>-13.086</v>
      </c>
      <c r="EH30" s="163">
        <v>-153.7433</v>
      </c>
      <c r="EI30" s="163">
        <v>19.255299999999998</v>
      </c>
      <c r="EJ30" s="164"/>
      <c r="EK30" s="163">
        <v>-10.4953</v>
      </c>
      <c r="EL30" s="163">
        <v>-9.6851000000000003</v>
      </c>
      <c r="EM30" s="164"/>
      <c r="EN30" s="163">
        <v>-11.079800000000001</v>
      </c>
      <c r="EO30" s="163">
        <v>-10.9107</v>
      </c>
      <c r="EP30" s="163">
        <v>13.327999999999999</v>
      </c>
      <c r="EQ30" s="163">
        <v>-23.405899999999999</v>
      </c>
      <c r="ER30" s="163">
        <v>-22.935500000000001</v>
      </c>
      <c r="ES30" s="163">
        <v>7.7613000000000003</v>
      </c>
      <c r="ET30" s="164"/>
      <c r="EU30" s="163">
        <v>-9.8000000000000007</v>
      </c>
      <c r="EV30" s="164"/>
      <c r="EW30" s="163">
        <v>3.0621</v>
      </c>
      <c r="EX30" s="163">
        <v>-13.4794</v>
      </c>
      <c r="EY30" s="163">
        <v>-9.8443000000000005</v>
      </c>
      <c r="EZ30" s="163">
        <v>-9.9719999999999995</v>
      </c>
      <c r="FA30" s="163">
        <v>8.2681000000000004</v>
      </c>
      <c r="FB30" s="163">
        <v>8.9061000000000003</v>
      </c>
      <c r="FC30" s="163">
        <v>-24.255199999999999</v>
      </c>
      <c r="FD30" s="164"/>
      <c r="FE30" s="163">
        <v>4.6001000000000003</v>
      </c>
      <c r="FF30" s="163">
        <v>4.6967999999999996</v>
      </c>
      <c r="FG30" s="163">
        <v>2.7589999999999999</v>
      </c>
      <c r="FH30" s="163">
        <v>0</v>
      </c>
      <c r="FI30" s="163">
        <v>0</v>
      </c>
      <c r="FJ30" s="163">
        <v>8.3727999999999998</v>
      </c>
      <c r="FK30" s="163">
        <v>8.5403000000000002</v>
      </c>
      <c r="FL30" s="163">
        <v>-29.974699999999999</v>
      </c>
      <c r="FM30" s="163">
        <v>20.311</v>
      </c>
      <c r="FN30" s="163">
        <v>20.315799999999999</v>
      </c>
      <c r="FO30" s="163">
        <v>-16.443300000000001</v>
      </c>
      <c r="FP30" s="163">
        <v>0</v>
      </c>
      <c r="FQ30" s="163">
        <v>25.0016</v>
      </c>
      <c r="FR30" s="163">
        <v>-18.86</v>
      </c>
      <c r="FS30" s="163">
        <v>-1.0103</v>
      </c>
      <c r="FT30" s="163">
        <v>0.26479999999999998</v>
      </c>
      <c r="FU30" s="163">
        <v>0.31</v>
      </c>
      <c r="FV30" s="163">
        <v>0.23</v>
      </c>
      <c r="FW30" s="163">
        <v>-24.084299999999999</v>
      </c>
      <c r="FX30" s="164"/>
      <c r="FY30" s="163">
        <v>1.534</v>
      </c>
      <c r="FZ30" s="163">
        <v>0.52300000000000002</v>
      </c>
      <c r="GA30" s="164"/>
      <c r="GB30" s="164"/>
      <c r="GC30" s="163">
        <v>-3.3803000000000001</v>
      </c>
      <c r="GD30" s="163">
        <v>5.5509000000000004</v>
      </c>
      <c r="GE30" s="163">
        <v>-3.44</v>
      </c>
      <c r="GF30" s="163">
        <v>34.4101</v>
      </c>
      <c r="GG30" s="164"/>
      <c r="GH30" s="163">
        <v>27.711099999999998</v>
      </c>
      <c r="GI30" s="163">
        <v>-9.2194000000000003</v>
      </c>
      <c r="GJ30" s="163">
        <v>-10.215199999999999</v>
      </c>
      <c r="GK30" s="163">
        <v>2.8033000000000001</v>
      </c>
      <c r="GL30" s="164"/>
      <c r="GM30" s="164"/>
      <c r="GN30" s="164"/>
      <c r="GO30" s="163">
        <v>-9.0173000000000005</v>
      </c>
      <c r="GP30" s="163">
        <v>11.104799999999999</v>
      </c>
      <c r="GQ30" s="163">
        <v>-22.428599999999999</v>
      </c>
      <c r="GR30" s="163">
        <v>7.4714999999999998</v>
      </c>
      <c r="GS30" s="163">
        <v>6.3700999999999999</v>
      </c>
      <c r="GT30" s="163">
        <v>137.64019999999999</v>
      </c>
      <c r="GU30" s="163">
        <v>-2.5015000000000001</v>
      </c>
      <c r="GV30" s="163">
        <v>-5.8762999999999996</v>
      </c>
      <c r="GW30" s="163">
        <v>-7.4535999999999998</v>
      </c>
      <c r="GX30" s="163">
        <v>1.4317</v>
      </c>
      <c r="GY30" s="163">
        <v>7.9048999999999996</v>
      </c>
      <c r="GZ30" s="163">
        <v>8.1021999999999998</v>
      </c>
      <c r="HA30" s="163">
        <v>0.69979999999999998</v>
      </c>
      <c r="HB30" s="163">
        <v>8.2880000000000003</v>
      </c>
      <c r="HC30" s="163">
        <v>10.7395</v>
      </c>
      <c r="HD30" s="163">
        <v>3.35</v>
      </c>
      <c r="HE30" s="163">
        <v>-7.6551</v>
      </c>
      <c r="HF30" s="163">
        <v>-19.774899999999999</v>
      </c>
      <c r="HG30" s="163">
        <v>44.642899999999997</v>
      </c>
      <c r="HH30" s="163">
        <v>85.039900000000003</v>
      </c>
      <c r="HI30" s="163">
        <v>14.1403</v>
      </c>
      <c r="HJ30" s="163">
        <v>15.6182</v>
      </c>
      <c r="HK30" s="163">
        <v>-7.8353000000000002</v>
      </c>
      <c r="HL30" s="164"/>
      <c r="HM30" s="163">
        <v>0</v>
      </c>
      <c r="HN30" s="163">
        <v>-10.353400000000001</v>
      </c>
      <c r="HO30" s="163">
        <v>23.7788</v>
      </c>
      <c r="HP30" s="164"/>
      <c r="HQ30" s="163">
        <v>-21.9222</v>
      </c>
      <c r="HR30" s="163">
        <v>-21.334399999999999</v>
      </c>
      <c r="HS30" s="163">
        <v>-18.416499999999999</v>
      </c>
      <c r="HT30" s="163">
        <v>-18.045100000000001</v>
      </c>
      <c r="HU30" s="163">
        <v>35.83</v>
      </c>
      <c r="HV30" s="163">
        <v>35.770000000000003</v>
      </c>
      <c r="HW30" s="163">
        <v>-33.6</v>
      </c>
      <c r="HX30" s="163">
        <v>-33.700000000000003</v>
      </c>
      <c r="HY30" s="163">
        <v>0.72240000000000004</v>
      </c>
      <c r="HZ30" s="163">
        <v>7.68</v>
      </c>
      <c r="IA30" s="163">
        <v>76.819800000000001</v>
      </c>
      <c r="IB30" s="163">
        <v>13.8581</v>
      </c>
      <c r="IC30" s="163">
        <v>13.7926</v>
      </c>
      <c r="ID30" s="163">
        <v>-17</v>
      </c>
      <c r="IE30" s="163">
        <v>-35.4</v>
      </c>
      <c r="IF30" s="163">
        <v>8.6</v>
      </c>
      <c r="IG30" s="163">
        <v>8.1</v>
      </c>
      <c r="IH30" s="163">
        <v>-18.043099999999999</v>
      </c>
      <c r="II30" s="163">
        <v>-17.8538</v>
      </c>
      <c r="IJ30" s="163">
        <v>-152.5565</v>
      </c>
      <c r="IK30" s="163">
        <v>-66.896000000000001</v>
      </c>
      <c r="IL30" s="164"/>
      <c r="IM30" s="163">
        <v>-99.724800000000002</v>
      </c>
      <c r="IN30" s="163">
        <v>-15.018700000000001</v>
      </c>
      <c r="IO30" s="163">
        <v>172.19820000000001</v>
      </c>
      <c r="IP30" s="163">
        <v>-5.5358999999999998</v>
      </c>
      <c r="IQ30" s="163">
        <v>192.46039999999999</v>
      </c>
      <c r="IR30" s="163">
        <v>30.806699999999999</v>
      </c>
      <c r="IS30" s="163">
        <v>101.0579</v>
      </c>
      <c r="IT30" s="163">
        <v>2.4371</v>
      </c>
      <c r="IU30" s="163">
        <v>2.4965000000000002</v>
      </c>
      <c r="IV30" s="163">
        <v>-78.9221</v>
      </c>
      <c r="IW30" s="164"/>
      <c r="IX30" s="163">
        <v>-145.6138</v>
      </c>
      <c r="IY30" s="163">
        <v>-4.4733999999999998</v>
      </c>
      <c r="IZ30" s="163">
        <v>2.9474</v>
      </c>
      <c r="JA30" s="163">
        <v>-0.5383</v>
      </c>
      <c r="JB30" s="164"/>
      <c r="JC30" s="163">
        <v>-9.92</v>
      </c>
      <c r="JD30" s="163">
        <v>-2.4E-2</v>
      </c>
      <c r="JE30" s="163">
        <v>-3.2000000000000001E-2</v>
      </c>
      <c r="JF30" s="163">
        <v>7.6</v>
      </c>
      <c r="JG30" s="163">
        <v>-5.92</v>
      </c>
      <c r="JH30" s="163">
        <v>-2.5358999999999998</v>
      </c>
      <c r="JI30" s="163">
        <v>0.20599999999999999</v>
      </c>
      <c r="JJ30" s="163">
        <v>7.2374000000000001</v>
      </c>
      <c r="JK30" s="163">
        <v>-10.340999999999999</v>
      </c>
      <c r="JL30" s="163">
        <v>14.3</v>
      </c>
      <c r="JM30" s="163">
        <v>2.1160000000000001</v>
      </c>
      <c r="JN30" s="163">
        <v>0.57099999999999995</v>
      </c>
      <c r="JO30" s="163">
        <v>2.4929999999999999</v>
      </c>
      <c r="JP30" s="164"/>
      <c r="JQ30" s="163">
        <v>3.7768000000000002</v>
      </c>
      <c r="JR30" s="163">
        <v>4.3011999999999997</v>
      </c>
      <c r="JS30" s="163">
        <v>3.4925999999999999</v>
      </c>
      <c r="JT30" s="164"/>
      <c r="JU30" s="163">
        <v>22</v>
      </c>
      <c r="JV30" s="163">
        <v>1.4563999999999999</v>
      </c>
      <c r="JW30" s="163">
        <v>0.96</v>
      </c>
      <c r="JX30" s="164"/>
      <c r="JY30" s="163">
        <v>-8.5481999999999996</v>
      </c>
      <c r="JZ30" s="163">
        <v>-0.33389999999999997</v>
      </c>
      <c r="KA30" s="163">
        <v>-25.182700000000001</v>
      </c>
      <c r="KB30" s="163">
        <v>-7.8544</v>
      </c>
      <c r="KC30" s="163">
        <v>-5.5781000000000001</v>
      </c>
      <c r="KD30" s="163">
        <v>-23.232099999999999</v>
      </c>
      <c r="KE30" s="163">
        <v>0</v>
      </c>
      <c r="KF30" s="163">
        <v>-23.8</v>
      </c>
      <c r="KG30" s="163">
        <v>7.5</v>
      </c>
      <c r="KH30" s="164"/>
      <c r="KI30" s="163">
        <v>-46.307400000000001</v>
      </c>
    </row>
    <row r="31" spans="1:295" ht="18" customHeight="1" x14ac:dyDescent="0.3">
      <c r="A31" s="160" t="s">
        <v>41</v>
      </c>
      <c r="B31" s="160" t="s">
        <v>761</v>
      </c>
      <c r="C31" s="163">
        <v>0</v>
      </c>
      <c r="D31" s="163">
        <v>3.4129</v>
      </c>
      <c r="E31" s="163">
        <v>-8.2049000000000003</v>
      </c>
      <c r="F31" s="163">
        <v>2.6873</v>
      </c>
      <c r="G31" s="163">
        <v>7.4725999999999999</v>
      </c>
      <c r="H31" s="164"/>
      <c r="I31" s="163">
        <v>14.414</v>
      </c>
      <c r="J31" s="164"/>
      <c r="K31" s="163">
        <v>22.525600000000001</v>
      </c>
      <c r="L31" s="163">
        <v>10.123699999999999</v>
      </c>
      <c r="M31" s="163">
        <v>11.500299999999999</v>
      </c>
      <c r="N31" s="163">
        <v>-13.32</v>
      </c>
      <c r="O31" s="164"/>
      <c r="P31" s="163">
        <v>15.4</v>
      </c>
      <c r="Q31" s="163">
        <v>9.1080000000000005</v>
      </c>
      <c r="R31" s="163">
        <v>-28.6</v>
      </c>
      <c r="S31" s="163">
        <v>2.7744</v>
      </c>
      <c r="T31" s="163">
        <v>11.2117</v>
      </c>
      <c r="U31" s="163">
        <v>6.4747000000000003</v>
      </c>
      <c r="V31" s="163">
        <v>6.3959000000000001</v>
      </c>
      <c r="W31" s="163">
        <v>11.0343</v>
      </c>
      <c r="X31" s="163">
        <v>0.85350000000000004</v>
      </c>
      <c r="Y31" s="163">
        <v>0.31040000000000001</v>
      </c>
      <c r="Z31" s="163">
        <v>2.5859999999999999</v>
      </c>
      <c r="AA31" s="164"/>
      <c r="AB31" s="163">
        <v>-0.72250000000000003</v>
      </c>
      <c r="AC31" s="163">
        <v>-1.6140000000000001</v>
      </c>
      <c r="AD31" s="163">
        <v>-1.601</v>
      </c>
      <c r="AE31" s="163">
        <v>7.4569999999999999</v>
      </c>
      <c r="AF31" s="163">
        <v>-6.66</v>
      </c>
      <c r="AG31" s="163">
        <v>6.6</v>
      </c>
      <c r="AH31" s="163">
        <v>-0.754</v>
      </c>
      <c r="AI31" s="163">
        <v>0.28000000000000003</v>
      </c>
      <c r="AJ31" s="163">
        <v>-11.89</v>
      </c>
      <c r="AK31" s="163">
        <v>-11.89</v>
      </c>
      <c r="AL31" s="164"/>
      <c r="AM31" s="163">
        <v>-13.02</v>
      </c>
      <c r="AN31" s="163">
        <v>-13.06</v>
      </c>
      <c r="AO31" s="163">
        <v>7.1828000000000003</v>
      </c>
      <c r="AP31" s="163">
        <v>4.0282</v>
      </c>
      <c r="AQ31" s="163">
        <v>11.008100000000001</v>
      </c>
      <c r="AR31" s="163">
        <v>15.2247</v>
      </c>
      <c r="AS31" s="163">
        <v>-13.7506</v>
      </c>
      <c r="AT31" s="163">
        <v>-14.1997</v>
      </c>
      <c r="AU31" s="163">
        <v>-14.3249</v>
      </c>
      <c r="AV31" s="163">
        <v>1.9887999999999999</v>
      </c>
      <c r="AW31" s="163">
        <v>1.8915999999999999</v>
      </c>
      <c r="AX31" s="163">
        <v>-17.146799999999999</v>
      </c>
      <c r="AY31" s="163">
        <v>-14.333600000000001</v>
      </c>
      <c r="AZ31" s="163">
        <v>0.8014</v>
      </c>
      <c r="BA31" s="163">
        <v>4.2667000000000002</v>
      </c>
      <c r="BB31" s="163">
        <v>70.569900000000004</v>
      </c>
      <c r="BC31" s="163">
        <v>10.6457</v>
      </c>
      <c r="BD31" s="163">
        <v>-5.8</v>
      </c>
      <c r="BE31" s="163">
        <v>-6.1</v>
      </c>
      <c r="BF31" s="163">
        <v>-19.650600000000001</v>
      </c>
      <c r="BG31" s="163">
        <v>-19.535299999999999</v>
      </c>
      <c r="BH31" s="163">
        <v>-2.5478000000000001</v>
      </c>
      <c r="BI31" s="164"/>
      <c r="BJ31" s="163">
        <v>17.992999999999999</v>
      </c>
      <c r="BK31" s="163">
        <v>8.5655999999999999</v>
      </c>
      <c r="BL31" s="163">
        <v>1.3496999999999999</v>
      </c>
      <c r="BM31" s="163">
        <v>0.98280000000000001</v>
      </c>
      <c r="BN31" s="163">
        <v>-89.419200000000004</v>
      </c>
      <c r="BO31" s="163">
        <v>44.892699999999998</v>
      </c>
      <c r="BP31" s="163">
        <v>45.014800000000001</v>
      </c>
      <c r="BQ31" s="163">
        <v>91.206100000000006</v>
      </c>
      <c r="BR31" s="163">
        <v>-89.0261</v>
      </c>
      <c r="BS31" s="164"/>
      <c r="BT31" s="164"/>
      <c r="BU31" s="164"/>
      <c r="BV31" s="163">
        <v>19.290500000000002</v>
      </c>
      <c r="BW31" s="163">
        <v>10.34</v>
      </c>
      <c r="BX31" s="163">
        <v>4.4400000000000004</v>
      </c>
      <c r="BY31" s="163">
        <v>-19.28</v>
      </c>
      <c r="BZ31" s="163">
        <v>3.73</v>
      </c>
      <c r="CA31" s="163">
        <v>-16.874400000000001</v>
      </c>
      <c r="CB31" s="163">
        <v>-16.6065</v>
      </c>
      <c r="CC31" s="163">
        <v>38.5002</v>
      </c>
      <c r="CD31" s="163">
        <v>37.4696</v>
      </c>
      <c r="CE31" s="163">
        <v>-4.5917000000000003</v>
      </c>
      <c r="CF31" s="163">
        <v>-8.5480999999999998</v>
      </c>
      <c r="CG31" s="163">
        <v>-8.6344999999999992</v>
      </c>
      <c r="CH31" s="163">
        <v>17.820399999999999</v>
      </c>
      <c r="CI31" s="163">
        <v>13.9452</v>
      </c>
      <c r="CJ31" s="164"/>
      <c r="CK31" s="164"/>
      <c r="CL31" s="163">
        <v>57.3</v>
      </c>
      <c r="CM31" s="163">
        <v>-24.4</v>
      </c>
      <c r="CN31" s="163">
        <v>-1.64</v>
      </c>
      <c r="CO31" s="163">
        <v>30.436699999999998</v>
      </c>
      <c r="CP31" s="163">
        <v>30.978200000000001</v>
      </c>
      <c r="CQ31" s="163">
        <v>29.7408</v>
      </c>
      <c r="CR31" s="163">
        <v>74.138800000000003</v>
      </c>
      <c r="CS31" s="163">
        <v>75.006900000000002</v>
      </c>
      <c r="CT31" s="163">
        <v>-29.347200000000001</v>
      </c>
      <c r="CU31" s="163">
        <v>-56.890599999999999</v>
      </c>
      <c r="CV31" s="163">
        <v>-24.0458</v>
      </c>
      <c r="CW31" s="163">
        <v>3.7353000000000001</v>
      </c>
      <c r="CX31" s="163">
        <v>30.87</v>
      </c>
      <c r="CY31" s="163">
        <v>19.36</v>
      </c>
      <c r="CZ31" s="163">
        <v>10.473599999999999</v>
      </c>
      <c r="DA31" s="163">
        <v>10.549899999999999</v>
      </c>
      <c r="DB31" s="163">
        <v>-11.52</v>
      </c>
      <c r="DC31" s="164"/>
      <c r="DD31" s="163">
        <v>-15.4846</v>
      </c>
      <c r="DE31" s="163">
        <v>-15.2934</v>
      </c>
      <c r="DF31" s="163">
        <v>28.305800000000001</v>
      </c>
      <c r="DG31" s="163">
        <v>1.49E-2</v>
      </c>
      <c r="DH31" s="163">
        <v>-6.0606999999999998</v>
      </c>
      <c r="DI31" s="163">
        <v>2.2999999999999998</v>
      </c>
      <c r="DJ31" s="163">
        <v>2.2999999999999998</v>
      </c>
      <c r="DK31" s="163">
        <v>-3.0590999999999999</v>
      </c>
      <c r="DL31" s="163">
        <v>3.746</v>
      </c>
      <c r="DM31" s="163">
        <v>37.856499999999997</v>
      </c>
      <c r="DN31" s="163">
        <v>12.251899999999999</v>
      </c>
      <c r="DO31" s="163">
        <v>4.1500000000000004</v>
      </c>
      <c r="DP31" s="163">
        <v>-0.82</v>
      </c>
      <c r="DQ31" s="163">
        <v>11.346</v>
      </c>
      <c r="DR31" s="163">
        <v>-27.316600000000001</v>
      </c>
      <c r="DS31" s="164"/>
      <c r="DT31" s="163">
        <v>-13.26</v>
      </c>
      <c r="DU31" s="163">
        <v>23.19</v>
      </c>
      <c r="DV31" s="163">
        <v>20.09</v>
      </c>
      <c r="DW31" s="163">
        <v>-23.2</v>
      </c>
      <c r="DX31" s="163">
        <v>-12.1273</v>
      </c>
      <c r="DY31" s="163">
        <v>-37.689500000000002</v>
      </c>
      <c r="DZ31" s="163">
        <v>-37.709099999999999</v>
      </c>
      <c r="EA31" s="163">
        <v>29.328399999999998</v>
      </c>
      <c r="EB31" s="163">
        <v>9.5189000000000004</v>
      </c>
      <c r="EC31" s="163">
        <v>-3.3317999999999999</v>
      </c>
      <c r="ED31" s="163">
        <v>-2.9706999999999999</v>
      </c>
      <c r="EE31" s="163">
        <v>-19.6815</v>
      </c>
      <c r="EF31" s="163">
        <v>-24.981000000000002</v>
      </c>
      <c r="EG31" s="163">
        <v>-13.250999999999999</v>
      </c>
      <c r="EH31" s="163">
        <v>-156.0583</v>
      </c>
      <c r="EI31" s="163">
        <v>25.738800000000001</v>
      </c>
      <c r="EJ31" s="164"/>
      <c r="EK31" s="163">
        <v>-10.644</v>
      </c>
      <c r="EL31" s="163">
        <v>-9.8611000000000004</v>
      </c>
      <c r="EM31" s="164"/>
      <c r="EN31" s="163">
        <v>-10.2033</v>
      </c>
      <c r="EO31" s="163">
        <v>-10.113300000000001</v>
      </c>
      <c r="EP31" s="163">
        <v>9.2319999999999993</v>
      </c>
      <c r="EQ31" s="163">
        <v>-23.464099999999998</v>
      </c>
      <c r="ER31" s="163">
        <v>-22.926500000000001</v>
      </c>
      <c r="ES31" s="163">
        <v>8.2579999999999991</v>
      </c>
      <c r="ET31" s="164"/>
      <c r="EU31" s="163">
        <v>-6.58</v>
      </c>
      <c r="EV31" s="164"/>
      <c r="EW31" s="163">
        <v>3.2494000000000001</v>
      </c>
      <c r="EX31" s="163">
        <v>-12.1898</v>
      </c>
      <c r="EY31" s="163">
        <v>-9.0970999999999993</v>
      </c>
      <c r="EZ31" s="163">
        <v>-9.2218999999999998</v>
      </c>
      <c r="FA31" s="163">
        <v>5.4527000000000001</v>
      </c>
      <c r="FB31" s="163">
        <v>8.8435000000000006</v>
      </c>
      <c r="FC31" s="163">
        <v>-24.742999999999999</v>
      </c>
      <c r="FD31" s="164"/>
      <c r="FE31" s="163">
        <v>4.8734000000000002</v>
      </c>
      <c r="FF31" s="163">
        <v>4.8807</v>
      </c>
      <c r="FG31" s="163">
        <v>0</v>
      </c>
      <c r="FH31" s="163">
        <v>3.3252999999999999</v>
      </c>
      <c r="FI31" s="163">
        <v>2.5024000000000002</v>
      </c>
      <c r="FJ31" s="163">
        <v>3.3491</v>
      </c>
      <c r="FK31" s="163">
        <v>3.0142000000000002</v>
      </c>
      <c r="FL31" s="163">
        <v>-28.467600000000001</v>
      </c>
      <c r="FM31" s="163">
        <v>20.851800000000001</v>
      </c>
      <c r="FN31" s="163">
        <v>20.8232</v>
      </c>
      <c r="FO31" s="163">
        <v>-16.1982</v>
      </c>
      <c r="FP31" s="164"/>
      <c r="FQ31" s="163">
        <v>24.024999999999999</v>
      </c>
      <c r="FR31" s="163">
        <v>-19.760000000000002</v>
      </c>
      <c r="FS31" s="163">
        <v>-1.1165</v>
      </c>
      <c r="FT31" s="163">
        <v>0.28860000000000002</v>
      </c>
      <c r="FU31" s="163">
        <v>0.43</v>
      </c>
      <c r="FV31" s="163">
        <v>0.59</v>
      </c>
      <c r="FW31" s="163">
        <v>-24.515599999999999</v>
      </c>
      <c r="FX31" s="164"/>
      <c r="FY31" s="163">
        <v>1.5209999999999999</v>
      </c>
      <c r="FZ31" s="163">
        <v>0.65700000000000003</v>
      </c>
      <c r="GA31" s="164"/>
      <c r="GB31" s="164"/>
      <c r="GC31" s="163">
        <v>-3.5171000000000001</v>
      </c>
      <c r="GD31" s="163">
        <v>4.9523000000000001</v>
      </c>
      <c r="GE31" s="163">
        <v>-3.58</v>
      </c>
      <c r="GF31" s="163">
        <v>32.740499999999997</v>
      </c>
      <c r="GG31" s="164"/>
      <c r="GH31" s="163">
        <v>27.254999999999999</v>
      </c>
      <c r="GI31" s="163">
        <v>-9.1630000000000003</v>
      </c>
      <c r="GJ31" s="163">
        <v>-9.7817000000000007</v>
      </c>
      <c r="GK31" s="163">
        <v>2.9121000000000001</v>
      </c>
      <c r="GL31" s="164"/>
      <c r="GM31" s="164"/>
      <c r="GN31" s="163">
        <v>-13.188599999999999</v>
      </c>
      <c r="GO31" s="163">
        <v>-10.2508</v>
      </c>
      <c r="GP31" s="163">
        <v>11.5442</v>
      </c>
      <c r="GQ31" s="163">
        <v>-21.745699999999999</v>
      </c>
      <c r="GR31" s="163">
        <v>8.1183999999999994</v>
      </c>
      <c r="GS31" s="163">
        <v>9.0526999999999997</v>
      </c>
      <c r="GT31" s="163">
        <v>136.09030000000001</v>
      </c>
      <c r="GU31" s="163">
        <v>-2.3668</v>
      </c>
      <c r="GV31" s="163">
        <v>-5.9962</v>
      </c>
      <c r="GW31" s="163">
        <v>-7.6340000000000003</v>
      </c>
      <c r="GX31" s="163">
        <v>0.76619999999999999</v>
      </c>
      <c r="GY31" s="163">
        <v>8.1173000000000002</v>
      </c>
      <c r="GZ31" s="163">
        <v>8.2763000000000009</v>
      </c>
      <c r="HA31" s="163">
        <v>0</v>
      </c>
      <c r="HB31" s="163">
        <v>10.0892</v>
      </c>
      <c r="HC31" s="163">
        <v>11.2736</v>
      </c>
      <c r="HD31" s="163">
        <v>2.93</v>
      </c>
      <c r="HE31" s="163">
        <v>-7.7567000000000004</v>
      </c>
      <c r="HF31" s="163">
        <v>-18.828399999999998</v>
      </c>
      <c r="HG31" s="163">
        <v>44.152999999999999</v>
      </c>
      <c r="HH31" s="163">
        <v>85.582499999999996</v>
      </c>
      <c r="HI31" s="163">
        <v>13.2158</v>
      </c>
      <c r="HJ31" s="163">
        <v>13.8231</v>
      </c>
      <c r="HK31" s="163">
        <v>-7.9591000000000003</v>
      </c>
      <c r="HL31" s="164"/>
      <c r="HM31" s="163">
        <v>-10.844799999999999</v>
      </c>
      <c r="HN31" s="163">
        <v>-12.1493</v>
      </c>
      <c r="HO31" s="164"/>
      <c r="HP31" s="164"/>
      <c r="HQ31" s="163">
        <v>-21.861799999999999</v>
      </c>
      <c r="HR31" s="163">
        <v>-21.3124</v>
      </c>
      <c r="HS31" s="163">
        <v>-18.609500000000001</v>
      </c>
      <c r="HT31" s="163">
        <v>-18.566199999999998</v>
      </c>
      <c r="HU31" s="163">
        <v>35.96</v>
      </c>
      <c r="HV31" s="163">
        <v>35.840000000000003</v>
      </c>
      <c r="HW31" s="163">
        <v>-33.200000000000003</v>
      </c>
      <c r="HX31" s="163">
        <v>-33</v>
      </c>
      <c r="HY31" s="163">
        <v>0.63449999999999995</v>
      </c>
      <c r="HZ31" s="163">
        <v>8</v>
      </c>
      <c r="IA31" s="163">
        <v>75.393699999999995</v>
      </c>
      <c r="IB31" s="163">
        <v>14.3794</v>
      </c>
      <c r="IC31" s="163">
        <v>14.3163</v>
      </c>
      <c r="ID31" s="163">
        <v>-16.100000000000001</v>
      </c>
      <c r="IE31" s="163">
        <v>-36.299999999999997</v>
      </c>
      <c r="IF31" s="163">
        <v>4.8</v>
      </c>
      <c r="IG31" s="163">
        <v>4.5999999999999996</v>
      </c>
      <c r="IH31" s="163">
        <v>-17.801600000000001</v>
      </c>
      <c r="II31" s="164"/>
      <c r="IJ31" s="163">
        <v>-148.8287</v>
      </c>
      <c r="IK31" s="163">
        <v>-71.080299999999994</v>
      </c>
      <c r="IL31" s="164"/>
      <c r="IM31" s="163">
        <v>-99.314700000000002</v>
      </c>
      <c r="IN31" s="163">
        <v>-15.8233</v>
      </c>
      <c r="IO31" s="163">
        <v>173.00710000000001</v>
      </c>
      <c r="IP31" s="163">
        <v>-2.2446000000000002</v>
      </c>
      <c r="IQ31" s="163">
        <v>188.9196</v>
      </c>
      <c r="IR31" s="163">
        <v>29.4024</v>
      </c>
      <c r="IS31" s="163">
        <v>100.05410000000001</v>
      </c>
      <c r="IT31" s="163">
        <v>1.8133999999999999</v>
      </c>
      <c r="IU31" s="163">
        <v>2.6680999999999999</v>
      </c>
      <c r="IV31" s="163">
        <v>-78.299700000000001</v>
      </c>
      <c r="IW31" s="164"/>
      <c r="IX31" s="163">
        <v>-146.02379999999999</v>
      </c>
      <c r="IY31" s="163">
        <v>-4.3102999999999998</v>
      </c>
      <c r="IZ31" s="163">
        <v>1.8920999999999999</v>
      </c>
      <c r="JA31" s="163">
        <v>-0.9607</v>
      </c>
      <c r="JB31" s="164"/>
      <c r="JC31" s="163">
        <v>-9.68</v>
      </c>
      <c r="JD31" s="163">
        <v>-0.13800000000000001</v>
      </c>
      <c r="JE31" s="163">
        <v>-0.14099999999999999</v>
      </c>
      <c r="JF31" s="163">
        <v>7.44</v>
      </c>
      <c r="JG31" s="163">
        <v>-5.92</v>
      </c>
      <c r="JH31" s="163">
        <v>-2.5129999999999999</v>
      </c>
      <c r="JI31" s="163">
        <v>0.11749999999999999</v>
      </c>
      <c r="JJ31" s="163">
        <v>7.4722999999999997</v>
      </c>
      <c r="JK31" s="163">
        <v>-9.9901</v>
      </c>
      <c r="JL31" s="163">
        <v>13.7</v>
      </c>
      <c r="JM31" s="163">
        <v>2.0270000000000001</v>
      </c>
      <c r="JN31" s="163">
        <v>0.79200000000000004</v>
      </c>
      <c r="JO31" s="164"/>
      <c r="JP31" s="164"/>
      <c r="JQ31" s="163">
        <v>3.9264999999999999</v>
      </c>
      <c r="JR31" s="163">
        <v>3.4249999999999998</v>
      </c>
      <c r="JS31" s="163">
        <v>3.6539000000000001</v>
      </c>
      <c r="JT31" s="164"/>
      <c r="JU31" s="163">
        <v>22.4</v>
      </c>
      <c r="JV31" s="163">
        <v>1.3781000000000001</v>
      </c>
      <c r="JW31" s="163">
        <v>1.1499999999999999</v>
      </c>
      <c r="JX31" s="164"/>
      <c r="JY31" s="163">
        <v>-7.8776999999999999</v>
      </c>
      <c r="JZ31" s="163">
        <v>-1.2695000000000001</v>
      </c>
      <c r="KA31" s="163">
        <v>-24.814699999999998</v>
      </c>
      <c r="KB31" s="163">
        <v>-8.2737999999999996</v>
      </c>
      <c r="KC31" s="163">
        <v>-6.2587999999999999</v>
      </c>
      <c r="KD31" s="163">
        <v>-24.8794</v>
      </c>
      <c r="KE31" s="163">
        <v>0</v>
      </c>
      <c r="KF31" s="163">
        <v>-24</v>
      </c>
      <c r="KG31" s="163">
        <v>7.4</v>
      </c>
      <c r="KH31" s="164"/>
      <c r="KI31" s="163">
        <v>-52.249099999999999</v>
      </c>
    </row>
    <row r="32" spans="1:295" ht="18" customHeight="1" x14ac:dyDescent="0.3">
      <c r="A32" s="160" t="s">
        <v>41</v>
      </c>
      <c r="B32" s="160" t="s">
        <v>762</v>
      </c>
      <c r="C32" s="165">
        <v>0</v>
      </c>
      <c r="D32" s="165">
        <v>3.5331999999999999</v>
      </c>
      <c r="E32" s="165">
        <v>-8.3081999999999994</v>
      </c>
      <c r="F32" s="165">
        <v>0.97130000000000005</v>
      </c>
      <c r="G32" s="165">
        <v>6.2694000000000001</v>
      </c>
      <c r="H32" s="166"/>
      <c r="I32" s="165">
        <v>14.270200000000001</v>
      </c>
      <c r="J32" s="166"/>
      <c r="K32" s="165">
        <v>24.040400000000002</v>
      </c>
      <c r="L32" s="165">
        <v>10.778700000000001</v>
      </c>
      <c r="M32" s="165">
        <v>12.0831</v>
      </c>
      <c r="N32" s="165">
        <v>-17.760000000000002</v>
      </c>
      <c r="O32" s="165">
        <v>-37.4</v>
      </c>
      <c r="P32" s="166"/>
      <c r="Q32" s="165">
        <v>9.9359999999999999</v>
      </c>
      <c r="R32" s="166"/>
      <c r="S32" s="165">
        <v>2.9022999999999999</v>
      </c>
      <c r="T32" s="165">
        <v>9.5793999999999997</v>
      </c>
      <c r="U32" s="165">
        <v>6.4187000000000003</v>
      </c>
      <c r="V32" s="165">
        <v>6.4291999999999998</v>
      </c>
      <c r="W32" s="165">
        <v>11.192500000000001</v>
      </c>
      <c r="X32" s="165">
        <v>0.83330000000000004</v>
      </c>
      <c r="Y32" s="165">
        <v>0.24440000000000001</v>
      </c>
      <c r="Z32" s="165">
        <v>2.6812999999999998</v>
      </c>
      <c r="AA32" s="166"/>
      <c r="AB32" s="165">
        <v>-1.0170999999999999</v>
      </c>
      <c r="AC32" s="165">
        <v>-1.486</v>
      </c>
      <c r="AD32" s="165">
        <v>-1.474</v>
      </c>
      <c r="AE32" s="165">
        <v>7.3860000000000001</v>
      </c>
      <c r="AF32" s="165">
        <v>-2.2200000000000002</v>
      </c>
      <c r="AG32" s="166"/>
      <c r="AH32" s="165">
        <v>-1.1499999999999999</v>
      </c>
      <c r="AI32" s="165">
        <v>0.28199999999999997</v>
      </c>
      <c r="AJ32" s="165">
        <v>-12</v>
      </c>
      <c r="AK32" s="165">
        <v>-12.01</v>
      </c>
      <c r="AL32" s="166"/>
      <c r="AM32" s="165">
        <v>-11.87</v>
      </c>
      <c r="AN32" s="165">
        <v>-11.93</v>
      </c>
      <c r="AO32" s="165">
        <v>6.7965999999999998</v>
      </c>
      <c r="AP32" s="165">
        <v>3.9742000000000002</v>
      </c>
      <c r="AQ32" s="165">
        <v>7.6132999999999997</v>
      </c>
      <c r="AR32" s="165">
        <v>11.7179</v>
      </c>
      <c r="AS32" s="165">
        <v>-13.6074</v>
      </c>
      <c r="AT32" s="165">
        <v>-17.5486</v>
      </c>
      <c r="AU32" s="165">
        <v>-17.179200000000002</v>
      </c>
      <c r="AV32" s="165">
        <v>23.587299999999999</v>
      </c>
      <c r="AW32" s="165">
        <v>24.095099999999999</v>
      </c>
      <c r="AX32" s="165">
        <v>-19.692</v>
      </c>
      <c r="AY32" s="165">
        <v>-17.2807</v>
      </c>
      <c r="AZ32" s="165">
        <v>2.3795999999999999</v>
      </c>
      <c r="BA32" s="165">
        <v>12.6447</v>
      </c>
      <c r="BB32" s="165">
        <v>75.206500000000005</v>
      </c>
      <c r="BC32" s="165">
        <v>10.0121</v>
      </c>
      <c r="BD32" s="165">
        <v>-5.3</v>
      </c>
      <c r="BE32" s="165">
        <v>-5.7</v>
      </c>
      <c r="BF32" s="165">
        <v>-14.572900000000001</v>
      </c>
      <c r="BG32" s="165">
        <v>-15.015700000000001</v>
      </c>
      <c r="BH32" s="165">
        <v>-2.4820000000000002</v>
      </c>
      <c r="BI32" s="166"/>
      <c r="BJ32" s="165">
        <v>14.7698</v>
      </c>
      <c r="BK32" s="165">
        <v>7.7229999999999999</v>
      </c>
      <c r="BL32" s="165">
        <v>1.3672</v>
      </c>
      <c r="BM32" s="165">
        <v>1.0156000000000001</v>
      </c>
      <c r="BN32" s="165">
        <v>-74.648300000000006</v>
      </c>
      <c r="BO32" s="165">
        <v>59.968899999999998</v>
      </c>
      <c r="BP32" s="165">
        <v>59.572099999999999</v>
      </c>
      <c r="BQ32" s="165">
        <v>49.375500000000002</v>
      </c>
      <c r="BR32" s="165">
        <v>-72.526499999999999</v>
      </c>
      <c r="BS32" s="166"/>
      <c r="BT32" s="166"/>
      <c r="BU32" s="166"/>
      <c r="BV32" s="165">
        <v>19.310400000000001</v>
      </c>
      <c r="BW32" s="165">
        <v>9.8800000000000008</v>
      </c>
      <c r="BX32" s="165">
        <v>3.74</v>
      </c>
      <c r="BY32" s="165">
        <v>-19.7</v>
      </c>
      <c r="BZ32" s="165">
        <v>3.21</v>
      </c>
      <c r="CA32" s="165">
        <v>-14.865</v>
      </c>
      <c r="CB32" s="165">
        <v>-14.7311</v>
      </c>
      <c r="CC32" s="165">
        <v>36.403599999999997</v>
      </c>
      <c r="CD32" s="165">
        <v>35.244999999999997</v>
      </c>
      <c r="CE32" s="165">
        <v>-5.2563000000000004</v>
      </c>
      <c r="CF32" s="165">
        <v>-7.9382000000000001</v>
      </c>
      <c r="CG32" s="165">
        <v>-7.7382</v>
      </c>
      <c r="CH32" s="165">
        <v>13.316000000000001</v>
      </c>
      <c r="CI32" s="165">
        <v>15.0678</v>
      </c>
      <c r="CJ32" s="166"/>
      <c r="CK32" s="166"/>
      <c r="CL32" s="165">
        <v>60.2</v>
      </c>
      <c r="CM32" s="165">
        <v>-27.2</v>
      </c>
      <c r="CN32" s="165">
        <v>-1.55</v>
      </c>
      <c r="CO32" s="165">
        <v>32.012099999999997</v>
      </c>
      <c r="CP32" s="165">
        <v>32.219299999999997</v>
      </c>
      <c r="CQ32" s="165">
        <v>31.429300000000001</v>
      </c>
      <c r="CR32" s="165">
        <v>84.790599999999998</v>
      </c>
      <c r="CS32" s="165">
        <v>85.594999999999999</v>
      </c>
      <c r="CT32" s="165">
        <v>-25.506499999999999</v>
      </c>
      <c r="CU32" s="165">
        <v>-70.0441</v>
      </c>
      <c r="CV32" s="165">
        <v>-19.838899999999999</v>
      </c>
      <c r="CW32" s="165">
        <v>4.1230000000000002</v>
      </c>
      <c r="CX32" s="165">
        <v>30.89</v>
      </c>
      <c r="CY32" s="165">
        <v>17.920000000000002</v>
      </c>
      <c r="CZ32" s="165">
        <v>10.317399999999999</v>
      </c>
      <c r="DA32" s="165">
        <v>10.3546</v>
      </c>
      <c r="DB32" s="165">
        <v>-11.16</v>
      </c>
      <c r="DC32" s="166"/>
      <c r="DD32" s="165">
        <v>-16.965199999999999</v>
      </c>
      <c r="DE32" s="165">
        <v>-16.691199999999998</v>
      </c>
      <c r="DF32" s="165">
        <v>32.725000000000001</v>
      </c>
      <c r="DG32" s="165">
        <v>1.4999999999999999E-2</v>
      </c>
      <c r="DH32" s="165">
        <v>-5.8</v>
      </c>
      <c r="DI32" s="165">
        <v>2.2000000000000002</v>
      </c>
      <c r="DJ32" s="165">
        <v>2.2000000000000002</v>
      </c>
      <c r="DK32" s="165">
        <v>-2.7271000000000001</v>
      </c>
      <c r="DL32" s="165">
        <v>3.746</v>
      </c>
      <c r="DM32" s="165">
        <v>38.329599999999999</v>
      </c>
      <c r="DN32" s="165">
        <v>12.251899999999999</v>
      </c>
      <c r="DO32" s="165">
        <v>4.34</v>
      </c>
      <c r="DP32" s="165">
        <v>-0.79</v>
      </c>
      <c r="DQ32" s="165">
        <v>11.377000000000001</v>
      </c>
      <c r="DR32" s="165">
        <v>-31.096800000000002</v>
      </c>
      <c r="DS32" s="165">
        <v>-6.61</v>
      </c>
      <c r="DT32" s="165">
        <v>-6.6</v>
      </c>
      <c r="DU32" s="165">
        <v>23.84</v>
      </c>
      <c r="DV32" s="165">
        <v>19.57</v>
      </c>
      <c r="DW32" s="165">
        <v>-27.054500000000001</v>
      </c>
      <c r="DX32" s="165">
        <v>-13.445499999999999</v>
      </c>
      <c r="DY32" s="165">
        <v>-38.801699999999997</v>
      </c>
      <c r="DZ32" s="165">
        <v>-37.790900000000001</v>
      </c>
      <c r="EA32" s="165">
        <v>25.959700000000002</v>
      </c>
      <c r="EB32" s="165">
        <v>7.3890000000000002</v>
      </c>
      <c r="EC32" s="165">
        <v>-5.1996000000000002</v>
      </c>
      <c r="ED32" s="165">
        <v>-5.6281999999999996</v>
      </c>
      <c r="EE32" s="165">
        <v>-19.735600000000002</v>
      </c>
      <c r="EF32" s="165">
        <v>-24.8827</v>
      </c>
      <c r="EG32" s="165">
        <v>-13.032</v>
      </c>
      <c r="EH32" s="165">
        <v>-114.33710000000001</v>
      </c>
      <c r="EI32" s="165">
        <v>15.5618</v>
      </c>
      <c r="EJ32" s="166"/>
      <c r="EK32" s="165">
        <v>-10.519500000000001</v>
      </c>
      <c r="EL32" s="165">
        <v>-9.5991999999999997</v>
      </c>
      <c r="EM32" s="166"/>
      <c r="EN32" s="165">
        <v>-7.9856999999999996</v>
      </c>
      <c r="EO32" s="165">
        <v>-7.9766000000000004</v>
      </c>
      <c r="EP32" s="165">
        <v>10.256</v>
      </c>
      <c r="EQ32" s="165">
        <v>-23.88</v>
      </c>
      <c r="ER32" s="165">
        <v>-23.732600000000001</v>
      </c>
      <c r="ES32" s="165">
        <v>7.2271000000000001</v>
      </c>
      <c r="ET32" s="166"/>
      <c r="EU32" s="165">
        <v>-6.88</v>
      </c>
      <c r="EV32" s="166"/>
      <c r="EW32" s="165">
        <v>3.1802000000000001</v>
      </c>
      <c r="EX32" s="165">
        <v>-7.4718999999999998</v>
      </c>
      <c r="EY32" s="165">
        <v>-9.1110000000000007</v>
      </c>
      <c r="EZ32" s="165">
        <v>-9.3602000000000007</v>
      </c>
      <c r="FA32" s="165">
        <v>7.0572999999999997</v>
      </c>
      <c r="FB32" s="165">
        <v>8.1473999999999993</v>
      </c>
      <c r="FC32" s="165">
        <v>-23.7606</v>
      </c>
      <c r="FD32" s="166"/>
      <c r="FE32" s="165">
        <v>4.7159000000000004</v>
      </c>
      <c r="FF32" s="165">
        <v>4.8160999999999996</v>
      </c>
      <c r="FG32" s="165">
        <v>0</v>
      </c>
      <c r="FH32" s="165">
        <v>0</v>
      </c>
      <c r="FI32" s="165">
        <v>0</v>
      </c>
      <c r="FJ32" s="165">
        <v>1.3395999999999999</v>
      </c>
      <c r="FK32" s="165">
        <v>1.3395999999999999</v>
      </c>
      <c r="FL32" s="165">
        <v>-28.467600000000001</v>
      </c>
      <c r="FM32" s="165">
        <v>20.5474</v>
      </c>
      <c r="FN32" s="165">
        <v>20.6129</v>
      </c>
      <c r="FO32" s="165">
        <v>-14.339600000000001</v>
      </c>
      <c r="FP32" s="166"/>
      <c r="FQ32" s="165">
        <v>21.4176</v>
      </c>
      <c r="FR32" s="165">
        <v>-20.49</v>
      </c>
      <c r="FS32" s="165">
        <v>-0.90410000000000001</v>
      </c>
      <c r="FT32" s="165">
        <v>0.28860000000000002</v>
      </c>
      <c r="FU32" s="165">
        <v>0.93</v>
      </c>
      <c r="FV32" s="165">
        <v>1.22</v>
      </c>
      <c r="FW32" s="165">
        <v>-21.980799999999999</v>
      </c>
      <c r="FX32" s="166"/>
      <c r="FY32" s="165">
        <v>1.454</v>
      </c>
      <c r="FZ32" s="165">
        <v>0.61899999999999999</v>
      </c>
      <c r="GA32" s="166"/>
      <c r="GB32" s="166"/>
      <c r="GC32" s="165">
        <v>-4.0506000000000002</v>
      </c>
      <c r="GD32" s="165">
        <v>3.7201</v>
      </c>
      <c r="GE32" s="166"/>
      <c r="GF32" s="165">
        <v>32.944899999999997</v>
      </c>
      <c r="GG32" s="165">
        <v>-0.1</v>
      </c>
      <c r="GH32" s="165">
        <v>27.602399999999999</v>
      </c>
      <c r="GI32" s="165">
        <v>-9.2304999999999993</v>
      </c>
      <c r="GJ32" s="165">
        <v>-10.0907</v>
      </c>
      <c r="GK32" s="165">
        <v>2.9575</v>
      </c>
      <c r="GL32" s="166"/>
      <c r="GM32" s="166"/>
      <c r="GN32" s="165">
        <v>-12.519</v>
      </c>
      <c r="GO32" s="165">
        <v>-8.0094999999999992</v>
      </c>
      <c r="GP32" s="165">
        <v>10.387600000000001</v>
      </c>
      <c r="GQ32" s="165">
        <v>-22.126000000000001</v>
      </c>
      <c r="GR32" s="165">
        <v>7.8129</v>
      </c>
      <c r="GS32" s="165">
        <v>8.4769000000000005</v>
      </c>
      <c r="GT32" s="165">
        <v>141.3665</v>
      </c>
      <c r="GU32" s="165">
        <v>-2.7446000000000002</v>
      </c>
      <c r="GV32" s="165">
        <v>-5.7846000000000002</v>
      </c>
      <c r="GW32" s="165">
        <v>-7.0350999999999999</v>
      </c>
      <c r="GX32" s="165">
        <v>1.5398000000000001</v>
      </c>
      <c r="GY32" s="165">
        <v>8.0879999999999992</v>
      </c>
      <c r="GZ32" s="165">
        <v>8.1813000000000002</v>
      </c>
      <c r="HA32" s="165">
        <v>0.8589</v>
      </c>
      <c r="HB32" s="165">
        <v>8.8838000000000008</v>
      </c>
      <c r="HC32" s="165">
        <v>10.688700000000001</v>
      </c>
      <c r="HD32" s="165">
        <v>2.93</v>
      </c>
      <c r="HE32" s="165">
        <v>-9.1356000000000002</v>
      </c>
      <c r="HF32" s="165">
        <v>-25.694199999999999</v>
      </c>
      <c r="HG32" s="165">
        <v>44.705100000000002</v>
      </c>
      <c r="HH32" s="165">
        <v>92.078800000000001</v>
      </c>
      <c r="HI32" s="165">
        <v>11.947100000000001</v>
      </c>
      <c r="HJ32" s="165">
        <v>12.948</v>
      </c>
      <c r="HK32" s="165">
        <v>-7.6407999999999996</v>
      </c>
      <c r="HL32" s="166"/>
      <c r="HM32" s="165">
        <v>-11.395899999999999</v>
      </c>
      <c r="HN32" s="165">
        <v>-12.199400000000001</v>
      </c>
      <c r="HO32" s="166"/>
      <c r="HP32" s="166"/>
      <c r="HQ32" s="165">
        <v>-21.070699999999999</v>
      </c>
      <c r="HR32" s="165">
        <v>-20.829000000000001</v>
      </c>
      <c r="HS32" s="165">
        <v>-17.602900000000002</v>
      </c>
      <c r="HT32" s="165">
        <v>-17.390899999999998</v>
      </c>
      <c r="HU32" s="165">
        <v>36.69</v>
      </c>
      <c r="HV32" s="165">
        <v>36.6</v>
      </c>
      <c r="HW32" s="165">
        <v>-33.299999999999997</v>
      </c>
      <c r="HX32" s="165">
        <v>-33.6</v>
      </c>
      <c r="HY32" s="165">
        <v>0.86150000000000004</v>
      </c>
      <c r="HZ32" s="165">
        <v>6.96</v>
      </c>
      <c r="IA32" s="165">
        <v>74.066199999999995</v>
      </c>
      <c r="IB32" s="165">
        <v>14.051600000000001</v>
      </c>
      <c r="IC32" s="165">
        <v>13.9846</v>
      </c>
      <c r="ID32" s="165">
        <v>-16.5</v>
      </c>
      <c r="IE32" s="165">
        <v>-37.1</v>
      </c>
      <c r="IF32" s="165">
        <v>4.3</v>
      </c>
      <c r="IG32" s="165">
        <v>3.8</v>
      </c>
      <c r="IH32" s="166"/>
      <c r="II32" s="165">
        <v>-17.616</v>
      </c>
      <c r="IJ32" s="165">
        <v>-159.88390000000001</v>
      </c>
      <c r="IK32" s="165">
        <v>-61.427399999999999</v>
      </c>
      <c r="IL32" s="166"/>
      <c r="IM32" s="165">
        <v>-102.47020000000001</v>
      </c>
      <c r="IN32" s="165">
        <v>0</v>
      </c>
      <c r="IO32" s="165">
        <v>170.42949999999999</v>
      </c>
      <c r="IP32" s="165">
        <v>-6.0632000000000001</v>
      </c>
      <c r="IQ32" s="165">
        <v>187.5205</v>
      </c>
      <c r="IR32" s="165">
        <v>26.977900000000002</v>
      </c>
      <c r="IS32" s="165">
        <v>102.0864</v>
      </c>
      <c r="IT32" s="165">
        <v>0.96879999999999999</v>
      </c>
      <c r="IU32" s="165">
        <v>1.3684000000000001</v>
      </c>
      <c r="IV32" s="165">
        <v>-77.791799999999995</v>
      </c>
      <c r="IW32" s="166"/>
      <c r="IX32" s="165">
        <v>-146.35839999999999</v>
      </c>
      <c r="IY32" s="165">
        <v>-3.2624</v>
      </c>
      <c r="IZ32" s="165">
        <v>3.4298000000000002</v>
      </c>
      <c r="JA32" s="165">
        <v>-0.77270000000000005</v>
      </c>
      <c r="JB32" s="166"/>
      <c r="JC32" s="165">
        <v>-10.32</v>
      </c>
      <c r="JD32" s="165">
        <v>-0.109</v>
      </c>
      <c r="JE32" s="165">
        <v>-0.11799999999999999</v>
      </c>
      <c r="JF32" s="165">
        <v>7.2</v>
      </c>
      <c r="JG32" s="165">
        <v>-5.92</v>
      </c>
      <c r="JH32" s="165">
        <v>-2.5005999999999999</v>
      </c>
      <c r="JI32" s="165">
        <v>0.35249999999999998</v>
      </c>
      <c r="JJ32" s="165">
        <v>7.6493000000000002</v>
      </c>
      <c r="JK32" s="165">
        <v>-10.340999999999999</v>
      </c>
      <c r="JL32" s="165">
        <v>14.3</v>
      </c>
      <c r="JM32" s="165">
        <v>0.99199999999999999</v>
      </c>
      <c r="JN32" s="165">
        <v>2.077</v>
      </c>
      <c r="JO32" s="166"/>
      <c r="JP32" s="166"/>
      <c r="JQ32" s="165">
        <v>3.9529000000000001</v>
      </c>
      <c r="JR32" s="165">
        <v>2.8155000000000001</v>
      </c>
      <c r="JS32" s="165">
        <v>2.6577999999999999</v>
      </c>
      <c r="JT32" s="166"/>
      <c r="JU32" s="165">
        <v>23</v>
      </c>
      <c r="JV32" s="165">
        <v>0.62039999999999995</v>
      </c>
      <c r="JW32" s="165">
        <v>1.1000000000000001</v>
      </c>
      <c r="JX32" s="166"/>
      <c r="JY32" s="165">
        <v>-6.202</v>
      </c>
      <c r="JZ32" s="165">
        <v>-1.3883000000000001</v>
      </c>
      <c r="KA32" s="165">
        <v>-25.662800000000001</v>
      </c>
      <c r="KB32" s="165">
        <v>-7.0335999999999999</v>
      </c>
      <c r="KC32" s="165">
        <v>-5.8041999999999998</v>
      </c>
      <c r="KD32" s="165">
        <v>-25.299099999999999</v>
      </c>
      <c r="KE32" s="166"/>
      <c r="KF32" s="165">
        <v>-24.5</v>
      </c>
      <c r="KG32" s="165">
        <v>8.1999999999999993</v>
      </c>
      <c r="KH32" s="166"/>
      <c r="KI32" s="165">
        <v>-39.1828</v>
      </c>
    </row>
    <row r="33" spans="1:295" ht="18" customHeight="1" x14ac:dyDescent="0.3">
      <c r="A33" s="160" t="s">
        <v>41</v>
      </c>
      <c r="B33" s="160" t="s">
        <v>763</v>
      </c>
      <c r="C33" s="161">
        <v>0</v>
      </c>
      <c r="D33" s="161">
        <v>3.8466</v>
      </c>
      <c r="E33" s="161">
        <v>-8.5382999999999996</v>
      </c>
      <c r="F33" s="161">
        <v>5.6371000000000002</v>
      </c>
      <c r="G33" s="161">
        <v>9.9062000000000001</v>
      </c>
      <c r="H33" s="162"/>
      <c r="I33" s="161">
        <v>7.0796000000000001</v>
      </c>
      <c r="J33" s="162"/>
      <c r="K33" s="161">
        <v>24.475899999999999</v>
      </c>
      <c r="L33" s="161">
        <v>11.1317</v>
      </c>
      <c r="M33" s="161">
        <v>12.341900000000001</v>
      </c>
      <c r="N33" s="161">
        <v>-15.54</v>
      </c>
      <c r="O33" s="161">
        <v>-33</v>
      </c>
      <c r="P33" s="161">
        <v>11</v>
      </c>
      <c r="Q33" s="161">
        <v>8.2799999999999994</v>
      </c>
      <c r="R33" s="161">
        <v>-24.2</v>
      </c>
      <c r="S33" s="161">
        <v>2.7534999999999998</v>
      </c>
      <c r="T33" s="161">
        <v>7.7275</v>
      </c>
      <c r="U33" s="161">
        <v>5.9657</v>
      </c>
      <c r="V33" s="161">
        <v>6.1753</v>
      </c>
      <c r="W33" s="161">
        <v>10.2746</v>
      </c>
      <c r="X33" s="161">
        <v>0.77390000000000003</v>
      </c>
      <c r="Y33" s="161">
        <v>0.27510000000000001</v>
      </c>
      <c r="Z33" s="161">
        <v>2.7564000000000002</v>
      </c>
      <c r="AA33" s="162"/>
      <c r="AB33" s="161">
        <v>-0.64190000000000003</v>
      </c>
      <c r="AC33" s="161">
        <v>-1.772</v>
      </c>
      <c r="AD33" s="161">
        <v>-1.758</v>
      </c>
      <c r="AE33" s="161">
        <v>7.6079999999999997</v>
      </c>
      <c r="AF33" s="161">
        <v>-4.4400000000000004</v>
      </c>
      <c r="AG33" s="161">
        <v>2.2000000000000002</v>
      </c>
      <c r="AH33" s="161">
        <v>-1.0129999999999999</v>
      </c>
      <c r="AI33" s="161">
        <v>0.28599999999999998</v>
      </c>
      <c r="AJ33" s="161">
        <v>-12.51</v>
      </c>
      <c r="AK33" s="161">
        <v>-12.51</v>
      </c>
      <c r="AL33" s="162"/>
      <c r="AM33" s="161">
        <v>-12.93</v>
      </c>
      <c r="AN33" s="161">
        <v>-12.84</v>
      </c>
      <c r="AO33" s="161">
        <v>6.9519000000000002</v>
      </c>
      <c r="AP33" s="161">
        <v>4.2195</v>
      </c>
      <c r="AQ33" s="161">
        <v>14.0639</v>
      </c>
      <c r="AR33" s="161">
        <v>17.440799999999999</v>
      </c>
      <c r="AS33" s="161">
        <v>-14.5435</v>
      </c>
      <c r="AT33" s="161">
        <v>-16.878799999999998</v>
      </c>
      <c r="AU33" s="161">
        <v>-17.507200000000001</v>
      </c>
      <c r="AV33" s="161">
        <v>1.8939999999999999</v>
      </c>
      <c r="AW33" s="161">
        <v>1.9937</v>
      </c>
      <c r="AX33" s="161">
        <v>-17.682600000000001</v>
      </c>
      <c r="AY33" s="161">
        <v>-14.7355</v>
      </c>
      <c r="AZ33" s="161">
        <v>1.5905</v>
      </c>
      <c r="BA33" s="161">
        <v>9.7501999999999995</v>
      </c>
      <c r="BB33" s="161">
        <v>74.2149</v>
      </c>
      <c r="BC33" s="161">
        <v>13.1137</v>
      </c>
      <c r="BD33" s="161">
        <v>-6.1</v>
      </c>
      <c r="BE33" s="161">
        <v>-6.6</v>
      </c>
      <c r="BF33" s="161">
        <v>-16.8813</v>
      </c>
      <c r="BG33" s="161">
        <v>-17.2148</v>
      </c>
      <c r="BH33" s="161">
        <v>-2.6844000000000001</v>
      </c>
      <c r="BI33" s="162"/>
      <c r="BJ33" s="161">
        <v>14.0548</v>
      </c>
      <c r="BK33" s="161">
        <v>6.6673</v>
      </c>
      <c r="BL33" s="161">
        <v>0</v>
      </c>
      <c r="BM33" s="161">
        <v>0.41389999999999999</v>
      </c>
      <c r="BN33" s="161">
        <v>-99.429299999999998</v>
      </c>
      <c r="BO33" s="161">
        <v>67.903700000000001</v>
      </c>
      <c r="BP33" s="161">
        <v>67.934200000000004</v>
      </c>
      <c r="BQ33" s="161">
        <v>44.229300000000002</v>
      </c>
      <c r="BR33" s="161">
        <v>-87.349100000000007</v>
      </c>
      <c r="BS33" s="162"/>
      <c r="BT33" s="162"/>
      <c r="BU33" s="162"/>
      <c r="BV33" s="161">
        <v>18.3125</v>
      </c>
      <c r="BW33" s="161">
        <v>9.59</v>
      </c>
      <c r="BX33" s="161">
        <v>3.66</v>
      </c>
      <c r="BY33" s="161">
        <v>-20.46</v>
      </c>
      <c r="BZ33" s="161">
        <v>2.13</v>
      </c>
      <c r="CA33" s="161">
        <v>-18.4819</v>
      </c>
      <c r="CB33" s="161">
        <v>-18.4819</v>
      </c>
      <c r="CC33" s="161">
        <v>27.936299999999999</v>
      </c>
      <c r="CD33" s="161">
        <v>27.037800000000001</v>
      </c>
      <c r="CE33" s="161">
        <v>-4.6744000000000003</v>
      </c>
      <c r="CF33" s="161">
        <v>-7.5090000000000003</v>
      </c>
      <c r="CG33" s="161">
        <v>-7.7565</v>
      </c>
      <c r="CH33" s="161">
        <v>13.886900000000001</v>
      </c>
      <c r="CI33" s="161">
        <v>15.956</v>
      </c>
      <c r="CJ33" s="162"/>
      <c r="CK33" s="162"/>
      <c r="CL33" s="161">
        <v>62.1</v>
      </c>
      <c r="CM33" s="161">
        <v>-27.8</v>
      </c>
      <c r="CN33" s="161">
        <v>-1.48</v>
      </c>
      <c r="CO33" s="161">
        <v>32.667999999999999</v>
      </c>
      <c r="CP33" s="161">
        <v>32.572800000000001</v>
      </c>
      <c r="CQ33" s="161">
        <v>31.225899999999999</v>
      </c>
      <c r="CR33" s="161">
        <v>94.519099999999995</v>
      </c>
      <c r="CS33" s="161">
        <v>94.943399999999997</v>
      </c>
      <c r="CT33" s="161">
        <v>-28.193999999999999</v>
      </c>
      <c r="CU33" s="161">
        <v>-76.388999999999996</v>
      </c>
      <c r="CV33" s="161">
        <v>-23.8766</v>
      </c>
      <c r="CW33" s="161">
        <v>3.7871000000000001</v>
      </c>
      <c r="CX33" s="161">
        <v>31.04</v>
      </c>
      <c r="CY33" s="161">
        <v>17.45</v>
      </c>
      <c r="CZ33" s="161">
        <v>10.004899999999999</v>
      </c>
      <c r="DA33" s="161">
        <v>10.1593</v>
      </c>
      <c r="DB33" s="161">
        <v>-11.12</v>
      </c>
      <c r="DC33" s="162"/>
      <c r="DD33" s="161">
        <v>-17.520600000000002</v>
      </c>
      <c r="DE33" s="161">
        <v>-17.525700000000001</v>
      </c>
      <c r="DF33" s="161">
        <v>34.919400000000003</v>
      </c>
      <c r="DG33" s="161">
        <v>1.4999999999999999E-2</v>
      </c>
      <c r="DH33" s="161">
        <v>-5.9962999999999997</v>
      </c>
      <c r="DI33" s="161">
        <v>2.2999999999999998</v>
      </c>
      <c r="DJ33" s="161">
        <v>2.2999999999999998</v>
      </c>
      <c r="DK33" s="161">
        <v>-3.4691999999999998</v>
      </c>
      <c r="DL33" s="161">
        <v>3.9329999999999998</v>
      </c>
      <c r="DM33" s="161">
        <v>38.014200000000002</v>
      </c>
      <c r="DN33" s="161">
        <v>12.8085</v>
      </c>
      <c r="DO33" s="161">
        <v>4.54</v>
      </c>
      <c r="DP33" s="161">
        <v>-0.75</v>
      </c>
      <c r="DQ33" s="161">
        <v>10.5245</v>
      </c>
      <c r="DR33" s="161">
        <v>-34.151899999999998</v>
      </c>
      <c r="DS33" s="161">
        <v>-6.61</v>
      </c>
      <c r="DT33" s="161">
        <v>-6.68</v>
      </c>
      <c r="DU33" s="161">
        <v>23.06</v>
      </c>
      <c r="DV33" s="161">
        <v>19.010000000000002</v>
      </c>
      <c r="DW33" s="161">
        <v>-29.290900000000001</v>
      </c>
      <c r="DX33" s="161">
        <v>-14.0364</v>
      </c>
      <c r="DY33" s="161">
        <v>-38.818300000000001</v>
      </c>
      <c r="DZ33" s="161">
        <v>-38.263599999999997</v>
      </c>
      <c r="EA33" s="161">
        <v>23.503299999999999</v>
      </c>
      <c r="EB33" s="161">
        <v>4.8539000000000003</v>
      </c>
      <c r="EC33" s="161">
        <v>-7.6285999999999996</v>
      </c>
      <c r="ED33" s="161">
        <v>-7.2398999999999996</v>
      </c>
      <c r="EE33" s="161">
        <v>-21.899100000000001</v>
      </c>
      <c r="EF33" s="161">
        <v>-26.615300000000001</v>
      </c>
      <c r="EG33" s="161">
        <v>-12.842000000000001</v>
      </c>
      <c r="EH33" s="161">
        <v>-112.27970000000001</v>
      </c>
      <c r="EI33" s="161">
        <v>-47.850700000000003</v>
      </c>
      <c r="EJ33" s="162"/>
      <c r="EK33" s="161">
        <v>-10.0579</v>
      </c>
      <c r="EL33" s="161">
        <v>-9.4677000000000007</v>
      </c>
      <c r="EM33" s="162"/>
      <c r="EN33" s="161">
        <v>-8.5726999999999993</v>
      </c>
      <c r="EO33" s="161">
        <v>-8.4191000000000003</v>
      </c>
      <c r="EP33" s="161">
        <v>13.84</v>
      </c>
      <c r="EQ33" s="161">
        <v>-24.889900000000001</v>
      </c>
      <c r="ER33" s="161">
        <v>-24.163399999999999</v>
      </c>
      <c r="ES33" s="161">
        <v>7.4181999999999997</v>
      </c>
      <c r="ET33" s="162"/>
      <c r="EU33" s="161">
        <v>-10.66</v>
      </c>
      <c r="EV33" s="162"/>
      <c r="EW33" s="161">
        <v>3.2522000000000002</v>
      </c>
      <c r="EX33" s="161">
        <v>-9.0844000000000005</v>
      </c>
      <c r="EY33" s="161">
        <v>-9.3821999999999992</v>
      </c>
      <c r="EZ33" s="161">
        <v>-9.2682000000000002</v>
      </c>
      <c r="FA33" s="161">
        <v>6.9775999999999998</v>
      </c>
      <c r="FB33" s="161">
        <v>9.2796000000000003</v>
      </c>
      <c r="FC33" s="161">
        <v>-23.864999999999998</v>
      </c>
      <c r="FD33" s="162"/>
      <c r="FE33" s="161">
        <v>5.1403999999999996</v>
      </c>
      <c r="FF33" s="161">
        <v>5.1745000000000001</v>
      </c>
      <c r="FG33" s="161">
        <v>0</v>
      </c>
      <c r="FH33" s="161">
        <v>2.8996</v>
      </c>
      <c r="FI33" s="161">
        <v>0</v>
      </c>
      <c r="FJ33" s="161">
        <v>5.6935000000000002</v>
      </c>
      <c r="FK33" s="161">
        <v>4.8562000000000003</v>
      </c>
      <c r="FL33" s="161">
        <v>-29.472300000000001</v>
      </c>
      <c r="FM33" s="161">
        <v>20.995100000000001</v>
      </c>
      <c r="FN33" s="161">
        <v>20.9968</v>
      </c>
      <c r="FO33" s="161">
        <v>-15.1327</v>
      </c>
      <c r="FP33" s="162"/>
      <c r="FQ33" s="161">
        <v>24.024999999999999</v>
      </c>
      <c r="FR33" s="161">
        <v>-19.68</v>
      </c>
      <c r="FS33" s="161">
        <v>-1.4168000000000001</v>
      </c>
      <c r="FT33" s="161">
        <v>0.32340000000000002</v>
      </c>
      <c r="FU33" s="161">
        <v>0.55000000000000004</v>
      </c>
      <c r="FV33" s="161">
        <v>0.64</v>
      </c>
      <c r="FW33" s="161">
        <v>-23.8142</v>
      </c>
      <c r="FX33" s="162"/>
      <c r="FY33" s="161">
        <v>1.4019999999999999</v>
      </c>
      <c r="FZ33" s="161">
        <v>0.88200000000000001</v>
      </c>
      <c r="GA33" s="162"/>
      <c r="GB33" s="162"/>
      <c r="GC33" s="161">
        <v>-4.8042999999999996</v>
      </c>
      <c r="GD33" s="161">
        <v>3.6352000000000002</v>
      </c>
      <c r="GE33" s="162"/>
      <c r="GF33" s="161">
        <v>30.863199999999999</v>
      </c>
      <c r="GG33" s="162"/>
      <c r="GH33" s="161">
        <v>27.387499999999999</v>
      </c>
      <c r="GI33" s="161">
        <v>-8.3345000000000002</v>
      </c>
      <c r="GJ33" s="161">
        <v>-9.0838999999999999</v>
      </c>
      <c r="GK33" s="161">
        <v>2.9841000000000002</v>
      </c>
      <c r="GL33" s="162"/>
      <c r="GM33" s="162"/>
      <c r="GN33" s="161">
        <v>-13.126099999999999</v>
      </c>
      <c r="GO33" s="161">
        <v>-6.5739000000000001</v>
      </c>
      <c r="GP33" s="161">
        <v>10.0351</v>
      </c>
      <c r="GQ33" s="161">
        <v>-22.411200000000001</v>
      </c>
      <c r="GR33" s="161">
        <v>7.6769999999999996</v>
      </c>
      <c r="GS33" s="161">
        <v>7.4245000000000001</v>
      </c>
      <c r="GT33" s="161">
        <v>134.6806</v>
      </c>
      <c r="GU33" s="161">
        <v>-3.5375999999999999</v>
      </c>
      <c r="GV33" s="161">
        <v>-7.6677</v>
      </c>
      <c r="GW33" s="161">
        <v>-5.8147000000000002</v>
      </c>
      <c r="GX33" s="161">
        <v>1.4114</v>
      </c>
      <c r="GY33" s="161">
        <v>8.0221</v>
      </c>
      <c r="GZ33" s="161">
        <v>8.2050999999999998</v>
      </c>
      <c r="HA33" s="161">
        <v>0.64659999999999995</v>
      </c>
      <c r="HB33" s="161">
        <v>8.3561999999999994</v>
      </c>
      <c r="HC33" s="161">
        <v>9.5127000000000006</v>
      </c>
      <c r="HD33" s="161">
        <v>-7.96</v>
      </c>
      <c r="HE33" s="161">
        <v>0</v>
      </c>
      <c r="HF33" s="161">
        <v>20.037600000000001</v>
      </c>
      <c r="HG33" s="161">
        <v>-3.863</v>
      </c>
      <c r="HH33" s="161">
        <v>47.4236</v>
      </c>
      <c r="HI33" s="161">
        <v>12.197100000000001</v>
      </c>
      <c r="HJ33" s="161">
        <v>12.945499999999999</v>
      </c>
      <c r="HK33" s="161">
        <v>-7.2043999999999997</v>
      </c>
      <c r="HL33" s="162"/>
      <c r="HM33" s="161">
        <v>0</v>
      </c>
      <c r="HN33" s="161">
        <v>-11.08</v>
      </c>
      <c r="HO33" s="162"/>
      <c r="HP33" s="162"/>
      <c r="HQ33" s="161">
        <v>-28.3108</v>
      </c>
      <c r="HR33" s="161">
        <v>-28.0581</v>
      </c>
      <c r="HS33" s="161">
        <v>-17.532599999999999</v>
      </c>
      <c r="HT33" s="161">
        <v>-16.663</v>
      </c>
      <c r="HU33" s="161">
        <v>20.11</v>
      </c>
      <c r="HV33" s="161">
        <v>20.03</v>
      </c>
      <c r="HW33" s="161">
        <v>-34.799999999999997</v>
      </c>
      <c r="HX33" s="161">
        <v>-34.700000000000003</v>
      </c>
      <c r="HY33" s="161">
        <v>0.72240000000000004</v>
      </c>
      <c r="HZ33" s="161">
        <v>6.08</v>
      </c>
      <c r="IA33" s="161">
        <v>59.715699999999998</v>
      </c>
      <c r="IB33" s="161">
        <v>10.3688</v>
      </c>
      <c r="IC33" s="161">
        <v>10.2859</v>
      </c>
      <c r="ID33" s="161">
        <v>-17</v>
      </c>
      <c r="IE33" s="161">
        <v>-35.5</v>
      </c>
      <c r="IF33" s="161">
        <v>10.3</v>
      </c>
      <c r="IG33" s="161">
        <v>10.199999999999999</v>
      </c>
      <c r="IH33" s="161">
        <v>-18.421099999999999</v>
      </c>
      <c r="II33" s="161">
        <v>-18.125900000000001</v>
      </c>
      <c r="IJ33" s="161">
        <v>-129.70959999999999</v>
      </c>
      <c r="IK33" s="161">
        <v>-1.3193999999999999</v>
      </c>
      <c r="IL33" s="161">
        <v>-188.131</v>
      </c>
      <c r="IM33" s="161">
        <v>-70.127099999999999</v>
      </c>
      <c r="IN33" s="162"/>
      <c r="IO33" s="161">
        <v>140.1936</v>
      </c>
      <c r="IP33" s="161">
        <v>34.366900000000001</v>
      </c>
      <c r="IQ33" s="161">
        <v>181.12719999999999</v>
      </c>
      <c r="IR33" s="161">
        <v>33.252400000000002</v>
      </c>
      <c r="IS33" s="161">
        <v>66.551699999999997</v>
      </c>
      <c r="IT33" s="161">
        <v>11.69</v>
      </c>
      <c r="IU33" s="161">
        <v>12.459199999999999</v>
      </c>
      <c r="IV33" s="161">
        <v>-65.216899999999995</v>
      </c>
      <c r="IW33" s="162"/>
      <c r="IX33" s="161">
        <v>-160.65219999999999</v>
      </c>
      <c r="IY33" s="161">
        <v>-2.4203999999999999</v>
      </c>
      <c r="IZ33" s="161">
        <v>2.8654999999999999</v>
      </c>
      <c r="JA33" s="161">
        <v>-0.93630000000000002</v>
      </c>
      <c r="JB33" s="162"/>
      <c r="JC33" s="161">
        <v>-9.92</v>
      </c>
      <c r="JD33" s="161">
        <v>-0.26400000000000001</v>
      </c>
      <c r="JE33" s="161">
        <v>-0.27500000000000002</v>
      </c>
      <c r="JF33" s="161">
        <v>8.16</v>
      </c>
      <c r="JG33" s="161">
        <v>-5.76</v>
      </c>
      <c r="JH33" s="161">
        <v>-3.0733999999999999</v>
      </c>
      <c r="JI33" s="161">
        <v>0.32500000000000001</v>
      </c>
      <c r="JJ33" s="161">
        <v>6.7704000000000004</v>
      </c>
      <c r="JK33" s="161">
        <v>-10.487500000000001</v>
      </c>
      <c r="JL33" s="161">
        <v>14.6</v>
      </c>
      <c r="JM33" s="161">
        <v>1.0920000000000001</v>
      </c>
      <c r="JN33" s="161">
        <v>0.24</v>
      </c>
      <c r="JO33" s="162"/>
      <c r="JP33" s="162"/>
      <c r="JQ33" s="161">
        <v>3.3628999999999998</v>
      </c>
      <c r="JR33" s="161">
        <v>3.3687</v>
      </c>
      <c r="JS33" s="161">
        <v>4.3163999999999998</v>
      </c>
      <c r="JT33" s="162"/>
      <c r="JU33" s="161">
        <v>21</v>
      </c>
      <c r="JV33" s="161">
        <v>1.1599999999999999E-2</v>
      </c>
      <c r="JW33" s="161">
        <v>1.08</v>
      </c>
      <c r="JX33" s="162"/>
      <c r="JY33" s="161">
        <v>-5.4706000000000001</v>
      </c>
      <c r="JZ33" s="161">
        <v>-2.3216000000000001</v>
      </c>
      <c r="KA33" s="161">
        <v>-26.0305</v>
      </c>
      <c r="KB33" s="161">
        <v>-4.8939000000000004</v>
      </c>
      <c r="KC33" s="161">
        <v>-5.1234000000000002</v>
      </c>
      <c r="KD33" s="161">
        <v>-25.186399999999999</v>
      </c>
      <c r="KE33" s="161">
        <v>0</v>
      </c>
      <c r="KF33" s="161">
        <v>-22.8</v>
      </c>
      <c r="KG33" s="161">
        <v>5.3</v>
      </c>
      <c r="KH33" s="162"/>
      <c r="KI33" s="161">
        <v>-43.975200000000001</v>
      </c>
    </row>
    <row r="34" spans="1:295" ht="18" customHeight="1" x14ac:dyDescent="0.3">
      <c r="A34" s="160" t="s">
        <v>41</v>
      </c>
      <c r="B34" s="160" t="s">
        <v>764</v>
      </c>
      <c r="C34" s="163">
        <v>0</v>
      </c>
      <c r="D34" s="163">
        <v>3.7124000000000001</v>
      </c>
      <c r="E34" s="163">
        <v>-8.4183000000000003</v>
      </c>
      <c r="F34" s="163">
        <v>7.7178000000000004</v>
      </c>
      <c r="G34" s="163">
        <v>10.502800000000001</v>
      </c>
      <c r="H34" s="164"/>
      <c r="I34" s="163">
        <v>6.5621</v>
      </c>
      <c r="J34" s="164"/>
      <c r="K34" s="163">
        <v>21.724900000000002</v>
      </c>
      <c r="L34" s="163">
        <v>9.6646999999999998</v>
      </c>
      <c r="M34" s="163">
        <v>10.920500000000001</v>
      </c>
      <c r="N34" s="163">
        <v>-13.32</v>
      </c>
      <c r="O34" s="163">
        <v>-35.200000000000003</v>
      </c>
      <c r="P34" s="163">
        <v>11</v>
      </c>
      <c r="Q34" s="163">
        <v>8.2799999999999994</v>
      </c>
      <c r="R34" s="163">
        <v>-26.4</v>
      </c>
      <c r="S34" s="163">
        <v>2.3250999999999999</v>
      </c>
      <c r="T34" s="163">
        <v>8.7614999999999998</v>
      </c>
      <c r="U34" s="163">
        <v>5.7321</v>
      </c>
      <c r="V34" s="163">
        <v>5.6593</v>
      </c>
      <c r="W34" s="163">
        <v>9.7941000000000003</v>
      </c>
      <c r="X34" s="163">
        <v>0.61580000000000001</v>
      </c>
      <c r="Y34" s="163">
        <v>0.2248</v>
      </c>
      <c r="Z34" s="163">
        <v>2.7063999999999999</v>
      </c>
      <c r="AA34" s="164"/>
      <c r="AB34" s="163">
        <v>-0.64090000000000003</v>
      </c>
      <c r="AC34" s="163">
        <v>-1.962</v>
      </c>
      <c r="AD34" s="163">
        <v>-1.9450000000000001</v>
      </c>
      <c r="AE34" s="163">
        <v>7.3780000000000001</v>
      </c>
      <c r="AF34" s="163">
        <v>-6.66</v>
      </c>
      <c r="AG34" s="163">
        <v>2.2000000000000002</v>
      </c>
      <c r="AH34" s="163">
        <v>-1.337</v>
      </c>
      <c r="AI34" s="163">
        <v>0.27900000000000003</v>
      </c>
      <c r="AJ34" s="163">
        <v>-14.13</v>
      </c>
      <c r="AK34" s="163">
        <v>-14.1</v>
      </c>
      <c r="AL34" s="164"/>
      <c r="AM34" s="163">
        <v>-13.06</v>
      </c>
      <c r="AN34" s="163">
        <v>-13.18</v>
      </c>
      <c r="AO34" s="163">
        <v>5.9377000000000004</v>
      </c>
      <c r="AP34" s="163">
        <v>4.0345000000000004</v>
      </c>
      <c r="AQ34" s="163">
        <v>14.182</v>
      </c>
      <c r="AR34" s="163">
        <v>17.765699999999999</v>
      </c>
      <c r="AS34" s="163">
        <v>-16.8522</v>
      </c>
      <c r="AT34" s="163">
        <v>-17.5486</v>
      </c>
      <c r="AU34" s="163">
        <v>-17.318999999999999</v>
      </c>
      <c r="AV34" s="163">
        <v>1.4411</v>
      </c>
      <c r="AW34" s="163">
        <v>1.5262</v>
      </c>
      <c r="AX34" s="163">
        <v>-17.682600000000001</v>
      </c>
      <c r="AY34" s="163">
        <v>-15.6732</v>
      </c>
      <c r="AZ34" s="163">
        <v>1.5905</v>
      </c>
      <c r="BA34" s="163">
        <v>8.8072999999999997</v>
      </c>
      <c r="BB34" s="163">
        <v>80.792400000000001</v>
      </c>
      <c r="BC34" s="163">
        <v>12.4947</v>
      </c>
      <c r="BD34" s="163">
        <v>-6.4</v>
      </c>
      <c r="BE34" s="163">
        <v>-6.7</v>
      </c>
      <c r="BF34" s="163">
        <v>-18.119800000000001</v>
      </c>
      <c r="BG34" s="163">
        <v>-18.3993</v>
      </c>
      <c r="BH34" s="163">
        <v>-2.6896</v>
      </c>
      <c r="BI34" s="164"/>
      <c r="BJ34" s="163">
        <v>15.687200000000001</v>
      </c>
      <c r="BK34" s="163">
        <v>6.9903000000000004</v>
      </c>
      <c r="BL34" s="164"/>
      <c r="BM34" s="163">
        <v>0.26690000000000003</v>
      </c>
      <c r="BN34" s="163">
        <v>-105.47190000000001</v>
      </c>
      <c r="BO34" s="163">
        <v>66.6524</v>
      </c>
      <c r="BP34" s="163">
        <v>66.6524</v>
      </c>
      <c r="BQ34" s="163">
        <v>45.9056</v>
      </c>
      <c r="BR34" s="163">
        <v>-94.768799999999999</v>
      </c>
      <c r="BS34" s="164"/>
      <c r="BT34" s="164"/>
      <c r="BU34" s="164"/>
      <c r="BV34" s="163">
        <v>17.214700000000001</v>
      </c>
      <c r="BW34" s="163">
        <v>8.84</v>
      </c>
      <c r="BX34" s="163">
        <v>3.04</v>
      </c>
      <c r="BY34" s="163">
        <v>-21.04</v>
      </c>
      <c r="BZ34" s="163">
        <v>1.54</v>
      </c>
      <c r="CA34" s="163">
        <v>-16.6065</v>
      </c>
      <c r="CB34" s="163">
        <v>-16.4725</v>
      </c>
      <c r="CC34" s="163">
        <v>26.1448</v>
      </c>
      <c r="CD34" s="163">
        <v>25.527100000000001</v>
      </c>
      <c r="CE34" s="163">
        <v>-3.5198</v>
      </c>
      <c r="CF34" s="163">
        <v>-5.7884000000000002</v>
      </c>
      <c r="CG34" s="163">
        <v>-5.7214</v>
      </c>
      <c r="CH34" s="163">
        <v>15.5246</v>
      </c>
      <c r="CI34" s="163">
        <v>17.084</v>
      </c>
      <c r="CJ34" s="164"/>
      <c r="CK34" s="164"/>
      <c r="CL34" s="163">
        <v>66.099999999999994</v>
      </c>
      <c r="CM34" s="163">
        <v>-31.1</v>
      </c>
      <c r="CN34" s="163">
        <v>-1.55</v>
      </c>
      <c r="CO34" s="163">
        <v>33.4041</v>
      </c>
      <c r="CP34" s="163">
        <v>33.198900000000002</v>
      </c>
      <c r="CQ34" s="163">
        <v>31.9193</v>
      </c>
      <c r="CR34" s="163">
        <v>96.526300000000006</v>
      </c>
      <c r="CS34" s="163">
        <v>98.057199999999995</v>
      </c>
      <c r="CT34" s="163">
        <v>-28.515699999999999</v>
      </c>
      <c r="CU34" s="163">
        <v>-78.156000000000006</v>
      </c>
      <c r="CV34" s="163">
        <v>-24.158899999999999</v>
      </c>
      <c r="CW34" s="163">
        <v>3.8685999999999998</v>
      </c>
      <c r="CX34" s="163">
        <v>29.82</v>
      </c>
      <c r="CY34" s="163">
        <v>15.07</v>
      </c>
      <c r="CZ34" s="163">
        <v>9.6923999999999992</v>
      </c>
      <c r="DA34" s="163">
        <v>9.9640000000000004</v>
      </c>
      <c r="DB34" s="163">
        <v>-10.63</v>
      </c>
      <c r="DC34" s="164"/>
      <c r="DD34" s="163">
        <v>-19.046500000000002</v>
      </c>
      <c r="DE34" s="163">
        <v>-18.722300000000001</v>
      </c>
      <c r="DF34" s="163">
        <v>39.919699999999999</v>
      </c>
      <c r="DG34" s="163">
        <v>1.5100000000000001E-2</v>
      </c>
      <c r="DH34" s="163">
        <v>-5.4603999999999999</v>
      </c>
      <c r="DI34" s="163">
        <v>5.4</v>
      </c>
      <c r="DJ34" s="163">
        <v>5.5</v>
      </c>
      <c r="DK34" s="163">
        <v>-3.4790000000000001</v>
      </c>
      <c r="DL34" s="163">
        <v>3.746</v>
      </c>
      <c r="DM34" s="163">
        <v>37.2256</v>
      </c>
      <c r="DN34" s="163">
        <v>12.4374</v>
      </c>
      <c r="DO34" s="163">
        <v>4.41</v>
      </c>
      <c r="DP34" s="163">
        <v>-0.32</v>
      </c>
      <c r="DQ34" s="163">
        <v>11.563000000000001</v>
      </c>
      <c r="DR34" s="163">
        <v>-37.5471</v>
      </c>
      <c r="DS34" s="163">
        <v>-6.43</v>
      </c>
      <c r="DT34" s="163">
        <v>-6.42</v>
      </c>
      <c r="DU34" s="163">
        <v>22.31</v>
      </c>
      <c r="DV34" s="163">
        <v>18.47</v>
      </c>
      <c r="DW34" s="163">
        <v>-32.345500000000001</v>
      </c>
      <c r="DX34" s="163">
        <v>-16.2818</v>
      </c>
      <c r="DY34" s="163">
        <v>-37.051699999999997</v>
      </c>
      <c r="DZ34" s="163">
        <v>-36.854500000000002</v>
      </c>
      <c r="EA34" s="163">
        <v>22.200099999999999</v>
      </c>
      <c r="EB34" s="163">
        <v>4.4061000000000003</v>
      </c>
      <c r="EC34" s="163">
        <v>-8.5397999999999996</v>
      </c>
      <c r="ED34" s="163">
        <v>-8.0373000000000001</v>
      </c>
      <c r="EE34" s="163">
        <v>-18.740500000000001</v>
      </c>
      <c r="EF34" s="163">
        <v>-23.728300000000001</v>
      </c>
      <c r="EG34" s="163">
        <v>-12.682</v>
      </c>
      <c r="EH34" s="163">
        <v>-112.0292</v>
      </c>
      <c r="EI34" s="163">
        <v>-52.006399999999999</v>
      </c>
      <c r="EJ34" s="164"/>
      <c r="EK34" s="163">
        <v>-9.7288999999999994</v>
      </c>
      <c r="EL34" s="163">
        <v>-8.8234999999999992</v>
      </c>
      <c r="EM34" s="164"/>
      <c r="EN34" s="163">
        <v>-9.4666999999999994</v>
      </c>
      <c r="EO34" s="163">
        <v>-9.2942999999999998</v>
      </c>
      <c r="EP34" s="163">
        <v>9.7439999999999998</v>
      </c>
      <c r="EQ34" s="163">
        <v>-26.044899999999998</v>
      </c>
      <c r="ER34" s="163">
        <v>-25.8294</v>
      </c>
      <c r="ES34" s="163">
        <v>3.5924999999999998</v>
      </c>
      <c r="ET34" s="164"/>
      <c r="EU34" s="163">
        <v>-6.43</v>
      </c>
      <c r="EV34" s="164"/>
      <c r="EW34" s="163">
        <v>3.1273</v>
      </c>
      <c r="EX34" s="163">
        <v>-10.290800000000001</v>
      </c>
      <c r="EY34" s="163">
        <v>-14.1389</v>
      </c>
      <c r="EZ34" s="163">
        <v>-2.8632</v>
      </c>
      <c r="FA34" s="163">
        <v>6.7243000000000004</v>
      </c>
      <c r="FB34" s="163">
        <v>5.8230000000000004</v>
      </c>
      <c r="FC34" s="163">
        <v>-20.2927</v>
      </c>
      <c r="FD34" s="164"/>
      <c r="FE34" s="163">
        <v>5.0331000000000001</v>
      </c>
      <c r="FF34" s="163">
        <v>4.9733999999999998</v>
      </c>
      <c r="FG34" s="163">
        <v>0</v>
      </c>
      <c r="FH34" s="163">
        <v>3.0602</v>
      </c>
      <c r="FI34" s="163">
        <v>0</v>
      </c>
      <c r="FJ34" s="163">
        <v>1.5071000000000001</v>
      </c>
      <c r="FK34" s="163">
        <v>1.3395999999999999</v>
      </c>
      <c r="FL34" s="163">
        <v>-33.491300000000003</v>
      </c>
      <c r="FM34" s="163">
        <v>20.464300000000001</v>
      </c>
      <c r="FN34" s="163">
        <v>20.392299999999999</v>
      </c>
      <c r="FO34" s="163">
        <v>-20.282599999999999</v>
      </c>
      <c r="FP34" s="163">
        <v>-11.499499999999999</v>
      </c>
      <c r="FQ34" s="163">
        <v>24.484000000000002</v>
      </c>
      <c r="FR34" s="163">
        <v>-21.52</v>
      </c>
      <c r="FS34" s="163">
        <v>-1.0103</v>
      </c>
      <c r="FT34" s="163">
        <v>0.27950000000000003</v>
      </c>
      <c r="FU34" s="163">
        <v>0.96</v>
      </c>
      <c r="FV34" s="163">
        <v>0.72</v>
      </c>
      <c r="FW34" s="163">
        <v>-23.4877</v>
      </c>
      <c r="FX34" s="164"/>
      <c r="FY34" s="163">
        <v>1.3839999999999999</v>
      </c>
      <c r="FZ34" s="163">
        <v>1.101</v>
      </c>
      <c r="GA34" s="164"/>
      <c r="GB34" s="164"/>
      <c r="GC34" s="163">
        <v>9.9484999999999992</v>
      </c>
      <c r="GD34" s="163">
        <v>17.6614</v>
      </c>
      <c r="GE34" s="163">
        <v>-3.61</v>
      </c>
      <c r="GF34" s="163">
        <v>32.101999999999997</v>
      </c>
      <c r="GG34" s="164"/>
      <c r="GH34" s="163">
        <v>26.049800000000001</v>
      </c>
      <c r="GI34" s="163">
        <v>-8.1745000000000001</v>
      </c>
      <c r="GJ34" s="163">
        <v>-8.7931000000000008</v>
      </c>
      <c r="GK34" s="163">
        <v>2.9159999999999999</v>
      </c>
      <c r="GL34" s="164"/>
      <c r="GM34" s="164"/>
      <c r="GN34" s="163">
        <v>-12.257999999999999</v>
      </c>
      <c r="GO34" s="163">
        <v>-5.8826999999999998</v>
      </c>
      <c r="GP34" s="163">
        <v>9.7421000000000006</v>
      </c>
      <c r="GQ34" s="163">
        <v>-22.5443</v>
      </c>
      <c r="GR34" s="163">
        <v>7.1779000000000002</v>
      </c>
      <c r="GS34" s="163">
        <v>7.6357999999999997</v>
      </c>
      <c r="GT34" s="163">
        <v>113.1238</v>
      </c>
      <c r="GU34" s="163">
        <v>-3.7442000000000002</v>
      </c>
      <c r="GV34" s="163">
        <v>-6.8369</v>
      </c>
      <c r="GW34" s="163">
        <v>-5.8659999999999997</v>
      </c>
      <c r="GX34" s="163">
        <v>1.6361000000000001</v>
      </c>
      <c r="GY34" s="163">
        <v>7.6631999999999998</v>
      </c>
      <c r="GZ34" s="163">
        <v>7.7453000000000003</v>
      </c>
      <c r="HA34" s="163">
        <v>1</v>
      </c>
      <c r="HB34" s="163">
        <v>22.957000000000001</v>
      </c>
      <c r="HC34" s="163">
        <v>23.453900000000001</v>
      </c>
      <c r="HD34" s="163">
        <v>-7.54</v>
      </c>
      <c r="HE34" s="163">
        <v>0</v>
      </c>
      <c r="HF34" s="163">
        <v>26.692699999999999</v>
      </c>
      <c r="HG34" s="163">
        <v>-7.6630000000000003</v>
      </c>
      <c r="HH34" s="163">
        <v>42.132399999999997</v>
      </c>
      <c r="HI34" s="163">
        <v>-8.7462999999999997</v>
      </c>
      <c r="HJ34" s="163">
        <v>-8.5223999999999993</v>
      </c>
      <c r="HK34" s="163">
        <v>-10.4063</v>
      </c>
      <c r="HL34" s="164"/>
      <c r="HM34" s="163">
        <v>0</v>
      </c>
      <c r="HN34" s="163">
        <v>0</v>
      </c>
      <c r="HO34" s="163">
        <v>19.560700000000001</v>
      </c>
      <c r="HP34" s="163">
        <v>8.5642999999999994</v>
      </c>
      <c r="HQ34" s="163">
        <v>-23.9712</v>
      </c>
      <c r="HR34" s="163">
        <v>-23.4438</v>
      </c>
      <c r="HS34" s="163">
        <v>-15.1092</v>
      </c>
      <c r="HT34" s="163">
        <v>-15.1129</v>
      </c>
      <c r="HU34" s="163">
        <v>28.12</v>
      </c>
      <c r="HV34" s="163">
        <v>28.03</v>
      </c>
      <c r="HW34" s="163">
        <v>-32.200000000000003</v>
      </c>
      <c r="HX34" s="163">
        <v>-32.5</v>
      </c>
      <c r="HY34" s="163">
        <v>0.66930000000000001</v>
      </c>
      <c r="HZ34" s="163">
        <v>6</v>
      </c>
      <c r="IA34" s="163">
        <v>77.721999999999994</v>
      </c>
      <c r="IB34" s="163">
        <v>7.9073000000000002</v>
      </c>
      <c r="IC34" s="163">
        <v>7.3734000000000002</v>
      </c>
      <c r="ID34" s="163">
        <v>-16.5</v>
      </c>
      <c r="IE34" s="163">
        <v>-37.1</v>
      </c>
      <c r="IF34" s="163">
        <v>6.9</v>
      </c>
      <c r="IG34" s="163">
        <v>6.7</v>
      </c>
      <c r="IH34" s="163">
        <v>-17.910599999999999</v>
      </c>
      <c r="II34" s="163">
        <v>-17.9177</v>
      </c>
      <c r="IJ34" s="163">
        <v>-124.75279999999999</v>
      </c>
      <c r="IK34" s="163">
        <v>1.5754999999999999</v>
      </c>
      <c r="IL34" s="163">
        <v>-249.9761</v>
      </c>
      <c r="IM34" s="163">
        <v>-31.267900000000001</v>
      </c>
      <c r="IN34" s="164"/>
      <c r="IO34" s="163">
        <v>81.481099999999998</v>
      </c>
      <c r="IP34" s="163">
        <v>91.884500000000003</v>
      </c>
      <c r="IQ34" s="163">
        <v>100.376</v>
      </c>
      <c r="IR34" s="163">
        <v>120.1555</v>
      </c>
      <c r="IS34" s="163">
        <v>2.6968999999999999</v>
      </c>
      <c r="IT34" s="163">
        <v>6.2641</v>
      </c>
      <c r="IU34" s="163">
        <v>6.1505999999999998</v>
      </c>
      <c r="IV34" s="163">
        <v>10.999499999999999</v>
      </c>
      <c r="IW34" s="163">
        <v>131.1095</v>
      </c>
      <c r="IX34" s="163">
        <v>-238.49529999999999</v>
      </c>
      <c r="IY34" s="163">
        <v>36.630499999999998</v>
      </c>
      <c r="IZ34" s="163">
        <v>-32.570999999999998</v>
      </c>
      <c r="JA34" s="163">
        <v>-2.2717999999999998</v>
      </c>
      <c r="JB34" s="164"/>
      <c r="JC34" s="163">
        <v>-10.56</v>
      </c>
      <c r="JD34" s="163">
        <v>-0.104</v>
      </c>
      <c r="JE34" s="163">
        <v>-0.112</v>
      </c>
      <c r="JF34" s="163">
        <v>7.84</v>
      </c>
      <c r="JG34" s="163">
        <v>-5.84</v>
      </c>
      <c r="JH34" s="163">
        <v>-2.7376999999999998</v>
      </c>
      <c r="JI34" s="163">
        <v>0.32500000000000001</v>
      </c>
      <c r="JJ34" s="163">
        <v>4.4541000000000004</v>
      </c>
      <c r="JK34" s="163">
        <v>-10.1366</v>
      </c>
      <c r="JL34" s="163">
        <v>17.8</v>
      </c>
      <c r="JM34" s="163">
        <v>1.294</v>
      </c>
      <c r="JN34" s="163">
        <v>1.8069999999999999</v>
      </c>
      <c r="JO34" s="163">
        <v>2.4683000000000002</v>
      </c>
      <c r="JP34" s="164"/>
      <c r="JQ34" s="163">
        <v>4.8933</v>
      </c>
      <c r="JR34" s="163">
        <v>3.6515</v>
      </c>
      <c r="JS34" s="163">
        <v>4.5553999999999997</v>
      </c>
      <c r="JT34" s="164"/>
      <c r="JU34" s="163">
        <v>23</v>
      </c>
      <c r="JV34" s="163">
        <v>1.2764</v>
      </c>
      <c r="JW34" s="163">
        <v>1.04</v>
      </c>
      <c r="JX34" s="164"/>
      <c r="JY34" s="163">
        <v>-10.5677</v>
      </c>
      <c r="JZ34" s="163">
        <v>-0.53239999999999998</v>
      </c>
      <c r="KA34" s="163">
        <v>-21.6465</v>
      </c>
      <c r="KB34" s="163">
        <v>-10.1762</v>
      </c>
      <c r="KC34" s="163">
        <v>-6.6909999999999998</v>
      </c>
      <c r="KD34" s="163">
        <v>-20.799499999999998</v>
      </c>
      <c r="KE34" s="163">
        <v>-3.2212000000000001</v>
      </c>
      <c r="KF34" s="163">
        <v>-24.7</v>
      </c>
      <c r="KG34" s="163">
        <v>7.7</v>
      </c>
      <c r="KH34" s="164"/>
      <c r="KI34" s="163">
        <v>-48.328699999999998</v>
      </c>
    </row>
    <row r="35" spans="1:295" ht="18" customHeight="1" x14ac:dyDescent="0.3">
      <c r="A35" s="160" t="s">
        <v>41</v>
      </c>
      <c r="B35" s="160" t="s">
        <v>765</v>
      </c>
      <c r="C35" s="163">
        <v>0</v>
      </c>
      <c r="D35" s="163">
        <v>3.7667999999999999</v>
      </c>
      <c r="E35" s="163">
        <v>-8.6814</v>
      </c>
      <c r="F35" s="163">
        <v>8.9853000000000005</v>
      </c>
      <c r="G35" s="163">
        <v>11.2319</v>
      </c>
      <c r="H35" s="164"/>
      <c r="I35" s="163">
        <v>6.2161</v>
      </c>
      <c r="J35" s="164"/>
      <c r="K35" s="163">
        <v>19.415600000000001</v>
      </c>
      <c r="L35" s="163">
        <v>8.4736999999999991</v>
      </c>
      <c r="M35" s="163">
        <v>9.8759999999999994</v>
      </c>
      <c r="N35" s="163">
        <v>-11.1</v>
      </c>
      <c r="O35" s="164"/>
      <c r="P35" s="163">
        <v>11</v>
      </c>
      <c r="Q35" s="164"/>
      <c r="R35" s="163">
        <v>-26.4</v>
      </c>
      <c r="S35" s="163">
        <v>2.2400000000000002</v>
      </c>
      <c r="T35" s="163">
        <v>9.3756000000000004</v>
      </c>
      <c r="U35" s="163">
        <v>5.0647000000000002</v>
      </c>
      <c r="V35" s="163">
        <v>4.8940999999999999</v>
      </c>
      <c r="W35" s="163">
        <v>8.5965000000000007</v>
      </c>
      <c r="X35" s="163">
        <v>0.53310000000000002</v>
      </c>
      <c r="Y35" s="163">
        <v>0.29249999999999998</v>
      </c>
      <c r="Z35" s="163">
        <v>2.5748000000000002</v>
      </c>
      <c r="AA35" s="164"/>
      <c r="AB35" s="163">
        <v>-0.41589999999999999</v>
      </c>
      <c r="AC35" s="163">
        <v>-1.9910000000000001</v>
      </c>
      <c r="AD35" s="163">
        <v>-1.9790000000000001</v>
      </c>
      <c r="AE35" s="163">
        <v>7.0270000000000001</v>
      </c>
      <c r="AF35" s="163">
        <v>-8.8800000000000008</v>
      </c>
      <c r="AG35" s="163">
        <v>4.4000000000000004</v>
      </c>
      <c r="AH35" s="163">
        <v>-1.242</v>
      </c>
      <c r="AI35" s="163">
        <v>0.26400000000000001</v>
      </c>
      <c r="AJ35" s="163">
        <v>-14.39</v>
      </c>
      <c r="AK35" s="163">
        <v>-14.38</v>
      </c>
      <c r="AL35" s="163">
        <v>-10</v>
      </c>
      <c r="AM35" s="163">
        <v>-13.24</v>
      </c>
      <c r="AN35" s="163">
        <v>-13.15</v>
      </c>
      <c r="AO35" s="163">
        <v>5.7331000000000003</v>
      </c>
      <c r="AP35" s="163">
        <v>4.1628999999999996</v>
      </c>
      <c r="AQ35" s="163">
        <v>14.3028</v>
      </c>
      <c r="AR35" s="163">
        <v>18.254899999999999</v>
      </c>
      <c r="AS35" s="163">
        <v>-18.503399999999999</v>
      </c>
      <c r="AT35" s="163">
        <v>-17.4147</v>
      </c>
      <c r="AU35" s="163">
        <v>-17.5352</v>
      </c>
      <c r="AV35" s="163">
        <v>2.7953999999999999</v>
      </c>
      <c r="AW35" s="163">
        <v>2.1040999999999999</v>
      </c>
      <c r="AX35" s="163">
        <v>-18.352399999999999</v>
      </c>
      <c r="AY35" s="163">
        <v>-15.8072</v>
      </c>
      <c r="AZ35" s="163">
        <v>1.9851000000000001</v>
      </c>
      <c r="BA35" s="163">
        <v>10.3695</v>
      </c>
      <c r="BB35" s="163">
        <v>81.875900000000001</v>
      </c>
      <c r="BC35" s="163">
        <v>13.382099999999999</v>
      </c>
      <c r="BD35" s="163">
        <v>-6.5</v>
      </c>
      <c r="BE35" s="163">
        <v>-6.9</v>
      </c>
      <c r="BF35" s="163">
        <v>-19.043099999999999</v>
      </c>
      <c r="BG35" s="163">
        <v>-18.745100000000001</v>
      </c>
      <c r="BH35" s="163">
        <v>-2.6966999999999999</v>
      </c>
      <c r="BI35" s="164"/>
      <c r="BJ35" s="163">
        <v>15.585900000000001</v>
      </c>
      <c r="BK35" s="163">
        <v>7.1555999999999997</v>
      </c>
      <c r="BL35" s="164"/>
      <c r="BM35" s="163">
        <v>0.26540000000000002</v>
      </c>
      <c r="BN35" s="163">
        <v>-110.9958</v>
      </c>
      <c r="BO35" s="163">
        <v>66.713399999999993</v>
      </c>
      <c r="BP35" s="163">
        <v>66.744</v>
      </c>
      <c r="BQ35" s="163">
        <v>49.993899999999996</v>
      </c>
      <c r="BR35" s="163">
        <v>-98.633099999999999</v>
      </c>
      <c r="BS35" s="164"/>
      <c r="BT35" s="164"/>
      <c r="BU35" s="164"/>
      <c r="BV35" s="163">
        <v>15.129</v>
      </c>
      <c r="BW35" s="163">
        <v>8.35</v>
      </c>
      <c r="BX35" s="163">
        <v>2.4700000000000002</v>
      </c>
      <c r="BY35" s="163">
        <v>-21.97</v>
      </c>
      <c r="BZ35" s="163">
        <v>0.88</v>
      </c>
      <c r="CA35" s="163">
        <v>-15.8027</v>
      </c>
      <c r="CB35" s="163">
        <v>-15.9367</v>
      </c>
      <c r="CC35" s="163">
        <v>26.582599999999999</v>
      </c>
      <c r="CD35" s="163">
        <v>25.917000000000002</v>
      </c>
      <c r="CE35" s="163">
        <v>-3.1223999999999998</v>
      </c>
      <c r="CF35" s="163">
        <v>-6.1985000000000001</v>
      </c>
      <c r="CG35" s="163">
        <v>-6.1460999999999997</v>
      </c>
      <c r="CH35" s="163">
        <v>14.9458</v>
      </c>
      <c r="CI35" s="163">
        <v>17.878499999999999</v>
      </c>
      <c r="CJ35" s="164"/>
      <c r="CK35" s="164"/>
      <c r="CL35" s="163">
        <v>67.3</v>
      </c>
      <c r="CM35" s="163">
        <v>-33.1</v>
      </c>
      <c r="CN35" s="163">
        <v>-1.51</v>
      </c>
      <c r="CO35" s="163">
        <v>33.025300000000001</v>
      </c>
      <c r="CP35" s="163">
        <v>32.872399999999999</v>
      </c>
      <c r="CQ35" s="163">
        <v>31.754999999999999</v>
      </c>
      <c r="CR35" s="163">
        <v>100.9289</v>
      </c>
      <c r="CS35" s="163">
        <v>101.2903</v>
      </c>
      <c r="CT35" s="163">
        <v>-28.354800000000001</v>
      </c>
      <c r="CU35" s="163">
        <v>-80.893000000000001</v>
      </c>
      <c r="CV35" s="163">
        <v>-24.168800000000001</v>
      </c>
      <c r="CW35" s="163">
        <v>3.8782000000000001</v>
      </c>
      <c r="CX35" s="163">
        <v>29.96</v>
      </c>
      <c r="CY35" s="163">
        <v>12.61</v>
      </c>
      <c r="CZ35" s="163">
        <v>9.0673999999999992</v>
      </c>
      <c r="DA35" s="163">
        <v>9.2804000000000002</v>
      </c>
      <c r="DB35" s="163">
        <v>-9.8000000000000007</v>
      </c>
      <c r="DC35" s="164"/>
      <c r="DD35" s="163">
        <v>-19.690200000000001</v>
      </c>
      <c r="DE35" s="163">
        <v>-19.627800000000001</v>
      </c>
      <c r="DF35" s="163">
        <v>45.146599999999999</v>
      </c>
      <c r="DG35" s="163">
        <v>1.52E-2</v>
      </c>
      <c r="DH35" s="163">
        <v>-5.0663999999999998</v>
      </c>
      <c r="DI35" s="163">
        <v>7.7</v>
      </c>
      <c r="DJ35" s="163">
        <v>7.9</v>
      </c>
      <c r="DK35" s="163">
        <v>-3.4790000000000001</v>
      </c>
      <c r="DL35" s="163">
        <v>3.746</v>
      </c>
      <c r="DM35" s="163">
        <v>35.333100000000002</v>
      </c>
      <c r="DN35" s="163">
        <v>12.4374</v>
      </c>
      <c r="DO35" s="163">
        <v>4.26</v>
      </c>
      <c r="DP35" s="163">
        <v>0.22</v>
      </c>
      <c r="DQ35" s="163">
        <v>10.199</v>
      </c>
      <c r="DR35" s="163">
        <v>-42.5124</v>
      </c>
      <c r="DS35" s="163">
        <v>-6.04</v>
      </c>
      <c r="DT35" s="163">
        <v>-6.08</v>
      </c>
      <c r="DU35" s="163">
        <v>20.97</v>
      </c>
      <c r="DV35" s="163">
        <v>18.21</v>
      </c>
      <c r="DW35" s="163">
        <v>-38.109099999999998</v>
      </c>
      <c r="DX35" s="163">
        <v>-18.7545</v>
      </c>
      <c r="DY35" s="163">
        <v>-38.121699999999997</v>
      </c>
      <c r="DZ35" s="163">
        <v>-37.354500000000002</v>
      </c>
      <c r="EA35" s="163">
        <v>19.2257</v>
      </c>
      <c r="EB35" s="163">
        <v>1.7654000000000001</v>
      </c>
      <c r="EC35" s="163">
        <v>-11.791399999999999</v>
      </c>
      <c r="ED35" s="163">
        <v>-10.982200000000001</v>
      </c>
      <c r="EE35" s="163">
        <v>-17.7684</v>
      </c>
      <c r="EF35" s="163">
        <v>-22.4026</v>
      </c>
      <c r="EG35" s="163">
        <v>-12.326000000000001</v>
      </c>
      <c r="EH35" s="163">
        <v>-118.2166</v>
      </c>
      <c r="EI35" s="163">
        <v>-61.9452</v>
      </c>
      <c r="EJ35" s="164"/>
      <c r="EK35" s="163">
        <v>-9.4304000000000006</v>
      </c>
      <c r="EL35" s="163">
        <v>-8.5033999999999992</v>
      </c>
      <c r="EM35" s="164"/>
      <c r="EN35" s="163">
        <v>-8.3950999999999993</v>
      </c>
      <c r="EO35" s="163">
        <v>-8.4309999999999992</v>
      </c>
      <c r="EP35" s="163">
        <v>13.84</v>
      </c>
      <c r="EQ35" s="163">
        <v>-27.925799999999999</v>
      </c>
      <c r="ER35" s="163">
        <v>-27.638200000000001</v>
      </c>
      <c r="ES35" s="163">
        <v>2.82</v>
      </c>
      <c r="ET35" s="164"/>
      <c r="EU35" s="163">
        <v>-10.41</v>
      </c>
      <c r="EV35" s="164"/>
      <c r="EW35" s="163">
        <v>3.0870000000000002</v>
      </c>
      <c r="EX35" s="163">
        <v>-8.6648999999999994</v>
      </c>
      <c r="EY35" s="163">
        <v>-13.324400000000001</v>
      </c>
      <c r="EZ35" s="163">
        <v>-2.4249999999999998</v>
      </c>
      <c r="FA35" s="163">
        <v>7.4389000000000003</v>
      </c>
      <c r="FB35" s="163">
        <v>5.1708999999999996</v>
      </c>
      <c r="FC35" s="163">
        <v>-19.679400000000001</v>
      </c>
      <c r="FD35" s="164"/>
      <c r="FE35" s="163">
        <v>4.0358999999999998</v>
      </c>
      <c r="FF35" s="163">
        <v>4.0827999999999998</v>
      </c>
      <c r="FG35" s="163">
        <v>0</v>
      </c>
      <c r="FH35" s="163">
        <v>3.2793999999999999</v>
      </c>
      <c r="FI35" s="163">
        <v>0</v>
      </c>
      <c r="FJ35" s="163">
        <v>2.8468</v>
      </c>
      <c r="FK35" s="163">
        <v>2.8468</v>
      </c>
      <c r="FL35" s="163">
        <v>-32.151600000000002</v>
      </c>
      <c r="FM35" s="163">
        <v>21.828299999999999</v>
      </c>
      <c r="FN35" s="163">
        <v>21.751200000000001</v>
      </c>
      <c r="FO35" s="163">
        <v>-18.8917</v>
      </c>
      <c r="FP35" s="164"/>
      <c r="FQ35" s="163">
        <v>23.092400000000001</v>
      </c>
      <c r="FR35" s="163">
        <v>-20.68</v>
      </c>
      <c r="FS35" s="163">
        <v>-0.90410000000000001</v>
      </c>
      <c r="FT35" s="163">
        <v>0.29320000000000002</v>
      </c>
      <c r="FU35" s="163">
        <v>0.63</v>
      </c>
      <c r="FV35" s="163">
        <v>1.87</v>
      </c>
      <c r="FW35" s="163">
        <v>-23.337599999999998</v>
      </c>
      <c r="FX35" s="163">
        <v>5.7598000000000003</v>
      </c>
      <c r="FY35" s="163">
        <v>1.4039999999999999</v>
      </c>
      <c r="FZ35" s="163">
        <v>1.1020000000000001</v>
      </c>
      <c r="GA35" s="164"/>
      <c r="GB35" s="163">
        <v>-0.01</v>
      </c>
      <c r="GC35" s="163">
        <v>8.7492999999999999</v>
      </c>
      <c r="GD35" s="163">
        <v>16.687100000000001</v>
      </c>
      <c r="GE35" s="163">
        <v>-4.1100000000000003</v>
      </c>
      <c r="GF35" s="163">
        <v>33.470100000000002</v>
      </c>
      <c r="GG35" s="164"/>
      <c r="GH35" s="163">
        <v>26.037800000000001</v>
      </c>
      <c r="GI35" s="163">
        <v>-8.2097999999999995</v>
      </c>
      <c r="GJ35" s="163">
        <v>-8.8579000000000008</v>
      </c>
      <c r="GK35" s="163">
        <v>2.8292000000000002</v>
      </c>
      <c r="GL35" s="164"/>
      <c r="GM35" s="164"/>
      <c r="GN35" s="163">
        <v>-13.0901</v>
      </c>
      <c r="GO35" s="163">
        <v>-6.8616000000000001</v>
      </c>
      <c r="GP35" s="163">
        <v>11.104799999999999</v>
      </c>
      <c r="GQ35" s="163">
        <v>-22.041699999999999</v>
      </c>
      <c r="GR35" s="163">
        <v>7.2108999999999996</v>
      </c>
      <c r="GS35" s="163">
        <v>6.6936999999999998</v>
      </c>
      <c r="GT35" s="163">
        <v>111.3038</v>
      </c>
      <c r="GU35" s="163">
        <v>-3.1657999999999999</v>
      </c>
      <c r="GV35" s="163">
        <v>-6.3844000000000003</v>
      </c>
      <c r="GW35" s="163">
        <v>-6.6584000000000003</v>
      </c>
      <c r="GX35" s="163">
        <v>2.2423999999999999</v>
      </c>
      <c r="GY35" s="163">
        <v>7.2374999999999998</v>
      </c>
      <c r="GZ35" s="163">
        <v>7.3577000000000004</v>
      </c>
      <c r="HA35" s="163">
        <v>2</v>
      </c>
      <c r="HB35" s="163">
        <v>22.101199999999999</v>
      </c>
      <c r="HC35" s="163">
        <v>23.191500000000001</v>
      </c>
      <c r="HD35" s="163">
        <v>-7.96</v>
      </c>
      <c r="HE35" s="163">
        <v>0</v>
      </c>
      <c r="HF35" s="163">
        <v>29.154299999999999</v>
      </c>
      <c r="HG35" s="163">
        <v>-15.6249</v>
      </c>
      <c r="HH35" s="163">
        <v>39.8568</v>
      </c>
      <c r="HI35" s="163">
        <v>-10.5989</v>
      </c>
      <c r="HJ35" s="163">
        <v>-10.3406</v>
      </c>
      <c r="HK35" s="163">
        <v>-9.6094000000000008</v>
      </c>
      <c r="HL35" s="164"/>
      <c r="HM35" s="163">
        <v>0</v>
      </c>
      <c r="HN35" s="163">
        <v>0</v>
      </c>
      <c r="HO35" s="164"/>
      <c r="HP35" s="163">
        <v>20.334599999999998</v>
      </c>
      <c r="HQ35" s="163">
        <v>-25.762</v>
      </c>
      <c r="HR35" s="163">
        <v>-25.2181</v>
      </c>
      <c r="HS35" s="163">
        <v>-15.508900000000001</v>
      </c>
      <c r="HT35" s="163">
        <v>-15.7691</v>
      </c>
      <c r="HU35" s="163">
        <v>26.83</v>
      </c>
      <c r="HV35" s="163">
        <v>26.83</v>
      </c>
      <c r="HW35" s="163">
        <v>-32.1</v>
      </c>
      <c r="HX35" s="163">
        <v>-32.700000000000003</v>
      </c>
      <c r="HY35" s="163">
        <v>0.73880000000000001</v>
      </c>
      <c r="HZ35" s="163">
        <v>5.92</v>
      </c>
      <c r="IA35" s="163">
        <v>77.420900000000003</v>
      </c>
      <c r="IB35" s="163">
        <v>7.8472</v>
      </c>
      <c r="IC35" s="163">
        <v>7.7824</v>
      </c>
      <c r="ID35" s="163">
        <v>-16.899999999999999</v>
      </c>
      <c r="IE35" s="163">
        <v>-36.299999999999997</v>
      </c>
      <c r="IF35" s="163">
        <v>8.6</v>
      </c>
      <c r="IG35" s="163">
        <v>8.1</v>
      </c>
      <c r="IH35" s="164"/>
      <c r="II35" s="163">
        <v>-17.9236</v>
      </c>
      <c r="IJ35" s="163">
        <v>-127.768</v>
      </c>
      <c r="IK35" s="163">
        <v>14.560700000000001</v>
      </c>
      <c r="IL35" s="163">
        <v>-244.76179999999999</v>
      </c>
      <c r="IM35" s="163">
        <v>-27.099599999999999</v>
      </c>
      <c r="IN35" s="163">
        <v>0</v>
      </c>
      <c r="IO35" s="163">
        <v>74.930899999999994</v>
      </c>
      <c r="IP35" s="163">
        <v>98.561599999999999</v>
      </c>
      <c r="IQ35" s="163">
        <v>98.576099999999997</v>
      </c>
      <c r="IR35" s="163">
        <v>120.2657</v>
      </c>
      <c r="IS35" s="163">
        <v>-2.4744000000000002</v>
      </c>
      <c r="IT35" s="163">
        <v>8.1767000000000003</v>
      </c>
      <c r="IU35" s="163">
        <v>9.3536999999999999</v>
      </c>
      <c r="IV35" s="163">
        <v>13.1656</v>
      </c>
      <c r="IW35" s="163">
        <v>121.5372</v>
      </c>
      <c r="IX35" s="163">
        <v>-238.7029</v>
      </c>
      <c r="IY35" s="163">
        <v>25.379200000000001</v>
      </c>
      <c r="IZ35" s="163">
        <v>-24.325800000000001</v>
      </c>
      <c r="JA35" s="163">
        <v>-2.0154000000000001</v>
      </c>
      <c r="JB35" s="164"/>
      <c r="JC35" s="163">
        <v>-10.48</v>
      </c>
      <c r="JD35" s="163">
        <v>-0.13400000000000001</v>
      </c>
      <c r="JE35" s="163">
        <v>-0.14299999999999999</v>
      </c>
      <c r="JF35" s="163">
        <v>7.84</v>
      </c>
      <c r="JG35" s="163">
        <v>-5.68</v>
      </c>
      <c r="JH35" s="163">
        <v>-2.9975000000000001</v>
      </c>
      <c r="JI35" s="163">
        <v>0.09</v>
      </c>
      <c r="JJ35" s="163">
        <v>5.0705999999999998</v>
      </c>
      <c r="JK35" s="163">
        <v>-9.7856000000000005</v>
      </c>
      <c r="JL35" s="163">
        <v>16.899999999999999</v>
      </c>
      <c r="JM35" s="163">
        <v>4.92</v>
      </c>
      <c r="JN35" s="163">
        <v>2.5539999999999998</v>
      </c>
      <c r="JO35" s="164"/>
      <c r="JP35" s="164"/>
      <c r="JQ35" s="163">
        <v>3.8595999999999999</v>
      </c>
      <c r="JR35" s="163">
        <v>3.7425999999999999</v>
      </c>
      <c r="JS35" s="163">
        <v>3.3172000000000001</v>
      </c>
      <c r="JT35" s="164"/>
      <c r="JU35" s="163">
        <v>21.9</v>
      </c>
      <c r="JV35" s="163">
        <v>1.0325</v>
      </c>
      <c r="JW35" s="163">
        <v>1.1000000000000001</v>
      </c>
      <c r="JX35" s="164"/>
      <c r="JY35" s="163">
        <v>-9.4684000000000008</v>
      </c>
      <c r="JZ35" s="163">
        <v>-0.88470000000000004</v>
      </c>
      <c r="KA35" s="163">
        <v>-22.823</v>
      </c>
      <c r="KB35" s="163">
        <v>-8.8679000000000006</v>
      </c>
      <c r="KC35" s="163">
        <v>-6.0860000000000003</v>
      </c>
      <c r="KD35" s="163">
        <v>-22.231100000000001</v>
      </c>
      <c r="KE35" s="163">
        <v>-2.2336999999999998</v>
      </c>
      <c r="KF35" s="163">
        <v>-23.6</v>
      </c>
      <c r="KG35" s="163">
        <v>6.6</v>
      </c>
      <c r="KH35" s="164"/>
      <c r="KI35" s="163">
        <v>-47.477800000000002</v>
      </c>
    </row>
    <row r="36" spans="1:295" ht="18" customHeight="1" x14ac:dyDescent="0.3">
      <c r="A36" s="160" t="s">
        <v>41</v>
      </c>
      <c r="B36" s="160" t="s">
        <v>766</v>
      </c>
      <c r="C36" s="163">
        <v>0</v>
      </c>
      <c r="D36" s="163">
        <v>4.0015999999999998</v>
      </c>
      <c r="E36" s="163">
        <v>-8.7803000000000004</v>
      </c>
      <c r="F36" s="163">
        <v>9.3468999999999998</v>
      </c>
      <c r="G36" s="163">
        <v>11.0762</v>
      </c>
      <c r="H36" s="164"/>
      <c r="I36" s="163">
        <v>5.8110999999999997</v>
      </c>
      <c r="J36" s="164"/>
      <c r="K36" s="163">
        <v>18.840699999999998</v>
      </c>
      <c r="L36" s="163">
        <v>8.1598000000000006</v>
      </c>
      <c r="M36" s="163">
        <v>9.5521999999999991</v>
      </c>
      <c r="N36" s="163">
        <v>-11.1</v>
      </c>
      <c r="O36" s="164"/>
      <c r="P36" s="163">
        <v>13.2</v>
      </c>
      <c r="Q36" s="164"/>
      <c r="R36" s="164"/>
      <c r="S36" s="163">
        <v>2.9796999999999998</v>
      </c>
      <c r="T36" s="163">
        <v>8.3432999999999993</v>
      </c>
      <c r="U36" s="163">
        <v>5.0796999999999999</v>
      </c>
      <c r="V36" s="163">
        <v>4.8887</v>
      </c>
      <c r="W36" s="163">
        <v>8.7384000000000004</v>
      </c>
      <c r="X36" s="163">
        <v>0.60709999999999997</v>
      </c>
      <c r="Y36" s="163">
        <v>0.31080000000000002</v>
      </c>
      <c r="Z36" s="163">
        <v>2.5594000000000001</v>
      </c>
      <c r="AA36" s="164"/>
      <c r="AB36" s="163">
        <v>-0.37180000000000002</v>
      </c>
      <c r="AC36" s="163">
        <v>-1.8260000000000001</v>
      </c>
      <c r="AD36" s="163">
        <v>-1.81</v>
      </c>
      <c r="AE36" s="163">
        <v>6.7990000000000004</v>
      </c>
      <c r="AF36" s="163">
        <v>-11.1</v>
      </c>
      <c r="AG36" s="164"/>
      <c r="AH36" s="163">
        <v>-1.752</v>
      </c>
      <c r="AI36" s="163">
        <v>0.26500000000000001</v>
      </c>
      <c r="AJ36" s="163">
        <v>-13.06</v>
      </c>
      <c r="AK36" s="163">
        <v>-13.21</v>
      </c>
      <c r="AL36" s="164"/>
      <c r="AM36" s="163">
        <v>-12.92</v>
      </c>
      <c r="AN36" s="163">
        <v>-12.7</v>
      </c>
      <c r="AO36" s="163">
        <v>5.0214999999999996</v>
      </c>
      <c r="AP36" s="163">
        <v>3.8355000000000001</v>
      </c>
      <c r="AQ36" s="163">
        <v>14.0578</v>
      </c>
      <c r="AR36" s="163">
        <v>17.889600000000002</v>
      </c>
      <c r="AS36" s="163">
        <v>-19.186800000000002</v>
      </c>
      <c r="AT36" s="163">
        <v>-17.5486</v>
      </c>
      <c r="AU36" s="163">
        <v>-17.8353</v>
      </c>
      <c r="AV36" s="163">
        <v>19.5822</v>
      </c>
      <c r="AW36" s="163">
        <v>16.358699999999999</v>
      </c>
      <c r="AX36" s="163">
        <v>-21.9693</v>
      </c>
      <c r="AY36" s="163">
        <v>-18.352399999999999</v>
      </c>
      <c r="AZ36" s="163">
        <v>3.9578000000000002</v>
      </c>
      <c r="BA36" s="163">
        <v>20.1126</v>
      </c>
      <c r="BB36" s="163">
        <v>71.583500000000001</v>
      </c>
      <c r="BC36" s="163">
        <v>12.611800000000001</v>
      </c>
      <c r="BD36" s="163">
        <v>-6.1</v>
      </c>
      <c r="BE36" s="163">
        <v>-6.5</v>
      </c>
      <c r="BF36" s="163">
        <v>-16.981400000000001</v>
      </c>
      <c r="BG36" s="163">
        <v>-16.064900000000002</v>
      </c>
      <c r="BH36" s="163">
        <v>-2.6427</v>
      </c>
      <c r="BI36" s="164"/>
      <c r="BJ36" s="163">
        <v>12.296099999999999</v>
      </c>
      <c r="BK36" s="163">
        <v>6.9382999999999999</v>
      </c>
      <c r="BL36" s="164"/>
      <c r="BM36" s="163">
        <v>-0.24479999999999999</v>
      </c>
      <c r="BN36" s="163">
        <v>-99.581900000000005</v>
      </c>
      <c r="BO36" s="163">
        <v>66.988100000000003</v>
      </c>
      <c r="BP36" s="163">
        <v>67.049099999999996</v>
      </c>
      <c r="BQ36" s="163">
        <v>51.000100000000003</v>
      </c>
      <c r="BR36" s="163">
        <v>-95.311499999999995</v>
      </c>
      <c r="BS36" s="164"/>
      <c r="BT36" s="164"/>
      <c r="BU36" s="164"/>
      <c r="BV36" s="163">
        <v>16.166899999999998</v>
      </c>
      <c r="BW36" s="163">
        <v>8.7899999999999991</v>
      </c>
      <c r="BX36" s="163">
        <v>2.76</v>
      </c>
      <c r="BY36" s="163">
        <v>-22.24</v>
      </c>
      <c r="BZ36" s="163">
        <v>1.17</v>
      </c>
      <c r="CA36" s="163">
        <v>-15.4009</v>
      </c>
      <c r="CB36" s="163">
        <v>-15.2669</v>
      </c>
      <c r="CC36" s="163">
        <v>23.079699999999999</v>
      </c>
      <c r="CD36" s="163">
        <v>21.868300000000001</v>
      </c>
      <c r="CE36" s="163">
        <v>-1.8360000000000001</v>
      </c>
      <c r="CF36" s="163">
        <v>-6.8258999999999999</v>
      </c>
      <c r="CG36" s="163">
        <v>-6.7690000000000001</v>
      </c>
      <c r="CH36" s="163">
        <v>12.4436</v>
      </c>
      <c r="CI36" s="163">
        <v>15.6221</v>
      </c>
      <c r="CJ36" s="164"/>
      <c r="CK36" s="164"/>
      <c r="CL36" s="163">
        <v>60.6</v>
      </c>
      <c r="CM36" s="163">
        <v>-26.9</v>
      </c>
      <c r="CN36" s="163">
        <v>-1.44</v>
      </c>
      <c r="CO36" s="163">
        <v>31.404800000000002</v>
      </c>
      <c r="CP36" s="163">
        <v>31.594100000000001</v>
      </c>
      <c r="CQ36" s="163">
        <v>29.803899999999999</v>
      </c>
      <c r="CR36" s="163">
        <v>99.831199999999995</v>
      </c>
      <c r="CS36" s="163">
        <v>99.5608</v>
      </c>
      <c r="CT36" s="163">
        <v>-27.8797</v>
      </c>
      <c r="CU36" s="163">
        <v>-80.271100000000004</v>
      </c>
      <c r="CV36" s="163">
        <v>-23.259399999999999</v>
      </c>
      <c r="CW36" s="163">
        <v>3.9281000000000001</v>
      </c>
      <c r="CX36" s="163">
        <v>29.28</v>
      </c>
      <c r="CY36" s="163">
        <v>13.63</v>
      </c>
      <c r="CZ36" s="163">
        <v>8.7548999999999992</v>
      </c>
      <c r="DA36" s="163">
        <v>8.9873999999999992</v>
      </c>
      <c r="DB36" s="163">
        <v>-9.8800000000000008</v>
      </c>
      <c r="DC36" s="164"/>
      <c r="DD36" s="163">
        <v>-17.196200000000001</v>
      </c>
      <c r="DE36" s="163">
        <v>-17.020600000000002</v>
      </c>
      <c r="DF36" s="163">
        <v>36.480899999999998</v>
      </c>
      <c r="DG36" s="163">
        <v>1.5100000000000001E-2</v>
      </c>
      <c r="DH36" s="163">
        <v>-5.1078000000000001</v>
      </c>
      <c r="DI36" s="164"/>
      <c r="DJ36" s="164"/>
      <c r="DK36" s="163">
        <v>-3.4691999999999998</v>
      </c>
      <c r="DL36" s="163">
        <v>3.1850000000000001</v>
      </c>
      <c r="DM36" s="163">
        <v>36.279299999999999</v>
      </c>
      <c r="DN36" s="163">
        <v>11.6953</v>
      </c>
      <c r="DO36" s="163">
        <v>3.69</v>
      </c>
      <c r="DP36" s="163">
        <v>-0.15</v>
      </c>
      <c r="DQ36" s="163">
        <v>11.7645</v>
      </c>
      <c r="DR36" s="163">
        <v>-36.932099999999998</v>
      </c>
      <c r="DS36" s="163">
        <v>-6.4</v>
      </c>
      <c r="DT36" s="163">
        <v>-6.46</v>
      </c>
      <c r="DU36" s="163">
        <v>21.61</v>
      </c>
      <c r="DV36" s="163">
        <v>18.170000000000002</v>
      </c>
      <c r="DW36" s="163">
        <v>-33.618200000000002</v>
      </c>
      <c r="DX36" s="163">
        <v>-16.600000000000001</v>
      </c>
      <c r="DY36" s="163">
        <v>-36.036799999999999</v>
      </c>
      <c r="DZ36" s="163">
        <v>-35.200000000000003</v>
      </c>
      <c r="EA36" s="163">
        <v>19.957999999999998</v>
      </c>
      <c r="EB36" s="163">
        <v>0.49409999999999998</v>
      </c>
      <c r="EC36" s="163">
        <v>-11.395099999999999</v>
      </c>
      <c r="ED36" s="163">
        <v>-10.9879</v>
      </c>
      <c r="EE36" s="163">
        <v>-15.410399999999999</v>
      </c>
      <c r="EF36" s="163">
        <v>-20.014199999999999</v>
      </c>
      <c r="EG36" s="163">
        <v>-12.532999999999999</v>
      </c>
      <c r="EH36" s="163">
        <v>-118.30370000000001</v>
      </c>
      <c r="EI36" s="163">
        <v>-53.664099999999998</v>
      </c>
      <c r="EJ36" s="164"/>
      <c r="EK36" s="163">
        <v>-9.3338000000000001</v>
      </c>
      <c r="EL36" s="163">
        <v>-8.2904999999999998</v>
      </c>
      <c r="EM36" s="164"/>
      <c r="EN36" s="163">
        <v>-6.7127999999999997</v>
      </c>
      <c r="EO36" s="163">
        <v>-6.7918000000000003</v>
      </c>
      <c r="EP36" s="163">
        <v>15.888</v>
      </c>
      <c r="EQ36" s="163">
        <v>-25.984100000000002</v>
      </c>
      <c r="ER36" s="163">
        <v>-25.690899999999999</v>
      </c>
      <c r="ES36" s="163">
        <v>0.20760000000000001</v>
      </c>
      <c r="ET36" s="164"/>
      <c r="EU36" s="163">
        <v>-10.19</v>
      </c>
      <c r="EV36" s="164"/>
      <c r="EW36" s="163">
        <v>2.9483000000000001</v>
      </c>
      <c r="EX36" s="163">
        <v>-4.8026999999999997</v>
      </c>
      <c r="EY36" s="163">
        <v>-13.889699999999999</v>
      </c>
      <c r="EZ36" s="163">
        <v>-2.8176999999999999</v>
      </c>
      <c r="FA36" s="163">
        <v>8.5124999999999993</v>
      </c>
      <c r="FB36" s="163">
        <v>1.5299</v>
      </c>
      <c r="FC36" s="163">
        <v>-17.811299999999999</v>
      </c>
      <c r="FD36" s="164"/>
      <c r="FE36" s="163">
        <v>3.8005</v>
      </c>
      <c r="FF36" s="163">
        <v>3.9098999999999999</v>
      </c>
      <c r="FG36" s="163">
        <v>3.3140000000000001</v>
      </c>
      <c r="FH36" s="163">
        <v>3.4893999999999998</v>
      </c>
      <c r="FI36" s="163">
        <v>2.4712999999999998</v>
      </c>
      <c r="FJ36" s="163">
        <v>2.1768999999999998</v>
      </c>
      <c r="FK36" s="163">
        <v>1.8420000000000001</v>
      </c>
      <c r="FL36" s="163">
        <v>-29.807200000000002</v>
      </c>
      <c r="FM36" s="163">
        <v>17.2195</v>
      </c>
      <c r="FN36" s="163">
        <v>17.173100000000002</v>
      </c>
      <c r="FO36" s="163">
        <v>-17.405100000000001</v>
      </c>
      <c r="FP36" s="163">
        <v>0</v>
      </c>
      <c r="FQ36" s="163">
        <v>20.904900000000001</v>
      </c>
      <c r="FR36" s="163">
        <v>-20.12</v>
      </c>
      <c r="FS36" s="163">
        <v>-1.1658999999999999</v>
      </c>
      <c r="FT36" s="163">
        <v>0.27860000000000001</v>
      </c>
      <c r="FU36" s="163">
        <v>0.62</v>
      </c>
      <c r="FV36" s="163">
        <v>1.79</v>
      </c>
      <c r="FW36" s="163">
        <v>-21.425000000000001</v>
      </c>
      <c r="FX36" s="164"/>
      <c r="FY36" s="163">
        <v>1.3680000000000001</v>
      </c>
      <c r="FZ36" s="163">
        <v>1.1850000000000001</v>
      </c>
      <c r="GA36" s="164"/>
      <c r="GB36" s="164"/>
      <c r="GC36" s="163">
        <v>-0.2467</v>
      </c>
      <c r="GD36" s="163">
        <v>6.1007999999999996</v>
      </c>
      <c r="GE36" s="163">
        <v>-4.1500000000000004</v>
      </c>
      <c r="GF36" s="163">
        <v>34.730800000000002</v>
      </c>
      <c r="GG36" s="164"/>
      <c r="GH36" s="163">
        <v>26.495899999999999</v>
      </c>
      <c r="GI36" s="163">
        <v>-8.5760000000000005</v>
      </c>
      <c r="GJ36" s="163">
        <v>-9.3041</v>
      </c>
      <c r="GK36" s="163">
        <v>2.8418999999999999</v>
      </c>
      <c r="GL36" s="164"/>
      <c r="GM36" s="164"/>
      <c r="GN36" s="164"/>
      <c r="GO36" s="163">
        <v>-7.2584999999999997</v>
      </c>
      <c r="GP36" s="163">
        <v>12.642899999999999</v>
      </c>
      <c r="GQ36" s="163">
        <v>-22.197700000000001</v>
      </c>
      <c r="GR36" s="163">
        <v>7.1894</v>
      </c>
      <c r="GS36" s="163">
        <v>7.0552000000000001</v>
      </c>
      <c r="GT36" s="163">
        <v>129.7379</v>
      </c>
      <c r="GU36" s="163">
        <v>-2.6318999999999999</v>
      </c>
      <c r="GV36" s="163">
        <v>-6.1482000000000001</v>
      </c>
      <c r="GW36" s="163">
        <v>-7.2576000000000001</v>
      </c>
      <c r="GX36" s="163">
        <v>2.8368000000000002</v>
      </c>
      <c r="GY36" s="163">
        <v>7.2961</v>
      </c>
      <c r="GZ36" s="163">
        <v>7.3814000000000002</v>
      </c>
      <c r="HA36" s="164"/>
      <c r="HB36" s="163">
        <v>23.039899999999999</v>
      </c>
      <c r="HC36" s="163">
        <v>24.0657</v>
      </c>
      <c r="HD36" s="163">
        <v>-10.06</v>
      </c>
      <c r="HE36" s="163">
        <v>4.1256000000000004</v>
      </c>
      <c r="HF36" s="163">
        <v>36.803100000000001</v>
      </c>
      <c r="HG36" s="163">
        <v>-18.352599999999999</v>
      </c>
      <c r="HH36" s="163">
        <v>32.886699999999998</v>
      </c>
      <c r="HI36" s="163">
        <v>-9.3294999999999995</v>
      </c>
      <c r="HJ36" s="163">
        <v>-8.26</v>
      </c>
      <c r="HK36" s="163">
        <v>-10.4595</v>
      </c>
      <c r="HL36" s="164"/>
      <c r="HM36" s="163">
        <v>0</v>
      </c>
      <c r="HN36" s="163">
        <v>-11.819100000000001</v>
      </c>
      <c r="HO36" s="164"/>
      <c r="HP36" s="164"/>
      <c r="HQ36" s="163">
        <v>-21.087199999999999</v>
      </c>
      <c r="HR36" s="163">
        <v>-20.8675</v>
      </c>
      <c r="HS36" s="163">
        <v>-14.006500000000001</v>
      </c>
      <c r="HT36" s="163">
        <v>-14.194000000000001</v>
      </c>
      <c r="HU36" s="163">
        <v>29.58</v>
      </c>
      <c r="HV36" s="163">
        <v>29.51</v>
      </c>
      <c r="HW36" s="163">
        <v>-31.1</v>
      </c>
      <c r="HX36" s="163">
        <v>-32.1</v>
      </c>
      <c r="HY36" s="163">
        <v>0.65100000000000002</v>
      </c>
      <c r="HZ36" s="163">
        <v>4.5599999999999996</v>
      </c>
      <c r="IA36" s="163">
        <v>67.891199999999998</v>
      </c>
      <c r="IB36" s="163">
        <v>19.418399999999998</v>
      </c>
      <c r="IC36" s="163">
        <v>19.340599999999998</v>
      </c>
      <c r="ID36" s="163">
        <v>-17</v>
      </c>
      <c r="IE36" s="163">
        <v>-37.5</v>
      </c>
      <c r="IF36" s="163">
        <v>3.8</v>
      </c>
      <c r="IG36" s="163">
        <v>3.3</v>
      </c>
      <c r="IH36" s="163">
        <v>-17.696000000000002</v>
      </c>
      <c r="II36" s="163">
        <v>-17.706499999999998</v>
      </c>
      <c r="IJ36" s="163">
        <v>-116.2664</v>
      </c>
      <c r="IK36" s="163">
        <v>4.7286999999999999</v>
      </c>
      <c r="IL36" s="163">
        <v>-239.92670000000001</v>
      </c>
      <c r="IM36" s="163">
        <v>-19.935700000000001</v>
      </c>
      <c r="IN36" s="164"/>
      <c r="IO36" s="163">
        <v>69.521900000000002</v>
      </c>
      <c r="IP36" s="163">
        <v>101.16840000000001</v>
      </c>
      <c r="IQ36" s="163">
        <v>92.469300000000004</v>
      </c>
      <c r="IR36" s="163">
        <v>112.29640000000001</v>
      </c>
      <c r="IS36" s="163">
        <v>-5.7480000000000002</v>
      </c>
      <c r="IT36" s="163">
        <v>7.2469999999999999</v>
      </c>
      <c r="IU36" s="163">
        <v>6.4809000000000001</v>
      </c>
      <c r="IV36" s="163">
        <v>15.065300000000001</v>
      </c>
      <c r="IW36" s="163">
        <v>118.4496</v>
      </c>
      <c r="IX36" s="163">
        <v>-229.7808</v>
      </c>
      <c r="IY36" s="163">
        <v>32.3431</v>
      </c>
      <c r="IZ36" s="163">
        <v>-28.574200000000001</v>
      </c>
      <c r="JA36" s="163">
        <v>-1.7322</v>
      </c>
      <c r="JB36" s="164"/>
      <c r="JC36" s="163">
        <v>-9.44</v>
      </c>
      <c r="JD36" s="163">
        <v>-9.7000000000000003E-2</v>
      </c>
      <c r="JE36" s="163">
        <v>-0.11</v>
      </c>
      <c r="JF36" s="163">
        <v>6.8</v>
      </c>
      <c r="JG36" s="163">
        <v>-5.44</v>
      </c>
      <c r="JH36" s="163">
        <v>-2.3035999999999999</v>
      </c>
      <c r="JI36" s="163">
        <v>0.35249999999999998</v>
      </c>
      <c r="JJ36" s="163">
        <v>5.0400999999999998</v>
      </c>
      <c r="JK36" s="163">
        <v>-10.310499999999999</v>
      </c>
      <c r="JL36" s="163">
        <v>16.600000000000001</v>
      </c>
      <c r="JM36" s="163">
        <v>3.4140000000000001</v>
      </c>
      <c r="JN36" s="163">
        <v>2.3029999999999999</v>
      </c>
      <c r="JO36" s="164"/>
      <c r="JP36" s="164"/>
      <c r="JQ36" s="163">
        <v>3.2888999999999999</v>
      </c>
      <c r="JR36" s="163">
        <v>3.5099</v>
      </c>
      <c r="JS36" s="163">
        <v>3.4758</v>
      </c>
      <c r="JT36" s="164"/>
      <c r="JU36" s="163">
        <v>24</v>
      </c>
      <c r="JV36" s="163">
        <v>1.8251999999999999</v>
      </c>
      <c r="JW36" s="163">
        <v>1.1200000000000001</v>
      </c>
      <c r="JX36" s="164"/>
      <c r="JY36" s="163">
        <v>-10.482900000000001</v>
      </c>
      <c r="JZ36" s="163">
        <v>-0.2273</v>
      </c>
      <c r="KA36" s="163">
        <v>-22.098800000000001</v>
      </c>
      <c r="KB36" s="163">
        <v>-10.6549</v>
      </c>
      <c r="KC36" s="163">
        <v>-7.1172000000000004</v>
      </c>
      <c r="KD36" s="163">
        <v>-21.145700000000001</v>
      </c>
      <c r="KE36" s="163">
        <v>-2.4868000000000001</v>
      </c>
      <c r="KF36" s="163">
        <v>-25.1</v>
      </c>
      <c r="KG36" s="163">
        <v>8.9</v>
      </c>
      <c r="KH36" s="164"/>
      <c r="KI36" s="163">
        <v>-45.225499999999997</v>
      </c>
    </row>
    <row r="37" spans="1:295" ht="18" customHeight="1" x14ac:dyDescent="0.3">
      <c r="A37" s="160" t="s">
        <v>41</v>
      </c>
      <c r="B37" s="160" t="s">
        <v>767</v>
      </c>
      <c r="C37" s="163">
        <v>0</v>
      </c>
      <c r="D37" s="163">
        <v>4.2797000000000001</v>
      </c>
      <c r="E37" s="163">
        <v>-9.1708999999999996</v>
      </c>
      <c r="F37" s="163">
        <v>9.4382999999999999</v>
      </c>
      <c r="G37" s="163">
        <v>9.7294999999999998</v>
      </c>
      <c r="H37" s="164"/>
      <c r="I37" s="163">
        <v>6.0289999999999999</v>
      </c>
      <c r="J37" s="164"/>
      <c r="K37" s="163">
        <v>20.6328</v>
      </c>
      <c r="L37" s="163">
        <v>9.0566999999999993</v>
      </c>
      <c r="M37" s="163">
        <v>10.397399999999999</v>
      </c>
      <c r="N37" s="163">
        <v>-8.8800000000000008</v>
      </c>
      <c r="O37" s="163">
        <v>-37.4</v>
      </c>
      <c r="P37" s="164"/>
      <c r="Q37" s="163">
        <v>8.2799999999999994</v>
      </c>
      <c r="R37" s="164"/>
      <c r="S37" s="163">
        <v>2.5889000000000002</v>
      </c>
      <c r="T37" s="163">
        <v>8.2500999999999998</v>
      </c>
      <c r="U37" s="163">
        <v>3.8965999999999998</v>
      </c>
      <c r="V37" s="163">
        <v>3.9394999999999998</v>
      </c>
      <c r="W37" s="163">
        <v>7.1144999999999996</v>
      </c>
      <c r="X37" s="163">
        <v>0.50600000000000001</v>
      </c>
      <c r="Y37" s="163">
        <v>-0.66569999999999996</v>
      </c>
      <c r="Z37" s="163">
        <v>2.4765000000000001</v>
      </c>
      <c r="AA37" s="164"/>
      <c r="AB37" s="163">
        <v>-0.35899999999999999</v>
      </c>
      <c r="AC37" s="163">
        <v>-1.7450000000000001</v>
      </c>
      <c r="AD37" s="163">
        <v>-1.7390000000000001</v>
      </c>
      <c r="AE37" s="163">
        <v>7.165</v>
      </c>
      <c r="AF37" s="163">
        <v>-11.1</v>
      </c>
      <c r="AG37" s="163">
        <v>4.4000000000000004</v>
      </c>
      <c r="AH37" s="163">
        <v>-1.5780000000000001</v>
      </c>
      <c r="AI37" s="163">
        <v>0.27400000000000002</v>
      </c>
      <c r="AJ37" s="163">
        <v>-12.89</v>
      </c>
      <c r="AK37" s="163">
        <v>-12.79</v>
      </c>
      <c r="AL37" s="164"/>
      <c r="AM37" s="163">
        <v>-12.72</v>
      </c>
      <c r="AN37" s="163">
        <v>-12.88</v>
      </c>
      <c r="AO37" s="163">
        <v>6.8547000000000002</v>
      </c>
      <c r="AP37" s="163">
        <v>3.6473</v>
      </c>
      <c r="AQ37" s="163">
        <v>14.457800000000001</v>
      </c>
      <c r="AR37" s="163">
        <v>19.488800000000001</v>
      </c>
      <c r="AS37" s="163">
        <v>-20.345099999999999</v>
      </c>
      <c r="AT37" s="163">
        <v>-18.218399999999999</v>
      </c>
      <c r="AU37" s="163">
        <v>-18.443200000000001</v>
      </c>
      <c r="AV37" s="163">
        <v>13.512600000000001</v>
      </c>
      <c r="AW37" s="163">
        <v>15.683299999999999</v>
      </c>
      <c r="AX37" s="163">
        <v>-20.7637</v>
      </c>
      <c r="AY37" s="163">
        <v>-19.022200000000002</v>
      </c>
      <c r="AZ37" s="163">
        <v>3.9578000000000002</v>
      </c>
      <c r="BA37" s="163">
        <v>22.821899999999999</v>
      </c>
      <c r="BB37" s="163">
        <v>74.884399999999999</v>
      </c>
      <c r="BC37" s="163">
        <v>12.352499999999999</v>
      </c>
      <c r="BD37" s="163">
        <v>-5.9</v>
      </c>
      <c r="BE37" s="163">
        <v>-6.3</v>
      </c>
      <c r="BF37" s="163">
        <v>-16.7744</v>
      </c>
      <c r="BG37" s="163">
        <v>-15.8041</v>
      </c>
      <c r="BH37" s="163">
        <v>-2.7096</v>
      </c>
      <c r="BI37" s="164"/>
      <c r="BJ37" s="163">
        <v>11.706099999999999</v>
      </c>
      <c r="BK37" s="163">
        <v>7.1963999999999997</v>
      </c>
      <c r="BL37" s="164"/>
      <c r="BM37" s="163">
        <v>-0.1676</v>
      </c>
      <c r="BN37" s="163">
        <v>-109.4699</v>
      </c>
      <c r="BO37" s="163">
        <v>68.575100000000006</v>
      </c>
      <c r="BP37" s="163">
        <v>68.666600000000003</v>
      </c>
      <c r="BQ37" s="163">
        <v>39.932600000000001</v>
      </c>
      <c r="BR37" s="163">
        <v>-98.428200000000004</v>
      </c>
      <c r="BS37" s="164"/>
      <c r="BT37" s="164"/>
      <c r="BU37" s="164"/>
      <c r="BV37" s="163">
        <v>19.2605</v>
      </c>
      <c r="BW37" s="163">
        <v>9.64</v>
      </c>
      <c r="BX37" s="163">
        <v>3.69</v>
      </c>
      <c r="BY37" s="163">
        <v>-20.45</v>
      </c>
      <c r="BZ37" s="163">
        <v>2.44</v>
      </c>
      <c r="CA37" s="163">
        <v>-14.3292</v>
      </c>
      <c r="CB37" s="163">
        <v>-14.463200000000001</v>
      </c>
      <c r="CC37" s="163">
        <v>22.259</v>
      </c>
      <c r="CD37" s="163">
        <v>21.390899999999998</v>
      </c>
      <c r="CE37" s="163">
        <v>-2.3885000000000001</v>
      </c>
      <c r="CF37" s="163">
        <v>-3.9622000000000002</v>
      </c>
      <c r="CG37" s="163">
        <v>-3.9144999999999999</v>
      </c>
      <c r="CH37" s="163">
        <v>12.646000000000001</v>
      </c>
      <c r="CI37" s="163">
        <v>18.581399999999999</v>
      </c>
      <c r="CJ37" s="164"/>
      <c r="CK37" s="164"/>
      <c r="CL37" s="163">
        <v>66.3</v>
      </c>
      <c r="CM37" s="163">
        <v>-33.9</v>
      </c>
      <c r="CN37" s="163">
        <v>-1.41</v>
      </c>
      <c r="CO37" s="163">
        <v>34.874400000000001</v>
      </c>
      <c r="CP37" s="163">
        <v>34.828400000000002</v>
      </c>
      <c r="CQ37" s="163">
        <v>33.030299999999997</v>
      </c>
      <c r="CR37" s="163">
        <v>98.713899999999995</v>
      </c>
      <c r="CS37" s="163">
        <v>99.6066</v>
      </c>
      <c r="CT37" s="163">
        <v>-29.0014</v>
      </c>
      <c r="CU37" s="163">
        <v>-80.540700000000001</v>
      </c>
      <c r="CV37" s="163">
        <v>-25.363900000000001</v>
      </c>
      <c r="CW37" s="163">
        <v>3.8595000000000002</v>
      </c>
      <c r="CX37" s="163">
        <v>29.66</v>
      </c>
      <c r="CY37" s="163">
        <v>14.76</v>
      </c>
      <c r="CZ37" s="163">
        <v>9.3798999999999992</v>
      </c>
      <c r="DA37" s="163">
        <v>9.5733999999999995</v>
      </c>
      <c r="DB37" s="163">
        <v>-10.61</v>
      </c>
      <c r="DC37" s="164"/>
      <c r="DD37" s="163">
        <v>-20.324200000000001</v>
      </c>
      <c r="DE37" s="163">
        <v>-20.019400000000001</v>
      </c>
      <c r="DF37" s="163">
        <v>40.619799999999998</v>
      </c>
      <c r="DG37" s="163">
        <v>1.4999999999999999E-2</v>
      </c>
      <c r="DH37" s="163">
        <v>-5.4935999999999998</v>
      </c>
      <c r="DI37" s="163">
        <v>5</v>
      </c>
      <c r="DJ37" s="163">
        <v>4.9000000000000004</v>
      </c>
      <c r="DK37" s="163">
        <v>-3.2947000000000002</v>
      </c>
      <c r="DL37" s="163">
        <v>2.9980000000000002</v>
      </c>
      <c r="DM37" s="163">
        <v>35.4908</v>
      </c>
      <c r="DN37" s="163">
        <v>11.324199999999999</v>
      </c>
      <c r="DO37" s="163">
        <v>3.52</v>
      </c>
      <c r="DP37" s="163">
        <v>-0.17</v>
      </c>
      <c r="DQ37" s="163">
        <v>10.788</v>
      </c>
      <c r="DR37" s="163">
        <v>-40.137300000000003</v>
      </c>
      <c r="DS37" s="163">
        <v>-6.41</v>
      </c>
      <c r="DT37" s="163">
        <v>-6.51</v>
      </c>
      <c r="DU37" s="163">
        <v>22.71</v>
      </c>
      <c r="DV37" s="163">
        <v>19.13</v>
      </c>
      <c r="DW37" s="163">
        <v>-38.890900000000002</v>
      </c>
      <c r="DX37" s="163">
        <v>-19.5273</v>
      </c>
      <c r="DY37" s="163">
        <v>-37.247900000000001</v>
      </c>
      <c r="DZ37" s="163">
        <v>-36.454500000000003</v>
      </c>
      <c r="EA37" s="163">
        <v>13.1454</v>
      </c>
      <c r="EB37" s="163">
        <v>-5.1516000000000002</v>
      </c>
      <c r="EC37" s="163">
        <v>-15.6982</v>
      </c>
      <c r="ED37" s="163">
        <v>-15.789099999999999</v>
      </c>
      <c r="EE37" s="163">
        <v>-15.888199999999999</v>
      </c>
      <c r="EF37" s="163">
        <v>-20.997399999999999</v>
      </c>
      <c r="EG37" s="163">
        <v>-12.14</v>
      </c>
      <c r="EH37" s="163">
        <v>-108.5467</v>
      </c>
      <c r="EI37" s="163">
        <v>-54.111600000000003</v>
      </c>
      <c r="EJ37" s="164"/>
      <c r="EK37" s="163">
        <v>-9.2067999999999994</v>
      </c>
      <c r="EL37" s="163">
        <v>-8.3347999999999995</v>
      </c>
      <c r="EM37" s="164"/>
      <c r="EN37" s="163">
        <v>-7.2169999999999996</v>
      </c>
      <c r="EO37" s="163">
        <v>-7.4781000000000004</v>
      </c>
      <c r="EP37" s="163">
        <v>15.375999999999999</v>
      </c>
      <c r="EQ37" s="163">
        <v>-26.905000000000001</v>
      </c>
      <c r="ER37" s="163">
        <v>-26.4848</v>
      </c>
      <c r="ES37" s="163">
        <v>1.7847</v>
      </c>
      <c r="ET37" s="164"/>
      <c r="EU37" s="163">
        <v>-9.1300000000000008</v>
      </c>
      <c r="EV37" s="164"/>
      <c r="EW37" s="163">
        <v>2.9855</v>
      </c>
      <c r="EX37" s="163">
        <v>-6.7497999999999996</v>
      </c>
      <c r="EY37" s="163">
        <v>-13.8826</v>
      </c>
      <c r="EZ37" s="163">
        <v>-2.8089</v>
      </c>
      <c r="FA37" s="163">
        <v>7.5776000000000003</v>
      </c>
      <c r="FB37" s="163">
        <v>2.3986000000000001</v>
      </c>
      <c r="FC37" s="163">
        <v>-18.460100000000001</v>
      </c>
      <c r="FD37" s="164"/>
      <c r="FE37" s="163">
        <v>3.9615</v>
      </c>
      <c r="FF37" s="163">
        <v>3.9533999999999998</v>
      </c>
      <c r="FG37" s="163">
        <v>3.3866999999999998</v>
      </c>
      <c r="FH37" s="163">
        <v>4.4086999999999996</v>
      </c>
      <c r="FI37" s="163">
        <v>0</v>
      </c>
      <c r="FJ37" s="163">
        <v>1.5071000000000001</v>
      </c>
      <c r="FK37" s="163">
        <v>1.0046999999999999</v>
      </c>
      <c r="FL37" s="163">
        <v>-27.462800000000001</v>
      </c>
      <c r="FM37" s="163">
        <v>18.288799999999998</v>
      </c>
      <c r="FN37" s="163">
        <v>18.213100000000001</v>
      </c>
      <c r="FO37" s="163">
        <v>-17.663499999999999</v>
      </c>
      <c r="FP37" s="164"/>
      <c r="FQ37" s="163">
        <v>19.513200000000001</v>
      </c>
      <c r="FR37" s="163">
        <v>-20.14</v>
      </c>
      <c r="FS37" s="163">
        <v>-1.3673999999999999</v>
      </c>
      <c r="FT37" s="163">
        <v>0.28860000000000002</v>
      </c>
      <c r="FU37" s="163">
        <v>0.79</v>
      </c>
      <c r="FV37" s="163">
        <v>2.82</v>
      </c>
      <c r="FW37" s="163">
        <v>-19.515899999999998</v>
      </c>
      <c r="FX37" s="164"/>
      <c r="FY37" s="163">
        <v>1.381</v>
      </c>
      <c r="FZ37" s="163">
        <v>1.1379999999999999</v>
      </c>
      <c r="GA37" s="164"/>
      <c r="GB37" s="164"/>
      <c r="GC37" s="163">
        <v>-2.0512999999999999</v>
      </c>
      <c r="GD37" s="163">
        <v>4.8792999999999997</v>
      </c>
      <c r="GE37" s="163">
        <v>-2.87</v>
      </c>
      <c r="GF37" s="163">
        <v>30.360900000000001</v>
      </c>
      <c r="GG37" s="164"/>
      <c r="GH37" s="163">
        <v>26.245200000000001</v>
      </c>
      <c r="GI37" s="163">
        <v>-8.8225999999999996</v>
      </c>
      <c r="GJ37" s="163">
        <v>-9.5536999999999992</v>
      </c>
      <c r="GK37" s="163">
        <v>2.8967999999999998</v>
      </c>
      <c r="GL37" s="164"/>
      <c r="GM37" s="164"/>
      <c r="GN37" s="163">
        <v>-11.7501</v>
      </c>
      <c r="GO37" s="163">
        <v>-7.7027000000000001</v>
      </c>
      <c r="GP37" s="163">
        <v>12.2034</v>
      </c>
      <c r="GQ37" s="163">
        <v>-21.5212</v>
      </c>
      <c r="GR37" s="163">
        <v>5.7769000000000004</v>
      </c>
      <c r="GS37" s="163">
        <v>5.0945</v>
      </c>
      <c r="GT37" s="163">
        <v>130.61449999999999</v>
      </c>
      <c r="GU37" s="163">
        <v>-2.3961000000000001</v>
      </c>
      <c r="GV37" s="163">
        <v>-5.8459000000000003</v>
      </c>
      <c r="GW37" s="163">
        <v>-7.1677</v>
      </c>
      <c r="GX37" s="163">
        <v>4.4154</v>
      </c>
      <c r="GY37" s="163">
        <v>7.5826000000000002</v>
      </c>
      <c r="GZ37" s="163">
        <v>7.7135999999999996</v>
      </c>
      <c r="HA37" s="163">
        <v>4</v>
      </c>
      <c r="HB37" s="163">
        <v>23.241499999999998</v>
      </c>
      <c r="HC37" s="163">
        <v>24.735499999999998</v>
      </c>
      <c r="HD37" s="163">
        <v>-8.3800000000000008</v>
      </c>
      <c r="HE37" s="163">
        <v>0</v>
      </c>
      <c r="HF37" s="163">
        <v>33.054600000000001</v>
      </c>
      <c r="HG37" s="163">
        <v>-13.064299999999999</v>
      </c>
      <c r="HH37" s="163">
        <v>37.130499999999998</v>
      </c>
      <c r="HI37" s="163">
        <v>-8.8779000000000003</v>
      </c>
      <c r="HJ37" s="163">
        <v>-8.3062000000000005</v>
      </c>
      <c r="HK37" s="163">
        <v>-10.934100000000001</v>
      </c>
      <c r="HL37" s="164"/>
      <c r="HM37" s="163">
        <v>0</v>
      </c>
      <c r="HN37" s="163">
        <v>0</v>
      </c>
      <c r="HO37" s="164"/>
      <c r="HP37" s="164"/>
      <c r="HQ37" s="163">
        <v>-19.444700000000001</v>
      </c>
      <c r="HR37" s="163">
        <v>-18.966799999999999</v>
      </c>
      <c r="HS37" s="163">
        <v>-14.341799999999999</v>
      </c>
      <c r="HT37" s="163">
        <v>-14.637499999999999</v>
      </c>
      <c r="HU37" s="163">
        <v>31.32</v>
      </c>
      <c r="HV37" s="163">
        <v>31.21</v>
      </c>
      <c r="HW37" s="163">
        <v>-31.5</v>
      </c>
      <c r="HX37" s="163">
        <v>-31.9</v>
      </c>
      <c r="HY37" s="163">
        <v>0.68569999999999998</v>
      </c>
      <c r="HZ37" s="163">
        <v>3.92</v>
      </c>
      <c r="IA37" s="163">
        <v>65.093699999999998</v>
      </c>
      <c r="IB37" s="163">
        <v>19.912800000000001</v>
      </c>
      <c r="IC37" s="163">
        <v>19.620899999999999</v>
      </c>
      <c r="ID37" s="163">
        <v>-16.5</v>
      </c>
      <c r="IE37" s="163">
        <v>-36.700000000000003</v>
      </c>
      <c r="IF37" s="163">
        <v>2.2000000000000002</v>
      </c>
      <c r="IG37" s="163">
        <v>2.1</v>
      </c>
      <c r="IH37" s="164"/>
      <c r="II37" s="163">
        <v>-17.456700000000001</v>
      </c>
      <c r="IJ37" s="163">
        <v>-118.74120000000001</v>
      </c>
      <c r="IK37" s="163">
        <v>0</v>
      </c>
      <c r="IL37" s="163">
        <v>-238.79640000000001</v>
      </c>
      <c r="IM37" s="163">
        <v>-21.970199999999998</v>
      </c>
      <c r="IN37" s="164"/>
      <c r="IO37" s="163">
        <v>71.233400000000003</v>
      </c>
      <c r="IP37" s="163">
        <v>99.820300000000003</v>
      </c>
      <c r="IQ37" s="163">
        <v>93.013099999999994</v>
      </c>
      <c r="IR37" s="163">
        <v>111.3777</v>
      </c>
      <c r="IS37" s="163">
        <v>-4.2771999999999997</v>
      </c>
      <c r="IT37" s="163">
        <v>7.8590999999999998</v>
      </c>
      <c r="IU37" s="163">
        <v>5.9744000000000002</v>
      </c>
      <c r="IV37" s="163">
        <v>18.1143</v>
      </c>
      <c r="IW37" s="163">
        <v>121.3633</v>
      </c>
      <c r="IX37" s="163">
        <v>-227.2783</v>
      </c>
      <c r="IY37" s="163">
        <v>38.5107</v>
      </c>
      <c r="IZ37" s="163">
        <v>-33.635899999999999</v>
      </c>
      <c r="JA37" s="163">
        <v>-1.6394</v>
      </c>
      <c r="JB37" s="164"/>
      <c r="JC37" s="163">
        <v>-9.1999999999999993</v>
      </c>
      <c r="JD37" s="163">
        <v>-0.03</v>
      </c>
      <c r="JE37" s="163">
        <v>-4.2999999999999997E-2</v>
      </c>
      <c r="JF37" s="163">
        <v>6.64</v>
      </c>
      <c r="JG37" s="163">
        <v>-5.92</v>
      </c>
      <c r="JH37" s="163">
        <v>-1.9723999999999999</v>
      </c>
      <c r="JI37" s="163">
        <v>0.35249999999999998</v>
      </c>
      <c r="JJ37" s="163">
        <v>4.3655999999999997</v>
      </c>
      <c r="JK37" s="163">
        <v>-9.7246000000000006</v>
      </c>
      <c r="JL37" s="163">
        <v>16.600000000000001</v>
      </c>
      <c r="JM37" s="163">
        <v>3.3439999999999999</v>
      </c>
      <c r="JN37" s="163">
        <v>2.7909999999999999</v>
      </c>
      <c r="JO37" s="164"/>
      <c r="JP37" s="164"/>
      <c r="JQ37" s="163">
        <v>3.3483000000000001</v>
      </c>
      <c r="JR37" s="163">
        <v>4.1310000000000002</v>
      </c>
      <c r="JS37" s="163">
        <v>3.9338000000000002</v>
      </c>
      <c r="JT37" s="164"/>
      <c r="JU37" s="163">
        <v>22.7</v>
      </c>
      <c r="JV37" s="163">
        <v>1.4078999999999999</v>
      </c>
      <c r="JW37" s="163">
        <v>1.1200000000000001</v>
      </c>
      <c r="JX37" s="164"/>
      <c r="JY37" s="163">
        <v>-11.632400000000001</v>
      </c>
      <c r="JZ37" s="163">
        <v>0.42599999999999999</v>
      </c>
      <c r="KA37" s="163">
        <v>-21.785</v>
      </c>
      <c r="KB37" s="163">
        <v>-10.9802</v>
      </c>
      <c r="KC37" s="163">
        <v>-7.4673999999999996</v>
      </c>
      <c r="KD37" s="163">
        <v>-21.128</v>
      </c>
      <c r="KE37" s="163">
        <v>-2.1233</v>
      </c>
      <c r="KF37" s="163">
        <v>-25.5</v>
      </c>
      <c r="KG37" s="163">
        <v>8.6</v>
      </c>
      <c r="KH37" s="164"/>
      <c r="KI37" s="163">
        <v>-48.947000000000003</v>
      </c>
    </row>
    <row r="38" spans="1:295" ht="18" customHeight="1" x14ac:dyDescent="0.3">
      <c r="A38" s="160" t="s">
        <v>41</v>
      </c>
      <c r="B38" s="160" t="s">
        <v>768</v>
      </c>
      <c r="C38" s="163">
        <v>0</v>
      </c>
      <c r="D38" s="163">
        <v>4.2641999999999998</v>
      </c>
      <c r="E38" s="163">
        <v>-9.2080000000000002</v>
      </c>
      <c r="F38" s="163">
        <v>9.3034999999999997</v>
      </c>
      <c r="G38" s="163">
        <v>9.6145999999999994</v>
      </c>
      <c r="H38" s="164"/>
      <c r="I38" s="163">
        <v>5.9367000000000001</v>
      </c>
      <c r="J38" s="164"/>
      <c r="K38" s="163">
        <v>20.283999999999999</v>
      </c>
      <c r="L38" s="163">
        <v>8.7887000000000004</v>
      </c>
      <c r="M38" s="163">
        <v>10.2376</v>
      </c>
      <c r="N38" s="163">
        <v>-11.1</v>
      </c>
      <c r="O38" s="163">
        <v>-35.200000000000003</v>
      </c>
      <c r="P38" s="163">
        <v>13.2</v>
      </c>
      <c r="Q38" s="163">
        <v>9.1080000000000005</v>
      </c>
      <c r="R38" s="163">
        <v>-26.4</v>
      </c>
      <c r="S38" s="163">
        <v>2.5514999999999999</v>
      </c>
      <c r="T38" s="163">
        <v>7.9151999999999996</v>
      </c>
      <c r="U38" s="163">
        <v>4.6265999999999998</v>
      </c>
      <c r="V38" s="163">
        <v>4.3970000000000002</v>
      </c>
      <c r="W38" s="163">
        <v>8.1259999999999994</v>
      </c>
      <c r="X38" s="163">
        <v>0.46179999999999999</v>
      </c>
      <c r="Y38" s="163">
        <v>0.17680000000000001</v>
      </c>
      <c r="Z38" s="163">
        <v>2.5203000000000002</v>
      </c>
      <c r="AA38" s="164"/>
      <c r="AB38" s="163">
        <v>-0.9627</v>
      </c>
      <c r="AC38" s="163">
        <v>-1.712</v>
      </c>
      <c r="AD38" s="163">
        <v>-1.702</v>
      </c>
      <c r="AE38" s="163">
        <v>7.4749999999999996</v>
      </c>
      <c r="AF38" s="163">
        <v>-8.8800000000000008</v>
      </c>
      <c r="AG38" s="163">
        <v>4.4000000000000004</v>
      </c>
      <c r="AH38" s="163">
        <v>-1.103</v>
      </c>
      <c r="AI38" s="163">
        <v>0.28299999999999997</v>
      </c>
      <c r="AJ38" s="163">
        <v>-12.77</v>
      </c>
      <c r="AK38" s="163">
        <v>-12.66</v>
      </c>
      <c r="AL38" s="164"/>
      <c r="AM38" s="163">
        <v>-12.96</v>
      </c>
      <c r="AN38" s="163">
        <v>-13.06</v>
      </c>
      <c r="AO38" s="163">
        <v>6.8909000000000002</v>
      </c>
      <c r="AP38" s="163">
        <v>3.7936999999999999</v>
      </c>
      <c r="AQ38" s="163">
        <v>15.2972</v>
      </c>
      <c r="AR38" s="163">
        <v>18.873100000000001</v>
      </c>
      <c r="AS38" s="163">
        <v>-19.8858</v>
      </c>
      <c r="AT38" s="163">
        <v>-18.6203</v>
      </c>
      <c r="AU38" s="163">
        <v>-18.1812</v>
      </c>
      <c r="AV38" s="163">
        <v>11.4984</v>
      </c>
      <c r="AW38" s="163">
        <v>12.976900000000001</v>
      </c>
      <c r="AX38" s="163">
        <v>-20.897600000000001</v>
      </c>
      <c r="AY38" s="163">
        <v>-19.959900000000001</v>
      </c>
      <c r="AZ38" s="163">
        <v>4.3522999999999996</v>
      </c>
      <c r="BA38" s="163">
        <v>20.960799999999999</v>
      </c>
      <c r="BB38" s="163">
        <v>73.963700000000003</v>
      </c>
      <c r="BC38" s="163">
        <v>12.390700000000001</v>
      </c>
      <c r="BD38" s="163">
        <v>-5.7</v>
      </c>
      <c r="BE38" s="163">
        <v>-6</v>
      </c>
      <c r="BF38" s="163">
        <v>-16.731999999999999</v>
      </c>
      <c r="BG38" s="163">
        <v>-17.065799999999999</v>
      </c>
      <c r="BH38" s="163">
        <v>-2.6124000000000001</v>
      </c>
      <c r="BI38" s="164"/>
      <c r="BJ38" s="163">
        <v>13.2995</v>
      </c>
      <c r="BK38" s="163">
        <v>7.3442999999999996</v>
      </c>
      <c r="BL38" s="164"/>
      <c r="BM38" s="163">
        <v>-7.8E-2</v>
      </c>
      <c r="BN38" s="163">
        <v>-104.1596</v>
      </c>
      <c r="BO38" s="163">
        <v>68.422499999999999</v>
      </c>
      <c r="BP38" s="163">
        <v>68.208799999999997</v>
      </c>
      <c r="BQ38" s="163">
        <v>40.064399999999999</v>
      </c>
      <c r="BR38" s="163">
        <v>-97.563000000000002</v>
      </c>
      <c r="BS38" s="164"/>
      <c r="BT38" s="164"/>
      <c r="BU38" s="164"/>
      <c r="BV38" s="164"/>
      <c r="BW38" s="163">
        <v>9.68</v>
      </c>
      <c r="BX38" s="163">
        <v>3.76</v>
      </c>
      <c r="BY38" s="163">
        <v>-20.39</v>
      </c>
      <c r="BZ38" s="163">
        <v>2.54</v>
      </c>
      <c r="CA38" s="163">
        <v>-14.061299999999999</v>
      </c>
      <c r="CB38" s="163">
        <v>-13.927300000000001</v>
      </c>
      <c r="CC38" s="163">
        <v>21.725300000000001</v>
      </c>
      <c r="CD38" s="163">
        <v>20.824300000000001</v>
      </c>
      <c r="CE38" s="163">
        <v>-2.5846</v>
      </c>
      <c r="CF38" s="163">
        <v>-4.0963000000000003</v>
      </c>
      <c r="CG38" s="163">
        <v>-4.3327</v>
      </c>
      <c r="CH38" s="163">
        <v>11.91</v>
      </c>
      <c r="CI38" s="163">
        <v>18.7166</v>
      </c>
      <c r="CJ38" s="164"/>
      <c r="CK38" s="164"/>
      <c r="CL38" s="163">
        <v>64.599999999999994</v>
      </c>
      <c r="CM38" s="163">
        <v>-33.6</v>
      </c>
      <c r="CN38" s="163">
        <v>-1.24</v>
      </c>
      <c r="CO38" s="163">
        <v>34.444099999999999</v>
      </c>
      <c r="CP38" s="163">
        <v>34.287999999999997</v>
      </c>
      <c r="CQ38" s="163">
        <v>32.366599999999998</v>
      </c>
      <c r="CR38" s="163">
        <v>97.081199999999995</v>
      </c>
      <c r="CS38" s="163">
        <v>96.775499999999994</v>
      </c>
      <c r="CT38" s="163">
        <v>-28.048999999999999</v>
      </c>
      <c r="CU38" s="163">
        <v>-79.331199999999995</v>
      </c>
      <c r="CV38" s="163">
        <v>-23.478999999999999</v>
      </c>
      <c r="CW38" s="163">
        <v>3.7675000000000001</v>
      </c>
      <c r="CX38" s="163">
        <v>28.88</v>
      </c>
      <c r="CY38" s="163">
        <v>15.12</v>
      </c>
      <c r="CZ38" s="163">
        <v>9.3798999999999992</v>
      </c>
      <c r="DA38" s="163">
        <v>9.5733999999999995</v>
      </c>
      <c r="DB38" s="163">
        <v>-10.47</v>
      </c>
      <c r="DC38" s="164"/>
      <c r="DD38" s="163">
        <v>-20.2926</v>
      </c>
      <c r="DE38" s="163">
        <v>-20.322299999999998</v>
      </c>
      <c r="DF38" s="163">
        <v>41.792499999999997</v>
      </c>
      <c r="DG38" s="163">
        <v>1.4800000000000001E-2</v>
      </c>
      <c r="DH38" s="163">
        <v>-5.3745000000000003</v>
      </c>
      <c r="DI38" s="164"/>
      <c r="DJ38" s="164"/>
      <c r="DK38" s="163">
        <v>-3.2703000000000002</v>
      </c>
      <c r="DL38" s="163">
        <v>2.8109999999999999</v>
      </c>
      <c r="DM38" s="163">
        <v>35.333100000000002</v>
      </c>
      <c r="DN38" s="163">
        <v>10.7675</v>
      </c>
      <c r="DO38" s="163">
        <v>3.11</v>
      </c>
      <c r="DP38" s="163">
        <v>-0.28000000000000003</v>
      </c>
      <c r="DQ38" s="163">
        <v>9.548</v>
      </c>
      <c r="DR38" s="163">
        <v>-41.167299999999997</v>
      </c>
      <c r="DS38" s="163">
        <v>-6.17</v>
      </c>
      <c r="DT38" s="163">
        <v>-6.26</v>
      </c>
      <c r="DU38" s="163">
        <v>21.18</v>
      </c>
      <c r="DV38" s="163">
        <v>19.23</v>
      </c>
      <c r="DW38" s="163">
        <v>-38.654499999999999</v>
      </c>
      <c r="DX38" s="163">
        <v>-19.409099999999999</v>
      </c>
      <c r="DY38" s="163">
        <v>-37.025399999999998</v>
      </c>
      <c r="DZ38" s="163">
        <v>-36.5182</v>
      </c>
      <c r="EA38" s="163">
        <v>13.3599</v>
      </c>
      <c r="EB38" s="163">
        <v>-5.9790999999999999</v>
      </c>
      <c r="EC38" s="163">
        <v>-16.209</v>
      </c>
      <c r="ED38" s="163">
        <v>-16.418099999999999</v>
      </c>
      <c r="EE38" s="163">
        <v>-15.5762</v>
      </c>
      <c r="EF38" s="163">
        <v>-20.190899999999999</v>
      </c>
      <c r="EG38" s="163">
        <v>-12.189</v>
      </c>
      <c r="EH38" s="163">
        <v>-106.0775</v>
      </c>
      <c r="EI38" s="163">
        <v>-53.772100000000002</v>
      </c>
      <c r="EJ38" s="164"/>
      <c r="EK38" s="163">
        <v>-9.3284000000000002</v>
      </c>
      <c r="EL38" s="163">
        <v>-8.3195999999999994</v>
      </c>
      <c r="EM38" s="164"/>
      <c r="EN38" s="163">
        <v>-6.7572999999999999</v>
      </c>
      <c r="EO38" s="163">
        <v>-6.4238</v>
      </c>
      <c r="EP38" s="163">
        <v>16.399999999999999</v>
      </c>
      <c r="EQ38" s="163">
        <v>-27.065200000000001</v>
      </c>
      <c r="ER38" s="163">
        <v>-26.825299999999999</v>
      </c>
      <c r="ES38" s="163">
        <v>1.0468</v>
      </c>
      <c r="ET38" s="164"/>
      <c r="EU38" s="163">
        <v>-10.77</v>
      </c>
      <c r="EV38" s="164"/>
      <c r="EW38" s="163">
        <v>2.7999000000000001</v>
      </c>
      <c r="EX38" s="163">
        <v>-5.3945999999999996</v>
      </c>
      <c r="EY38" s="163">
        <v>-14.5364</v>
      </c>
      <c r="EZ38" s="163">
        <v>-3.6614</v>
      </c>
      <c r="FA38" s="163">
        <v>7.1243999999999996</v>
      </c>
      <c r="FB38" s="163">
        <v>1.47</v>
      </c>
      <c r="FC38" s="163">
        <v>-18.824999999999999</v>
      </c>
      <c r="FD38" s="164"/>
      <c r="FE38" s="163">
        <v>4.4183000000000003</v>
      </c>
      <c r="FF38" s="163">
        <v>4.4100999999999999</v>
      </c>
      <c r="FG38" s="163">
        <v>3.2113999999999998</v>
      </c>
      <c r="FH38" s="163">
        <v>3.6475</v>
      </c>
      <c r="FI38" s="163">
        <v>0</v>
      </c>
      <c r="FJ38" s="163">
        <v>1.3395999999999999</v>
      </c>
      <c r="FK38" s="163">
        <v>0.83730000000000004</v>
      </c>
      <c r="FL38" s="163">
        <v>-27.462800000000001</v>
      </c>
      <c r="FM38" s="163">
        <v>18.018000000000001</v>
      </c>
      <c r="FN38" s="163">
        <v>18.286899999999999</v>
      </c>
      <c r="FO38" s="163">
        <v>-16.357299999999999</v>
      </c>
      <c r="FP38" s="164"/>
      <c r="FQ38" s="163">
        <v>18.673400000000001</v>
      </c>
      <c r="FR38" s="163">
        <v>-19.68</v>
      </c>
      <c r="FS38" s="163">
        <v>-0.90590000000000004</v>
      </c>
      <c r="FT38" s="163">
        <v>0.28039999999999998</v>
      </c>
      <c r="FU38" s="163">
        <v>0.55000000000000004</v>
      </c>
      <c r="FV38" s="163">
        <v>3.09</v>
      </c>
      <c r="FW38" s="163">
        <v>-18.680599999999998</v>
      </c>
      <c r="FX38" s="163">
        <v>6.5430000000000001</v>
      </c>
      <c r="FY38" s="163">
        <v>1.4279999999999999</v>
      </c>
      <c r="FZ38" s="163">
        <v>0.97499999999999998</v>
      </c>
      <c r="GA38" s="164"/>
      <c r="GB38" s="164"/>
      <c r="GC38" s="163">
        <v>-2.7119</v>
      </c>
      <c r="GD38" s="163">
        <v>4.8902999999999999</v>
      </c>
      <c r="GE38" s="163">
        <v>-3.07</v>
      </c>
      <c r="GF38" s="163">
        <v>31.367799999999999</v>
      </c>
      <c r="GG38" s="164"/>
      <c r="GH38" s="163">
        <v>27.327500000000001</v>
      </c>
      <c r="GI38" s="163">
        <v>-8.6920000000000002</v>
      </c>
      <c r="GJ38" s="163">
        <v>-9.3719000000000001</v>
      </c>
      <c r="GK38" s="163">
        <v>2.8504999999999998</v>
      </c>
      <c r="GL38" s="164"/>
      <c r="GM38" s="164"/>
      <c r="GN38" s="163">
        <v>-12.7666</v>
      </c>
      <c r="GO38" s="163">
        <v>-7.9463999999999997</v>
      </c>
      <c r="GP38" s="163">
        <v>12.3056</v>
      </c>
      <c r="GQ38" s="163">
        <v>-22.150300000000001</v>
      </c>
      <c r="GR38" s="163">
        <v>7.3056999999999999</v>
      </c>
      <c r="GS38" s="163">
        <v>6.8632999999999997</v>
      </c>
      <c r="GT38" s="163">
        <v>134.50540000000001</v>
      </c>
      <c r="GU38" s="163">
        <v>-2.4047999999999998</v>
      </c>
      <c r="GV38" s="163">
        <v>-7.0339999999999998</v>
      </c>
      <c r="GW38" s="163">
        <v>-7.2377000000000002</v>
      </c>
      <c r="GX38" s="163">
        <v>4.1565000000000003</v>
      </c>
      <c r="GY38" s="163">
        <v>7.7145000000000001</v>
      </c>
      <c r="GZ38" s="163">
        <v>7.9272</v>
      </c>
      <c r="HA38" s="163">
        <v>4.0598000000000001</v>
      </c>
      <c r="HB38" s="163">
        <v>23.0474</v>
      </c>
      <c r="HC38" s="163">
        <v>24.128499999999999</v>
      </c>
      <c r="HD38" s="163">
        <v>-7.54</v>
      </c>
      <c r="HE38" s="163">
        <v>0</v>
      </c>
      <c r="HF38" s="163">
        <v>28.3338</v>
      </c>
      <c r="HG38" s="163">
        <v>-11.836600000000001</v>
      </c>
      <c r="HH38" s="163">
        <v>41.934600000000003</v>
      </c>
      <c r="HI38" s="163">
        <v>-9.8486999999999991</v>
      </c>
      <c r="HJ38" s="163">
        <v>-9.7876999999999992</v>
      </c>
      <c r="HK38" s="163">
        <v>-10.102499999999999</v>
      </c>
      <c r="HL38" s="164"/>
      <c r="HM38" s="163">
        <v>0</v>
      </c>
      <c r="HN38" s="163">
        <v>0</v>
      </c>
      <c r="HO38" s="164"/>
      <c r="HP38" s="164"/>
      <c r="HQ38" s="163">
        <v>-19.7469</v>
      </c>
      <c r="HR38" s="163">
        <v>-18.824000000000002</v>
      </c>
      <c r="HS38" s="163">
        <v>-14.0807</v>
      </c>
      <c r="HT38" s="163">
        <v>-13.7387</v>
      </c>
      <c r="HU38" s="163">
        <v>32.33</v>
      </c>
      <c r="HV38" s="163">
        <v>31.87</v>
      </c>
      <c r="HW38" s="163">
        <v>-32.4</v>
      </c>
      <c r="HX38" s="163">
        <v>-32.799999999999997</v>
      </c>
      <c r="HY38" s="163">
        <v>0.66930000000000001</v>
      </c>
      <c r="HZ38" s="163">
        <v>2.48</v>
      </c>
      <c r="IA38" s="163">
        <v>70.292599999999993</v>
      </c>
      <c r="IB38" s="163">
        <v>18.524799999999999</v>
      </c>
      <c r="IC38" s="163">
        <v>19.0486</v>
      </c>
      <c r="ID38" s="163">
        <v>-16.5</v>
      </c>
      <c r="IE38" s="163">
        <v>-37.299999999999997</v>
      </c>
      <c r="IF38" s="163">
        <v>2.2000000000000002</v>
      </c>
      <c r="IG38" s="163">
        <v>1.6</v>
      </c>
      <c r="IH38" s="164"/>
      <c r="II38" s="163">
        <v>-17.211500000000001</v>
      </c>
      <c r="IJ38" s="163">
        <v>-124.62569999999999</v>
      </c>
      <c r="IK38" s="163">
        <v>0.63470000000000004</v>
      </c>
      <c r="IL38" s="163">
        <v>-238.13310000000001</v>
      </c>
      <c r="IM38" s="163">
        <v>-21.011600000000001</v>
      </c>
      <c r="IN38" s="164"/>
      <c r="IO38" s="163">
        <v>69.125299999999996</v>
      </c>
      <c r="IP38" s="163">
        <v>99.357799999999997</v>
      </c>
      <c r="IQ38" s="163">
        <v>97.691000000000003</v>
      </c>
      <c r="IR38" s="163">
        <v>109.3497</v>
      </c>
      <c r="IS38" s="163">
        <v>-4.8902000000000001</v>
      </c>
      <c r="IT38" s="163">
        <v>9.1164000000000005</v>
      </c>
      <c r="IU38" s="163">
        <v>6.9530000000000003</v>
      </c>
      <c r="IV38" s="163">
        <v>12.2745</v>
      </c>
      <c r="IW38" s="163">
        <v>120.241</v>
      </c>
      <c r="IX38" s="163">
        <v>-225.98869999999999</v>
      </c>
      <c r="IY38" s="163">
        <v>41.272399999999998</v>
      </c>
      <c r="IZ38" s="163">
        <v>-37.159599999999998</v>
      </c>
      <c r="JA38" s="163">
        <v>-1.593</v>
      </c>
      <c r="JB38" s="164"/>
      <c r="JC38" s="163">
        <v>-9.1999999999999993</v>
      </c>
      <c r="JD38" s="163">
        <v>-4.8000000000000001E-2</v>
      </c>
      <c r="JE38" s="163">
        <v>-5.8000000000000003E-2</v>
      </c>
      <c r="JF38" s="163">
        <v>7.12</v>
      </c>
      <c r="JG38" s="163">
        <v>-6.32</v>
      </c>
      <c r="JH38" s="163">
        <v>-2.0988000000000002</v>
      </c>
      <c r="JI38" s="163">
        <v>0.55700000000000005</v>
      </c>
      <c r="JJ38" s="163">
        <v>4.8051000000000004</v>
      </c>
      <c r="JK38" s="163">
        <v>-9.6085999999999991</v>
      </c>
      <c r="JL38" s="163">
        <v>15.7</v>
      </c>
      <c r="JM38" s="163">
        <v>0.26600000000000001</v>
      </c>
      <c r="JN38" s="163">
        <v>0.36599999999999999</v>
      </c>
      <c r="JO38" s="164"/>
      <c r="JP38" s="164"/>
      <c r="JQ38" s="163">
        <v>5.0640999999999998</v>
      </c>
      <c r="JR38" s="163">
        <v>4.8788999999999998</v>
      </c>
      <c r="JS38" s="163">
        <v>3.8193000000000001</v>
      </c>
      <c r="JT38" s="164"/>
      <c r="JU38" s="163">
        <v>23.7</v>
      </c>
      <c r="JV38" s="163">
        <v>1.0826</v>
      </c>
      <c r="JW38" s="163">
        <v>1.1200000000000001</v>
      </c>
      <c r="JX38" s="164"/>
      <c r="JY38" s="163">
        <v>-11.4383</v>
      </c>
      <c r="JZ38" s="163">
        <v>3.7999999999999999E-2</v>
      </c>
      <c r="KA38" s="163">
        <v>-21.698499999999999</v>
      </c>
      <c r="KB38" s="163">
        <v>-11.0229</v>
      </c>
      <c r="KC38" s="163">
        <v>-7.5038</v>
      </c>
      <c r="KD38" s="163">
        <v>-20.989100000000001</v>
      </c>
      <c r="KE38" s="163">
        <v>-1.7365999999999999</v>
      </c>
      <c r="KF38" s="163">
        <v>-25.5</v>
      </c>
      <c r="KG38" s="163">
        <v>9.1999999999999993</v>
      </c>
      <c r="KH38" s="164"/>
      <c r="KI38" s="163">
        <v>-49.299100000000003</v>
      </c>
    </row>
    <row r="39" spans="1:295" ht="18" customHeight="1" x14ac:dyDescent="0.3">
      <c r="A39" s="160" t="s">
        <v>41</v>
      </c>
      <c r="B39" s="160" t="s">
        <v>769</v>
      </c>
      <c r="C39" s="163">
        <v>0</v>
      </c>
      <c r="D39" s="163">
        <v>4.3160999999999996</v>
      </c>
      <c r="E39" s="163">
        <v>-9.2284000000000006</v>
      </c>
      <c r="F39" s="163">
        <v>7.1059999999999999</v>
      </c>
      <c r="G39" s="163">
        <v>8.5361999999999991</v>
      </c>
      <c r="H39" s="164"/>
      <c r="I39" s="163">
        <v>13.1159</v>
      </c>
      <c r="J39" s="164"/>
      <c r="K39" s="163">
        <v>20.667999999999999</v>
      </c>
      <c r="L39" s="163">
        <v>8.8467000000000002</v>
      </c>
      <c r="M39" s="163">
        <v>10.3758</v>
      </c>
      <c r="N39" s="163">
        <v>-11.1</v>
      </c>
      <c r="O39" s="164"/>
      <c r="P39" s="163">
        <v>13.2</v>
      </c>
      <c r="Q39" s="163">
        <v>8.2799999999999994</v>
      </c>
      <c r="R39" s="163">
        <v>-26.4</v>
      </c>
      <c r="S39" s="163">
        <v>2.2208999999999999</v>
      </c>
      <c r="T39" s="163">
        <v>11.308</v>
      </c>
      <c r="U39" s="163">
        <v>4.68</v>
      </c>
      <c r="V39" s="163">
        <v>4.6694000000000004</v>
      </c>
      <c r="W39" s="163">
        <v>8.5451999999999995</v>
      </c>
      <c r="X39" s="163">
        <v>0.64710000000000001</v>
      </c>
      <c r="Y39" s="163">
        <v>0.28620000000000001</v>
      </c>
      <c r="Z39" s="163">
        <v>2.5638999999999998</v>
      </c>
      <c r="AA39" s="164"/>
      <c r="AB39" s="163">
        <v>-0.97929999999999995</v>
      </c>
      <c r="AC39" s="163">
        <v>-1.73</v>
      </c>
      <c r="AD39" s="163">
        <v>-1.7210000000000001</v>
      </c>
      <c r="AE39" s="163">
        <v>6.8150000000000004</v>
      </c>
      <c r="AF39" s="163">
        <v>-6.66</v>
      </c>
      <c r="AG39" s="163">
        <v>2.2000000000000002</v>
      </c>
      <c r="AH39" s="163">
        <v>-0.75</v>
      </c>
      <c r="AI39" s="163">
        <v>0.26200000000000001</v>
      </c>
      <c r="AJ39" s="163">
        <v>-13.28</v>
      </c>
      <c r="AK39" s="163">
        <v>-13.08</v>
      </c>
      <c r="AL39" s="164"/>
      <c r="AM39" s="163">
        <v>-12.62</v>
      </c>
      <c r="AN39" s="163">
        <v>-13.02</v>
      </c>
      <c r="AO39" s="163">
        <v>7.1386000000000003</v>
      </c>
      <c r="AP39" s="163">
        <v>4.0274000000000001</v>
      </c>
      <c r="AQ39" s="163">
        <v>13.4413</v>
      </c>
      <c r="AR39" s="163">
        <v>16.854500000000002</v>
      </c>
      <c r="AS39" s="163">
        <v>-18.238499999999998</v>
      </c>
      <c r="AT39" s="163">
        <v>-18.218399999999999</v>
      </c>
      <c r="AU39" s="163">
        <v>-19.1554</v>
      </c>
      <c r="AV39" s="163">
        <v>11.6843</v>
      </c>
      <c r="AW39" s="163">
        <v>11.0687</v>
      </c>
      <c r="AX39" s="163">
        <v>-19.959900000000001</v>
      </c>
      <c r="AY39" s="163">
        <v>-17.682600000000001</v>
      </c>
      <c r="AZ39" s="163">
        <v>3.1686999999999999</v>
      </c>
      <c r="BA39" s="163">
        <v>24.263400000000001</v>
      </c>
      <c r="BB39" s="163">
        <v>70.534400000000005</v>
      </c>
      <c r="BC39" s="163">
        <v>12.8232</v>
      </c>
      <c r="BD39" s="163">
        <v>-6</v>
      </c>
      <c r="BE39" s="163">
        <v>-6.3</v>
      </c>
      <c r="BF39" s="163">
        <v>-12.4788</v>
      </c>
      <c r="BG39" s="163">
        <v>-16.976500000000001</v>
      </c>
      <c r="BH39" s="163">
        <v>-2.4731999999999998</v>
      </c>
      <c r="BI39" s="164"/>
      <c r="BJ39" s="163">
        <v>11.044</v>
      </c>
      <c r="BK39" s="163">
        <v>3.9834000000000001</v>
      </c>
      <c r="BL39" s="164"/>
      <c r="BM39" s="163">
        <v>-0.1666</v>
      </c>
      <c r="BN39" s="163">
        <v>-101.6876</v>
      </c>
      <c r="BO39" s="163">
        <v>66.896600000000007</v>
      </c>
      <c r="BP39" s="163">
        <v>66.896600000000007</v>
      </c>
      <c r="BQ39" s="163">
        <v>43.080800000000004</v>
      </c>
      <c r="BR39" s="163">
        <v>-103.7871</v>
      </c>
      <c r="BS39" s="164"/>
      <c r="BT39" s="164"/>
      <c r="BU39" s="164"/>
      <c r="BV39" s="163">
        <v>20.727499999999999</v>
      </c>
      <c r="BW39" s="163">
        <v>11.31</v>
      </c>
      <c r="BX39" s="163">
        <v>5.15</v>
      </c>
      <c r="BY39" s="163">
        <v>-19.53</v>
      </c>
      <c r="BZ39" s="163">
        <v>3.45</v>
      </c>
      <c r="CA39" s="163">
        <v>-14.999000000000001</v>
      </c>
      <c r="CB39" s="163">
        <v>-14.865</v>
      </c>
      <c r="CC39" s="163">
        <v>21.779199999999999</v>
      </c>
      <c r="CD39" s="163">
        <v>20.914300000000001</v>
      </c>
      <c r="CE39" s="163">
        <v>-2.4371999999999998</v>
      </c>
      <c r="CF39" s="163">
        <v>-4.2842000000000002</v>
      </c>
      <c r="CG39" s="163">
        <v>-3.8071000000000002</v>
      </c>
      <c r="CH39" s="163">
        <v>12.2433</v>
      </c>
      <c r="CI39" s="163">
        <v>18.926100000000002</v>
      </c>
      <c r="CJ39" s="164"/>
      <c r="CK39" s="164"/>
      <c r="CL39" s="163">
        <v>64.5</v>
      </c>
      <c r="CM39" s="163">
        <v>-34.5</v>
      </c>
      <c r="CN39" s="163">
        <v>-1.26</v>
      </c>
      <c r="CO39" s="163">
        <v>33.9054</v>
      </c>
      <c r="CP39" s="163">
        <v>34.471899999999998</v>
      </c>
      <c r="CQ39" s="163">
        <v>33.155700000000003</v>
      </c>
      <c r="CR39" s="163">
        <v>99.760099999999994</v>
      </c>
      <c r="CS39" s="163">
        <v>99.756299999999996</v>
      </c>
      <c r="CT39" s="163">
        <v>-28.376799999999999</v>
      </c>
      <c r="CU39" s="163">
        <v>-79.6875</v>
      </c>
      <c r="CV39" s="163">
        <v>-25.869499999999999</v>
      </c>
      <c r="CW39" s="163">
        <v>3.7898999999999998</v>
      </c>
      <c r="CX39" s="163">
        <v>29.11</v>
      </c>
      <c r="CY39" s="163">
        <v>14.94</v>
      </c>
      <c r="CZ39" s="163">
        <v>9.0673999999999992</v>
      </c>
      <c r="DA39" s="163">
        <v>9.2804000000000002</v>
      </c>
      <c r="DB39" s="163">
        <v>-10.17</v>
      </c>
      <c r="DC39" s="164"/>
      <c r="DD39" s="163">
        <v>-21.143000000000001</v>
      </c>
      <c r="DE39" s="163">
        <v>-20.598600000000001</v>
      </c>
      <c r="DF39" s="163">
        <v>43.355600000000003</v>
      </c>
      <c r="DG39" s="163">
        <v>1.4999999999999999E-2</v>
      </c>
      <c r="DH39" s="163">
        <v>-5.2694999999999999</v>
      </c>
      <c r="DI39" s="164"/>
      <c r="DJ39" s="164"/>
      <c r="DK39" s="163">
        <v>-3.1909000000000001</v>
      </c>
      <c r="DL39" s="163">
        <v>2.4369000000000001</v>
      </c>
      <c r="DM39" s="163">
        <v>34.386800000000001</v>
      </c>
      <c r="DN39" s="163">
        <v>10.3964</v>
      </c>
      <c r="DO39" s="163">
        <v>2.9</v>
      </c>
      <c r="DP39" s="163">
        <v>-0.02</v>
      </c>
      <c r="DQ39" s="163">
        <v>11.284000000000001</v>
      </c>
      <c r="DR39" s="163">
        <v>-41.307400000000001</v>
      </c>
      <c r="DS39" s="163">
        <v>-4.22</v>
      </c>
      <c r="DT39" s="163">
        <v>-4.26</v>
      </c>
      <c r="DU39" s="163">
        <v>17.760000000000002</v>
      </c>
      <c r="DV39" s="163">
        <v>19.59</v>
      </c>
      <c r="DW39" s="163">
        <v>-38.818199999999997</v>
      </c>
      <c r="DX39" s="163">
        <v>-19.427299999999999</v>
      </c>
      <c r="DY39" s="163">
        <v>-37.286700000000003</v>
      </c>
      <c r="DZ39" s="163">
        <v>-36.6</v>
      </c>
      <c r="EA39" s="163">
        <v>11.0625</v>
      </c>
      <c r="EB39" s="163">
        <v>-7.6036999999999999</v>
      </c>
      <c r="EC39" s="163">
        <v>-18.129000000000001</v>
      </c>
      <c r="ED39" s="163">
        <v>-17.963100000000001</v>
      </c>
      <c r="EE39" s="163">
        <v>-14.640499999999999</v>
      </c>
      <c r="EF39" s="163">
        <v>-19.901499999999999</v>
      </c>
      <c r="EG39" s="163">
        <v>-13.063000000000001</v>
      </c>
      <c r="EH39" s="163">
        <v>-109.7021</v>
      </c>
      <c r="EI39" s="163">
        <v>-50.592799999999997</v>
      </c>
      <c r="EJ39" s="164"/>
      <c r="EK39" s="163">
        <v>-9.1753</v>
      </c>
      <c r="EL39" s="163">
        <v>-8.1715</v>
      </c>
      <c r="EM39" s="164"/>
      <c r="EN39" s="163">
        <v>-4.9518000000000004</v>
      </c>
      <c r="EO39" s="163">
        <v>-5.2018000000000004</v>
      </c>
      <c r="EP39" s="163">
        <v>14.864000000000001</v>
      </c>
      <c r="EQ39" s="163">
        <v>-27.973099999999999</v>
      </c>
      <c r="ER39" s="163">
        <v>-27.737300000000001</v>
      </c>
      <c r="ES39" s="163">
        <v>1.2444</v>
      </c>
      <c r="ET39" s="164"/>
      <c r="EU39" s="163">
        <v>-9.08</v>
      </c>
      <c r="EV39" s="164"/>
      <c r="EW39" s="163">
        <v>2.7450999999999999</v>
      </c>
      <c r="EX39" s="163">
        <v>-2.1126</v>
      </c>
      <c r="EY39" s="163">
        <v>-15.138</v>
      </c>
      <c r="EZ39" s="163">
        <v>-4.2308000000000003</v>
      </c>
      <c r="FA39" s="163">
        <v>8.8140000000000001</v>
      </c>
      <c r="FB39" s="163">
        <v>1.4696</v>
      </c>
      <c r="FC39" s="163">
        <v>-19.040199999999999</v>
      </c>
      <c r="FD39" s="164"/>
      <c r="FE39" s="163">
        <v>4.4523999999999999</v>
      </c>
      <c r="FF39" s="163">
        <v>4.5167999999999999</v>
      </c>
      <c r="FG39" s="163">
        <v>2.9121999999999999</v>
      </c>
      <c r="FH39" s="163">
        <v>2.6524999999999999</v>
      </c>
      <c r="FI39" s="163">
        <v>0</v>
      </c>
      <c r="FJ39" s="163">
        <v>2.3443999999999998</v>
      </c>
      <c r="FK39" s="163">
        <v>1.6746000000000001</v>
      </c>
      <c r="FL39" s="163">
        <v>-26.625599999999999</v>
      </c>
      <c r="FM39" s="163">
        <v>19.343499999999999</v>
      </c>
      <c r="FN39" s="163">
        <v>19.536799999999999</v>
      </c>
      <c r="FO39" s="163">
        <v>-16.302800000000001</v>
      </c>
      <c r="FP39" s="164"/>
      <c r="FQ39" s="163">
        <v>18.8492</v>
      </c>
      <c r="FR39" s="163">
        <v>-19.39</v>
      </c>
      <c r="FS39" s="163">
        <v>-1.3106</v>
      </c>
      <c r="FT39" s="163">
        <v>0.2969</v>
      </c>
      <c r="FU39" s="163">
        <v>0.98</v>
      </c>
      <c r="FV39" s="163">
        <v>2.5</v>
      </c>
      <c r="FW39" s="163">
        <v>-18.0931</v>
      </c>
      <c r="FX39" s="163">
        <v>4.6029</v>
      </c>
      <c r="FY39" s="163">
        <v>1.333</v>
      </c>
      <c r="FZ39" s="163">
        <v>1.1240000000000001</v>
      </c>
      <c r="GA39" s="164"/>
      <c r="GB39" s="164"/>
      <c r="GC39" s="163">
        <v>-2.8557999999999999</v>
      </c>
      <c r="GD39" s="163">
        <v>4.6694000000000004</v>
      </c>
      <c r="GE39" s="163">
        <v>-3.22</v>
      </c>
      <c r="GF39" s="163">
        <v>32.048200000000001</v>
      </c>
      <c r="GG39" s="164"/>
      <c r="GH39" s="163">
        <v>27.315899999999999</v>
      </c>
      <c r="GI39" s="163">
        <v>-8.4030000000000005</v>
      </c>
      <c r="GJ39" s="163">
        <v>-9.1821999999999999</v>
      </c>
      <c r="GK39" s="163">
        <v>2.8915000000000002</v>
      </c>
      <c r="GL39" s="164"/>
      <c r="GM39" s="164"/>
      <c r="GN39" s="163">
        <v>-13.808400000000001</v>
      </c>
      <c r="GO39" s="163">
        <v>-7.8208000000000002</v>
      </c>
      <c r="GP39" s="163">
        <v>12.658099999999999</v>
      </c>
      <c r="GQ39" s="163">
        <v>-21.9695</v>
      </c>
      <c r="GR39" s="163">
        <v>7.1561000000000003</v>
      </c>
      <c r="GS39" s="163">
        <v>7.2150999999999996</v>
      </c>
      <c r="GT39" s="163">
        <v>130.12350000000001</v>
      </c>
      <c r="GU39" s="163">
        <v>-2.5173000000000001</v>
      </c>
      <c r="GV39" s="163">
        <v>-7.2207999999999997</v>
      </c>
      <c r="GW39" s="163">
        <v>-6.577</v>
      </c>
      <c r="GX39" s="163">
        <v>3.9161999999999999</v>
      </c>
      <c r="GY39" s="163">
        <v>7.7438000000000002</v>
      </c>
      <c r="GZ39" s="163">
        <v>7.8956</v>
      </c>
      <c r="HA39" s="163">
        <v>3</v>
      </c>
      <c r="HB39" s="163">
        <v>22.5501</v>
      </c>
      <c r="HC39" s="163">
        <v>23.801300000000001</v>
      </c>
      <c r="HD39" s="163">
        <v>-7.96</v>
      </c>
      <c r="HE39" s="163">
        <v>0</v>
      </c>
      <c r="HF39" s="163">
        <v>30.239100000000001</v>
      </c>
      <c r="HG39" s="163">
        <v>-11.623100000000001</v>
      </c>
      <c r="HH39" s="163">
        <v>38.499099999999999</v>
      </c>
      <c r="HI39" s="163">
        <v>-7.5400999999999998</v>
      </c>
      <c r="HJ39" s="163">
        <v>-6.8646000000000003</v>
      </c>
      <c r="HK39" s="163">
        <v>-10.569000000000001</v>
      </c>
      <c r="HL39" s="164"/>
      <c r="HM39" s="163">
        <v>0</v>
      </c>
      <c r="HN39" s="163">
        <v>0</v>
      </c>
      <c r="HO39" s="164"/>
      <c r="HP39" s="164"/>
      <c r="HQ39" s="163">
        <v>-19.450199999999999</v>
      </c>
      <c r="HR39" s="163">
        <v>-18.878900000000002</v>
      </c>
      <c r="HS39" s="163">
        <v>-12.529400000000001</v>
      </c>
      <c r="HT39" s="163">
        <v>-11.8995</v>
      </c>
      <c r="HU39" s="163">
        <v>28.78</v>
      </c>
      <c r="HV39" s="163">
        <v>28.73</v>
      </c>
      <c r="HW39" s="163">
        <v>-29.4</v>
      </c>
      <c r="HX39" s="163">
        <v>-29.6</v>
      </c>
      <c r="HY39" s="163">
        <v>0.84499999999999997</v>
      </c>
      <c r="HZ39" s="163">
        <v>0.64</v>
      </c>
      <c r="IA39" s="163">
        <v>67.298400000000001</v>
      </c>
      <c r="IB39" s="163">
        <v>19.514500000000002</v>
      </c>
      <c r="IC39" s="163">
        <v>19.436900000000001</v>
      </c>
      <c r="ID39" s="163">
        <v>-16.5</v>
      </c>
      <c r="IE39" s="163">
        <v>-35.799999999999997</v>
      </c>
      <c r="IF39" s="163">
        <v>2.6</v>
      </c>
      <c r="IG39" s="163">
        <v>2.1</v>
      </c>
      <c r="IH39" s="163">
        <v>-17.805199999999999</v>
      </c>
      <c r="II39" s="163">
        <v>-17.901599999999998</v>
      </c>
      <c r="IJ39" s="163">
        <v>-120.7154</v>
      </c>
      <c r="IK39" s="163">
        <v>0.31519999999999998</v>
      </c>
      <c r="IL39" s="163">
        <v>-241.60040000000001</v>
      </c>
      <c r="IM39" s="163">
        <v>-20.866</v>
      </c>
      <c r="IN39" s="164"/>
      <c r="IO39" s="163">
        <v>73.932699999999997</v>
      </c>
      <c r="IP39" s="163">
        <v>94.876900000000006</v>
      </c>
      <c r="IQ39" s="163">
        <v>93.759200000000007</v>
      </c>
      <c r="IR39" s="163">
        <v>112.7449</v>
      </c>
      <c r="IS39" s="163">
        <v>0.39860000000000001</v>
      </c>
      <c r="IT39" s="163">
        <v>6.1824000000000003</v>
      </c>
      <c r="IU39" s="163">
        <v>4.7929000000000004</v>
      </c>
      <c r="IV39" s="163">
        <v>16.425699999999999</v>
      </c>
      <c r="IW39" s="163">
        <v>127.60039999999999</v>
      </c>
      <c r="IX39" s="163">
        <v>-227.96719999999999</v>
      </c>
      <c r="IY39" s="163">
        <v>44.024799999999999</v>
      </c>
      <c r="IZ39" s="163">
        <v>-40.991700000000002</v>
      </c>
      <c r="JA39" s="163">
        <v>-1.6394</v>
      </c>
      <c r="JB39" s="164"/>
      <c r="JC39" s="163">
        <v>-8.56</v>
      </c>
      <c r="JD39" s="163">
        <v>-4.4999999999999998E-2</v>
      </c>
      <c r="JE39" s="163">
        <v>-5.8000000000000003E-2</v>
      </c>
      <c r="JF39" s="163">
        <v>5.76</v>
      </c>
      <c r="JG39" s="163">
        <v>-4.8</v>
      </c>
      <c r="JH39" s="163">
        <v>-2.1787000000000001</v>
      </c>
      <c r="JI39" s="163">
        <v>-0.43790000000000001</v>
      </c>
      <c r="JJ39" s="163">
        <v>4.9516</v>
      </c>
      <c r="JK39" s="163">
        <v>-10.164</v>
      </c>
      <c r="JL39" s="163">
        <v>16.2</v>
      </c>
      <c r="JM39" s="163">
        <v>3.3759999999999999</v>
      </c>
      <c r="JN39" s="163">
        <v>2.3140000000000001</v>
      </c>
      <c r="JO39" s="164"/>
      <c r="JP39" s="164"/>
      <c r="JQ39" s="163">
        <v>3.7621000000000002</v>
      </c>
      <c r="JR39" s="163">
        <v>3.3361000000000001</v>
      </c>
      <c r="JS39" s="163">
        <v>3.9861</v>
      </c>
      <c r="JT39" s="164"/>
      <c r="JU39" s="163">
        <v>22.6</v>
      </c>
      <c r="JV39" s="163">
        <v>1.6838</v>
      </c>
      <c r="JW39" s="163">
        <v>0.85</v>
      </c>
      <c r="JX39" s="164"/>
      <c r="JY39" s="163">
        <v>-11.6737</v>
      </c>
      <c r="JZ39" s="163">
        <v>0.54830000000000001</v>
      </c>
      <c r="KA39" s="163">
        <v>-21.772600000000001</v>
      </c>
      <c r="KB39" s="163">
        <v>-11.4458</v>
      </c>
      <c r="KC39" s="163">
        <v>-7.8452000000000002</v>
      </c>
      <c r="KD39" s="163">
        <v>-20.821100000000001</v>
      </c>
      <c r="KE39" s="163">
        <v>-1.333</v>
      </c>
      <c r="KF39" s="163">
        <v>-24.4</v>
      </c>
      <c r="KG39" s="163">
        <v>8.3000000000000007</v>
      </c>
      <c r="KH39" s="164"/>
      <c r="KI39" s="163">
        <v>-53.296100000000003</v>
      </c>
    </row>
    <row r="40" spans="1:295" ht="18" customHeight="1" x14ac:dyDescent="0.3">
      <c r="A40" s="160" t="s">
        <v>41</v>
      </c>
      <c r="B40" s="160" t="s">
        <v>770</v>
      </c>
      <c r="C40" s="165">
        <v>0</v>
      </c>
      <c r="D40" s="165">
        <v>4.2445000000000004</v>
      </c>
      <c r="E40" s="165">
        <v>-9.0652000000000008</v>
      </c>
      <c r="F40" s="165">
        <v>8.1646000000000001</v>
      </c>
      <c r="G40" s="165">
        <v>8.7063000000000006</v>
      </c>
      <c r="H40" s="166"/>
      <c r="I40" s="165">
        <v>13.978</v>
      </c>
      <c r="J40" s="166"/>
      <c r="K40" s="165">
        <v>19.785299999999999</v>
      </c>
      <c r="L40" s="165">
        <v>8.5477000000000007</v>
      </c>
      <c r="M40" s="165">
        <v>9.9406999999999996</v>
      </c>
      <c r="N40" s="165">
        <v>-11.1</v>
      </c>
      <c r="O40" s="165">
        <v>-35.200000000000003</v>
      </c>
      <c r="P40" s="165">
        <v>13.2</v>
      </c>
      <c r="Q40" s="165">
        <v>8.2799999999999994</v>
      </c>
      <c r="R40" s="165">
        <v>-26.4</v>
      </c>
      <c r="S40" s="165">
        <v>2.2978000000000001</v>
      </c>
      <c r="T40" s="165">
        <v>11.6419</v>
      </c>
      <c r="U40" s="165">
        <v>4.6763000000000003</v>
      </c>
      <c r="V40" s="165">
        <v>4.5632999999999999</v>
      </c>
      <c r="W40" s="165">
        <v>8.3312000000000008</v>
      </c>
      <c r="X40" s="165">
        <v>0.75060000000000004</v>
      </c>
      <c r="Y40" s="165">
        <v>0.34989999999999999</v>
      </c>
      <c r="Z40" s="165">
        <v>2.714</v>
      </c>
      <c r="AA40" s="166"/>
      <c r="AB40" s="165">
        <v>-0.96630000000000005</v>
      </c>
      <c r="AC40" s="165">
        <v>-1.859</v>
      </c>
      <c r="AD40" s="165">
        <v>-1.82</v>
      </c>
      <c r="AE40" s="165">
        <v>7.4340000000000002</v>
      </c>
      <c r="AF40" s="165">
        <v>-8.8800000000000008</v>
      </c>
      <c r="AG40" s="165">
        <v>4.4000000000000004</v>
      </c>
      <c r="AH40" s="165">
        <v>-0.80200000000000005</v>
      </c>
      <c r="AI40" s="165">
        <v>0.27800000000000002</v>
      </c>
      <c r="AJ40" s="165">
        <v>-13.84</v>
      </c>
      <c r="AK40" s="165">
        <v>-13.94</v>
      </c>
      <c r="AL40" s="165">
        <v>-10</v>
      </c>
      <c r="AM40" s="165">
        <v>-11.88</v>
      </c>
      <c r="AN40" s="165">
        <v>-12.01</v>
      </c>
      <c r="AO40" s="165">
        <v>6.8288000000000002</v>
      </c>
      <c r="AP40" s="165">
        <v>3.3673999999999999</v>
      </c>
      <c r="AQ40" s="165">
        <v>15.349500000000001</v>
      </c>
      <c r="AR40" s="165">
        <v>18.416399999999999</v>
      </c>
      <c r="AS40" s="165">
        <v>-18.7258</v>
      </c>
      <c r="AT40" s="165">
        <v>-17.816600000000001</v>
      </c>
      <c r="AU40" s="165">
        <v>-17.796900000000001</v>
      </c>
      <c r="AV40" s="165">
        <v>13.834899999999999</v>
      </c>
      <c r="AW40" s="165">
        <v>14.0449</v>
      </c>
      <c r="AX40" s="165">
        <v>-19.959900000000001</v>
      </c>
      <c r="AY40" s="165">
        <v>-18.4864</v>
      </c>
      <c r="AZ40" s="165">
        <v>3.5632999999999999</v>
      </c>
      <c r="BA40" s="165">
        <v>18.051600000000001</v>
      </c>
      <c r="BB40" s="165">
        <v>64.290000000000006</v>
      </c>
      <c r="BC40" s="165">
        <v>13.802099999999999</v>
      </c>
      <c r="BD40" s="165">
        <v>-5.7</v>
      </c>
      <c r="BE40" s="165">
        <v>-6.1</v>
      </c>
      <c r="BF40" s="165">
        <v>-14.052099999999999</v>
      </c>
      <c r="BG40" s="165">
        <v>-17.453299999999999</v>
      </c>
      <c r="BH40" s="165">
        <v>-2.5125999999999999</v>
      </c>
      <c r="BI40" s="166"/>
      <c r="BJ40" s="165">
        <v>13.087300000000001</v>
      </c>
      <c r="BK40" s="165">
        <v>3.6657000000000002</v>
      </c>
      <c r="BL40" s="166"/>
      <c r="BM40" s="165">
        <v>-0.12509999999999999</v>
      </c>
      <c r="BN40" s="165">
        <v>-110.8737</v>
      </c>
      <c r="BO40" s="165">
        <v>67.659499999999994</v>
      </c>
      <c r="BP40" s="165">
        <v>67.384799999999998</v>
      </c>
      <c r="BQ40" s="165">
        <v>51.0062</v>
      </c>
      <c r="BR40" s="165">
        <v>-106.4585</v>
      </c>
      <c r="BS40" s="166"/>
      <c r="BT40" s="166"/>
      <c r="BU40" s="166"/>
      <c r="BV40" s="165">
        <v>20.5579</v>
      </c>
      <c r="BW40" s="165">
        <v>11.37</v>
      </c>
      <c r="BX40" s="165">
        <v>5.04</v>
      </c>
      <c r="BY40" s="165">
        <v>-19.98</v>
      </c>
      <c r="BZ40" s="165">
        <v>3.2</v>
      </c>
      <c r="CA40" s="165">
        <v>-17.008400000000002</v>
      </c>
      <c r="CB40" s="165">
        <v>-17.276299999999999</v>
      </c>
      <c r="CC40" s="165">
        <v>23.348700000000001</v>
      </c>
      <c r="CD40" s="165">
        <v>22.393699999999999</v>
      </c>
      <c r="CE40" s="165">
        <v>-2.5968</v>
      </c>
      <c r="CF40" s="165">
        <v>-4.0757000000000003</v>
      </c>
      <c r="CG40" s="165">
        <v>-4.0805999999999996</v>
      </c>
      <c r="CH40" s="165">
        <v>12.075900000000001</v>
      </c>
      <c r="CI40" s="165">
        <v>20.056100000000001</v>
      </c>
      <c r="CJ40" s="166"/>
      <c r="CK40" s="166"/>
      <c r="CL40" s="165">
        <v>63.4</v>
      </c>
      <c r="CM40" s="165">
        <v>-35.299999999999997</v>
      </c>
      <c r="CN40" s="165">
        <v>-1.32</v>
      </c>
      <c r="CO40" s="165">
        <v>33.601799999999997</v>
      </c>
      <c r="CP40" s="165">
        <v>34.307499999999997</v>
      </c>
      <c r="CQ40" s="165">
        <v>32.451900000000002</v>
      </c>
      <c r="CR40" s="165">
        <v>100.7958</v>
      </c>
      <c r="CS40" s="165">
        <v>101.419</v>
      </c>
      <c r="CT40" s="165">
        <v>-28.779199999999999</v>
      </c>
      <c r="CU40" s="165">
        <v>-81.298299999999998</v>
      </c>
      <c r="CV40" s="165">
        <v>-27.7075</v>
      </c>
      <c r="CW40" s="165">
        <v>3.6568999999999998</v>
      </c>
      <c r="CX40" s="165">
        <v>30.34</v>
      </c>
      <c r="CY40" s="165">
        <v>14.74</v>
      </c>
      <c r="CZ40" s="165">
        <v>9.0673999999999992</v>
      </c>
      <c r="DA40" s="165">
        <v>9.0851000000000006</v>
      </c>
      <c r="DB40" s="165">
        <v>-10.07</v>
      </c>
      <c r="DC40" s="166"/>
      <c r="DD40" s="165">
        <v>-21.8184</v>
      </c>
      <c r="DE40" s="165">
        <v>-21.3386</v>
      </c>
      <c r="DF40" s="165">
        <v>44.414299999999997</v>
      </c>
      <c r="DG40" s="165">
        <v>1.5100000000000001E-2</v>
      </c>
      <c r="DH40" s="165">
        <v>-5.2054999999999998</v>
      </c>
      <c r="DI40" s="166"/>
      <c r="DJ40" s="165">
        <v>7.3</v>
      </c>
      <c r="DK40" s="165">
        <v>-3.4277000000000002</v>
      </c>
      <c r="DL40" s="165">
        <v>2.4369000000000001</v>
      </c>
      <c r="DM40" s="165">
        <v>34.702199999999998</v>
      </c>
      <c r="DN40" s="165">
        <v>10.3964</v>
      </c>
      <c r="DO40" s="165">
        <v>3.07</v>
      </c>
      <c r="DP40" s="165">
        <v>0.01</v>
      </c>
      <c r="DQ40" s="165">
        <v>10.571</v>
      </c>
      <c r="DR40" s="165">
        <v>-43.217500000000001</v>
      </c>
      <c r="DS40" s="165">
        <v>-3.94</v>
      </c>
      <c r="DT40" s="165">
        <v>-3.96</v>
      </c>
      <c r="DU40" s="165">
        <v>17.77</v>
      </c>
      <c r="DV40" s="165">
        <v>19.55</v>
      </c>
      <c r="DW40" s="165">
        <v>-40.418199999999999</v>
      </c>
      <c r="DX40" s="165">
        <v>-20.572700000000001</v>
      </c>
      <c r="DY40" s="165">
        <v>-39.196899999999999</v>
      </c>
      <c r="DZ40" s="165">
        <v>-38.572699999999998</v>
      </c>
      <c r="EA40" s="165">
        <v>9.5287000000000006</v>
      </c>
      <c r="EB40" s="165">
        <v>-9.2664000000000009</v>
      </c>
      <c r="EC40" s="165">
        <v>-20.080300000000001</v>
      </c>
      <c r="ED40" s="165">
        <v>-19.866099999999999</v>
      </c>
      <c r="EE40" s="165">
        <v>-15.331799999999999</v>
      </c>
      <c r="EF40" s="165">
        <v>-20.839200000000002</v>
      </c>
      <c r="EG40" s="165">
        <v>-12.819000000000001</v>
      </c>
      <c r="EH40" s="165">
        <v>-118.889</v>
      </c>
      <c r="EI40" s="165">
        <v>-34.662300000000002</v>
      </c>
      <c r="EJ40" s="166"/>
      <c r="EK40" s="165">
        <v>-8.7384000000000004</v>
      </c>
      <c r="EL40" s="165">
        <v>-7.7965</v>
      </c>
      <c r="EM40" s="166"/>
      <c r="EN40" s="165">
        <v>-5.8781999999999996</v>
      </c>
      <c r="EO40" s="165">
        <v>-5.8396999999999997</v>
      </c>
      <c r="EP40" s="165">
        <v>13.84</v>
      </c>
      <c r="EQ40" s="165">
        <v>-27.9161</v>
      </c>
      <c r="ER40" s="165">
        <v>-27.631599999999999</v>
      </c>
      <c r="ES40" s="165">
        <v>2.9388000000000001</v>
      </c>
      <c r="ET40" s="166"/>
      <c r="EU40" s="165">
        <v>-9.42</v>
      </c>
      <c r="EV40" s="166"/>
      <c r="EW40" s="165">
        <v>2.6827000000000001</v>
      </c>
      <c r="EX40" s="165">
        <v>-2.8996</v>
      </c>
      <c r="EY40" s="165">
        <v>-13.4238</v>
      </c>
      <c r="EZ40" s="165">
        <v>-2.5789</v>
      </c>
      <c r="FA40" s="165">
        <v>8.2528000000000006</v>
      </c>
      <c r="FB40" s="165">
        <v>2.7553999999999998</v>
      </c>
      <c r="FC40" s="165">
        <v>-20.7788</v>
      </c>
      <c r="FD40" s="166"/>
      <c r="FE40" s="165">
        <v>3.1880999999999999</v>
      </c>
      <c r="FF40" s="165">
        <v>3.2751999999999999</v>
      </c>
      <c r="FG40" s="165">
        <v>3.1631999999999998</v>
      </c>
      <c r="FH40" s="165">
        <v>3.64</v>
      </c>
      <c r="FI40" s="165">
        <v>0</v>
      </c>
      <c r="FJ40" s="165">
        <v>4.0189000000000004</v>
      </c>
      <c r="FK40" s="165">
        <v>3.6840000000000002</v>
      </c>
      <c r="FL40" s="165">
        <v>-33.323799999999999</v>
      </c>
      <c r="FM40" s="165">
        <v>21.412400000000002</v>
      </c>
      <c r="FN40" s="165">
        <v>21.3918</v>
      </c>
      <c r="FO40" s="165">
        <v>-21.517399999999999</v>
      </c>
      <c r="FP40" s="165">
        <v>-12.0435</v>
      </c>
      <c r="FQ40" s="165">
        <v>18.395099999999999</v>
      </c>
      <c r="FR40" s="165">
        <v>-20.14</v>
      </c>
      <c r="FS40" s="165">
        <v>-2.2097000000000002</v>
      </c>
      <c r="FT40" s="165">
        <v>0.31430000000000002</v>
      </c>
      <c r="FU40" s="165">
        <v>1.6</v>
      </c>
      <c r="FV40" s="165">
        <v>2.1800000000000002</v>
      </c>
      <c r="FW40" s="165">
        <v>-17.9955</v>
      </c>
      <c r="FX40" s="165">
        <v>4.7873999999999999</v>
      </c>
      <c r="FY40" s="165">
        <v>1.4730000000000001</v>
      </c>
      <c r="FZ40" s="165">
        <v>1.073</v>
      </c>
      <c r="GA40" s="166"/>
      <c r="GB40" s="165">
        <v>-0.01</v>
      </c>
      <c r="GC40" s="165">
        <v>1.9453</v>
      </c>
      <c r="GD40" s="165">
        <v>9.0322999999999993</v>
      </c>
      <c r="GE40" s="166"/>
      <c r="GF40" s="165">
        <v>32.1524</v>
      </c>
      <c r="GG40" s="166"/>
      <c r="GH40" s="165">
        <v>26.286999999999999</v>
      </c>
      <c r="GI40" s="165">
        <v>-8.2861999999999991</v>
      </c>
      <c r="GJ40" s="165">
        <v>-9.0513999999999992</v>
      </c>
      <c r="GK40" s="165">
        <v>2.8934000000000002</v>
      </c>
      <c r="GL40" s="166"/>
      <c r="GM40" s="166"/>
      <c r="GN40" s="165">
        <v>-13.6533</v>
      </c>
      <c r="GO40" s="165">
        <v>-7.8017000000000003</v>
      </c>
      <c r="GP40" s="165">
        <v>11.442</v>
      </c>
      <c r="GQ40" s="165">
        <v>-21.566299999999998</v>
      </c>
      <c r="GR40" s="165">
        <v>7.9462000000000002</v>
      </c>
      <c r="GS40" s="165">
        <v>7.8924000000000003</v>
      </c>
      <c r="GT40" s="165">
        <v>129.416</v>
      </c>
      <c r="GU40" s="165">
        <v>-2.9702000000000002</v>
      </c>
      <c r="GV40" s="165">
        <v>-6.6201999999999996</v>
      </c>
      <c r="GW40" s="165">
        <v>-6.4622000000000002</v>
      </c>
      <c r="GX40" s="165">
        <v>4.0670999999999999</v>
      </c>
      <c r="GY40" s="165">
        <v>7.8243</v>
      </c>
      <c r="GZ40" s="165">
        <v>7.9429999999999996</v>
      </c>
      <c r="HA40" s="165">
        <v>3.5373999999999999</v>
      </c>
      <c r="HB40" s="165">
        <v>24.480399999999999</v>
      </c>
      <c r="HC40" s="165">
        <v>24.966799999999999</v>
      </c>
      <c r="HD40" s="165">
        <v>-6.71</v>
      </c>
      <c r="HE40" s="165">
        <v>0</v>
      </c>
      <c r="HF40" s="165">
        <v>26.296500000000002</v>
      </c>
      <c r="HG40" s="165">
        <v>0</v>
      </c>
      <c r="HH40" s="165">
        <v>42.356400000000001</v>
      </c>
      <c r="HI40" s="165">
        <v>-1.2056</v>
      </c>
      <c r="HJ40" s="165">
        <v>0</v>
      </c>
      <c r="HK40" s="165">
        <v>-11.2217</v>
      </c>
      <c r="HL40" s="166"/>
      <c r="HM40" s="165">
        <v>0</v>
      </c>
      <c r="HN40" s="165">
        <v>0</v>
      </c>
      <c r="HO40" s="165">
        <v>31.651299999999999</v>
      </c>
      <c r="HP40" s="165">
        <v>30.2257</v>
      </c>
      <c r="HQ40" s="165">
        <v>-13.852600000000001</v>
      </c>
      <c r="HR40" s="165">
        <v>-13.5944</v>
      </c>
      <c r="HS40" s="165">
        <v>-10.1767</v>
      </c>
      <c r="HT40" s="165">
        <v>-10.416600000000001</v>
      </c>
      <c r="HU40" s="165">
        <v>25.88</v>
      </c>
      <c r="HV40" s="165">
        <v>25.79</v>
      </c>
      <c r="HW40" s="165">
        <v>-31.3</v>
      </c>
      <c r="HX40" s="165">
        <v>-31.3</v>
      </c>
      <c r="HY40" s="165">
        <v>0.65100000000000002</v>
      </c>
      <c r="HZ40" s="165">
        <v>-1.76</v>
      </c>
      <c r="IA40" s="165">
        <v>66.778800000000004</v>
      </c>
      <c r="IB40" s="165">
        <v>24.2547</v>
      </c>
      <c r="IC40" s="165">
        <v>24.586200000000002</v>
      </c>
      <c r="ID40" s="165">
        <v>-16.5</v>
      </c>
      <c r="IE40" s="165">
        <v>-38.4</v>
      </c>
      <c r="IF40" s="165">
        <v>-2.8</v>
      </c>
      <c r="IG40" s="165">
        <v>-3.4</v>
      </c>
      <c r="IH40" s="165">
        <v>-17.2072</v>
      </c>
      <c r="II40" s="165">
        <v>-17.221</v>
      </c>
      <c r="IJ40" s="165">
        <v>-113.4487</v>
      </c>
      <c r="IK40" s="165">
        <v>-12.2904</v>
      </c>
      <c r="IL40" s="165">
        <v>-236.26249999999999</v>
      </c>
      <c r="IM40" s="165">
        <v>-9.5152999999999999</v>
      </c>
      <c r="IN40" s="166"/>
      <c r="IO40" s="165">
        <v>74.337400000000002</v>
      </c>
      <c r="IP40" s="165">
        <v>90.140299999999996</v>
      </c>
      <c r="IQ40" s="165">
        <v>110.9012</v>
      </c>
      <c r="IR40" s="165">
        <v>101.7321</v>
      </c>
      <c r="IS40" s="165">
        <v>4.4318</v>
      </c>
      <c r="IT40" s="165">
        <v>12.5867</v>
      </c>
      <c r="IU40" s="165">
        <v>12.4232</v>
      </c>
      <c r="IV40" s="165">
        <v>-4.6795</v>
      </c>
      <c r="IW40" s="165">
        <v>139.13999999999999</v>
      </c>
      <c r="IX40" s="165">
        <v>-212.91309999999999</v>
      </c>
      <c r="IY40" s="165">
        <v>74.287800000000004</v>
      </c>
      <c r="IZ40" s="165">
        <v>-64.295699999999997</v>
      </c>
      <c r="JA40" s="165">
        <v>-1.1463000000000001</v>
      </c>
      <c r="JB40" s="166"/>
      <c r="JC40" s="165">
        <v>-8.48</v>
      </c>
      <c r="JD40" s="165">
        <v>1.9E-2</v>
      </c>
      <c r="JE40" s="165">
        <v>0.01</v>
      </c>
      <c r="JF40" s="165">
        <v>5.28</v>
      </c>
      <c r="JG40" s="165">
        <v>-5.12</v>
      </c>
      <c r="JH40" s="165">
        <v>-1.8986000000000001</v>
      </c>
      <c r="JI40" s="165">
        <v>-0.84689999999999999</v>
      </c>
      <c r="JJ40" s="165">
        <v>6.7704000000000004</v>
      </c>
      <c r="JK40" s="165">
        <v>-10.518000000000001</v>
      </c>
      <c r="JL40" s="165">
        <v>15.8</v>
      </c>
      <c r="JM40" s="165">
        <v>2.08</v>
      </c>
      <c r="JN40" s="165">
        <v>1.339</v>
      </c>
      <c r="JO40" s="166"/>
      <c r="JP40" s="166"/>
      <c r="JQ40" s="165">
        <v>4.4443000000000001</v>
      </c>
      <c r="JR40" s="165">
        <v>3.6065999999999998</v>
      </c>
      <c r="JS40" s="165">
        <v>3.8866999999999998</v>
      </c>
      <c r="JT40" s="166"/>
      <c r="JU40" s="165">
        <v>25.1</v>
      </c>
      <c r="JV40" s="165">
        <v>1.6473</v>
      </c>
      <c r="JW40" s="165">
        <v>1.01</v>
      </c>
      <c r="JX40" s="166"/>
      <c r="JY40" s="165">
        <v>-13.261100000000001</v>
      </c>
      <c r="JZ40" s="165">
        <v>0.28079999999999999</v>
      </c>
      <c r="KA40" s="165">
        <v>-20.943000000000001</v>
      </c>
      <c r="KB40" s="165">
        <v>-12.0207</v>
      </c>
      <c r="KC40" s="165">
        <v>-7.6791999999999998</v>
      </c>
      <c r="KD40" s="165">
        <v>-18.9725</v>
      </c>
      <c r="KE40" s="165">
        <v>-3.4079000000000002</v>
      </c>
      <c r="KF40" s="165">
        <v>-27.3</v>
      </c>
      <c r="KG40" s="165">
        <v>10.7</v>
      </c>
      <c r="KH40" s="166"/>
      <c r="KI40" s="165">
        <v>-52.655200000000001</v>
      </c>
    </row>
    <row r="41" spans="1:295" ht="18" customHeight="1" x14ac:dyDescent="0.3">
      <c r="A41" s="160" t="s">
        <v>41</v>
      </c>
      <c r="B41" s="160" t="s">
        <v>771</v>
      </c>
      <c r="C41" s="161">
        <v>0</v>
      </c>
      <c r="D41" s="161">
        <v>4.1218000000000004</v>
      </c>
      <c r="E41" s="161">
        <v>-8.9056999999999995</v>
      </c>
      <c r="F41" s="161">
        <v>10.152699999999999</v>
      </c>
      <c r="G41" s="161">
        <v>9.3928999999999991</v>
      </c>
      <c r="H41" s="162"/>
      <c r="I41" s="161">
        <v>13.5395</v>
      </c>
      <c r="J41" s="162"/>
      <c r="K41" s="161">
        <v>19.177099999999999</v>
      </c>
      <c r="L41" s="161">
        <v>8.3536999999999999</v>
      </c>
      <c r="M41" s="161">
        <v>9.7506000000000004</v>
      </c>
      <c r="N41" s="161">
        <v>-11.1</v>
      </c>
      <c r="O41" s="161">
        <v>-35.200000000000003</v>
      </c>
      <c r="P41" s="162"/>
      <c r="Q41" s="162"/>
      <c r="R41" s="162"/>
      <c r="S41" s="161">
        <v>2.5367000000000002</v>
      </c>
      <c r="T41" s="161">
        <v>12.123799999999999</v>
      </c>
      <c r="U41" s="161">
        <v>4.8528000000000002</v>
      </c>
      <c r="V41" s="161">
        <v>4.8003</v>
      </c>
      <c r="W41" s="161">
        <v>8.7210000000000001</v>
      </c>
      <c r="X41" s="161">
        <v>0.91449999999999998</v>
      </c>
      <c r="Y41" s="161">
        <v>0.24199999999999999</v>
      </c>
      <c r="Z41" s="161">
        <v>2.7618</v>
      </c>
      <c r="AA41" s="162"/>
      <c r="AB41" s="161">
        <v>-0.34150000000000003</v>
      </c>
      <c r="AC41" s="161">
        <v>-1.9630000000000001</v>
      </c>
      <c r="AD41" s="161">
        <v>-1.9370000000000001</v>
      </c>
      <c r="AE41" s="161">
        <v>7.4320000000000004</v>
      </c>
      <c r="AF41" s="161">
        <v>-8.8800000000000008</v>
      </c>
      <c r="AG41" s="161">
        <v>4.4000000000000004</v>
      </c>
      <c r="AH41" s="161">
        <v>-0.47099999999999997</v>
      </c>
      <c r="AI41" s="161">
        <v>0.27600000000000002</v>
      </c>
      <c r="AJ41" s="161">
        <v>-14.26</v>
      </c>
      <c r="AK41" s="161">
        <v>-14.16</v>
      </c>
      <c r="AL41" s="162"/>
      <c r="AM41" s="161">
        <v>-12.47</v>
      </c>
      <c r="AN41" s="161">
        <v>-12.5</v>
      </c>
      <c r="AO41" s="161">
        <v>7.2839999999999998</v>
      </c>
      <c r="AP41" s="161">
        <v>3.4405999999999999</v>
      </c>
      <c r="AQ41" s="161">
        <v>17.562899999999999</v>
      </c>
      <c r="AR41" s="161">
        <v>21.6646</v>
      </c>
      <c r="AS41" s="161">
        <v>-18.6189</v>
      </c>
      <c r="AT41" s="161">
        <v>-16.477</v>
      </c>
      <c r="AU41" s="161">
        <v>-16.803899999999999</v>
      </c>
      <c r="AV41" s="161">
        <v>0.97450000000000003</v>
      </c>
      <c r="AW41" s="161">
        <v>1.1119000000000001</v>
      </c>
      <c r="AX41" s="161">
        <v>-17.012799999999999</v>
      </c>
      <c r="AY41" s="161">
        <v>-15.1374</v>
      </c>
      <c r="AZ41" s="161">
        <v>1.9851000000000001</v>
      </c>
      <c r="BA41" s="161">
        <v>11.334099999999999</v>
      </c>
      <c r="BB41" s="161">
        <v>72.090299999999999</v>
      </c>
      <c r="BC41" s="161">
        <v>14.939</v>
      </c>
      <c r="BD41" s="161">
        <v>-6.5</v>
      </c>
      <c r="BE41" s="161">
        <v>-6.9</v>
      </c>
      <c r="BF41" s="161">
        <v>-18.810300000000002</v>
      </c>
      <c r="BG41" s="161">
        <v>-19.082100000000001</v>
      </c>
      <c r="BH41" s="161">
        <v>-2.6435</v>
      </c>
      <c r="BI41" s="162"/>
      <c r="BJ41" s="161">
        <v>13.0954</v>
      </c>
      <c r="BK41" s="161">
        <v>3.4550999999999998</v>
      </c>
      <c r="BL41" s="162"/>
      <c r="BM41" s="161">
        <v>-0.15609999999999999</v>
      </c>
      <c r="BN41" s="161">
        <v>-128.97120000000001</v>
      </c>
      <c r="BO41" s="161">
        <v>68.605599999999995</v>
      </c>
      <c r="BP41" s="161">
        <v>68.636099999999999</v>
      </c>
      <c r="BQ41" s="161">
        <v>55.425699999999999</v>
      </c>
      <c r="BR41" s="161">
        <v>-113.8014</v>
      </c>
      <c r="BS41" s="162"/>
      <c r="BT41" s="162"/>
      <c r="BU41" s="162"/>
      <c r="BV41" s="162"/>
      <c r="BW41" s="161">
        <v>11.13</v>
      </c>
      <c r="BX41" s="161">
        <v>4.7300000000000004</v>
      </c>
      <c r="BY41" s="161">
        <v>-20.350000000000001</v>
      </c>
      <c r="BZ41" s="161">
        <v>3.35</v>
      </c>
      <c r="CA41" s="161">
        <v>-17.4102</v>
      </c>
      <c r="CB41" s="161">
        <v>-17.276299999999999</v>
      </c>
      <c r="CC41" s="161">
        <v>23.014099999999999</v>
      </c>
      <c r="CD41" s="161">
        <v>22.321899999999999</v>
      </c>
      <c r="CE41" s="161">
        <v>-2.9479000000000002</v>
      </c>
      <c r="CF41" s="161">
        <v>-5.2611999999999997</v>
      </c>
      <c r="CG41" s="161">
        <v>-5.2317</v>
      </c>
      <c r="CH41" s="161">
        <v>12.794499999999999</v>
      </c>
      <c r="CI41" s="161">
        <v>19.793700000000001</v>
      </c>
      <c r="CJ41" s="162"/>
      <c r="CK41" s="162"/>
      <c r="CL41" s="161">
        <v>62.9</v>
      </c>
      <c r="CM41" s="161">
        <v>-35.799999999999997</v>
      </c>
      <c r="CN41" s="161">
        <v>-1.34</v>
      </c>
      <c r="CO41" s="161">
        <v>32.695700000000002</v>
      </c>
      <c r="CP41" s="161">
        <v>33.063000000000002</v>
      </c>
      <c r="CQ41" s="161">
        <v>31.6875</v>
      </c>
      <c r="CR41" s="161">
        <v>103.00279999999999</v>
      </c>
      <c r="CS41" s="161">
        <v>103.19589999999999</v>
      </c>
      <c r="CT41" s="161">
        <v>-30.1936</v>
      </c>
      <c r="CU41" s="161">
        <v>-82.479200000000006</v>
      </c>
      <c r="CV41" s="161">
        <v>-28.691700000000001</v>
      </c>
      <c r="CW41" s="161">
        <v>3.3811</v>
      </c>
      <c r="CX41" s="161">
        <v>30.48</v>
      </c>
      <c r="CY41" s="161">
        <v>14.08</v>
      </c>
      <c r="CZ41" s="161">
        <v>8.7548999999999992</v>
      </c>
      <c r="DA41" s="161">
        <v>8.7920999999999996</v>
      </c>
      <c r="DB41" s="161">
        <v>-9.76</v>
      </c>
      <c r="DC41" s="162"/>
      <c r="DD41" s="161">
        <v>-21.5443</v>
      </c>
      <c r="DE41" s="161">
        <v>-20.967400000000001</v>
      </c>
      <c r="DF41" s="161">
        <v>45.256999999999998</v>
      </c>
      <c r="DG41" s="161">
        <v>1.5100000000000001E-2</v>
      </c>
      <c r="DH41" s="161">
        <v>-4.9549000000000003</v>
      </c>
      <c r="DI41" s="161">
        <v>7.4</v>
      </c>
      <c r="DJ41" s="161">
        <v>7.2</v>
      </c>
      <c r="DK41" s="161">
        <v>-3.4411999999999998</v>
      </c>
      <c r="DL41" s="161">
        <v>2.0629</v>
      </c>
      <c r="DM41" s="161">
        <v>33.125</v>
      </c>
      <c r="DN41" s="161">
        <v>10.0253</v>
      </c>
      <c r="DO41" s="161">
        <v>2.54</v>
      </c>
      <c r="DP41" s="161">
        <v>0.35</v>
      </c>
      <c r="DQ41" s="161">
        <v>10.1525</v>
      </c>
      <c r="DR41" s="161">
        <v>-44.962600000000002</v>
      </c>
      <c r="DS41" s="161">
        <v>-4.41</v>
      </c>
      <c r="DT41" s="161">
        <v>-4.42</v>
      </c>
      <c r="DU41" s="161">
        <v>16.73</v>
      </c>
      <c r="DV41" s="161">
        <v>19.010000000000002</v>
      </c>
      <c r="DW41" s="161">
        <v>-41.636400000000002</v>
      </c>
      <c r="DX41" s="161">
        <v>-20.572700000000001</v>
      </c>
      <c r="DY41" s="161">
        <v>-39.182099999999998</v>
      </c>
      <c r="DZ41" s="161">
        <v>-38.7727</v>
      </c>
      <c r="EA41" s="161">
        <v>9.8198000000000008</v>
      </c>
      <c r="EB41" s="161">
        <v>-11.317500000000001</v>
      </c>
      <c r="EC41" s="161">
        <v>-22.1096</v>
      </c>
      <c r="ED41" s="161">
        <v>-22.029699999999998</v>
      </c>
      <c r="EE41" s="161">
        <v>-15.776300000000001</v>
      </c>
      <c r="EF41" s="161">
        <v>-22.1006</v>
      </c>
      <c r="EG41" s="161">
        <v>-13.148999999999999</v>
      </c>
      <c r="EH41" s="161">
        <v>-125.5369</v>
      </c>
      <c r="EI41" s="161">
        <v>-32.4773</v>
      </c>
      <c r="EJ41" s="162"/>
      <c r="EK41" s="161">
        <v>-8.5801999999999996</v>
      </c>
      <c r="EL41" s="161">
        <v>-7.5799000000000003</v>
      </c>
      <c r="EM41" s="162"/>
      <c r="EN41" s="161">
        <v>-5.9394</v>
      </c>
      <c r="EO41" s="161">
        <v>-5.9813000000000001</v>
      </c>
      <c r="EP41" s="161">
        <v>11.792</v>
      </c>
      <c r="EQ41" s="161">
        <v>-27.7941</v>
      </c>
      <c r="ER41" s="161">
        <v>-27.594200000000001</v>
      </c>
      <c r="ES41" s="161">
        <v>3.5710000000000002</v>
      </c>
      <c r="ET41" s="162"/>
      <c r="EU41" s="161">
        <v>-7.54</v>
      </c>
      <c r="EV41" s="162"/>
      <c r="EW41" s="161">
        <v>2.6442999999999999</v>
      </c>
      <c r="EX41" s="161">
        <v>-3.0667</v>
      </c>
      <c r="EY41" s="161">
        <v>-13.3513</v>
      </c>
      <c r="EZ41" s="161">
        <v>-2.5943999999999998</v>
      </c>
      <c r="FA41" s="161">
        <v>8.4713999999999992</v>
      </c>
      <c r="FB41" s="161">
        <v>4.1589999999999998</v>
      </c>
      <c r="FC41" s="161">
        <v>-20.745200000000001</v>
      </c>
      <c r="FD41" s="162"/>
      <c r="FE41" s="161">
        <v>3.0851999999999999</v>
      </c>
      <c r="FF41" s="161">
        <v>3.2242999999999999</v>
      </c>
      <c r="FG41" s="161">
        <v>3.6103000000000001</v>
      </c>
      <c r="FH41" s="161">
        <v>3.4647999999999999</v>
      </c>
      <c r="FI41" s="161">
        <v>0</v>
      </c>
      <c r="FJ41" s="161">
        <v>3.8515000000000001</v>
      </c>
      <c r="FK41" s="161">
        <v>3.8515000000000001</v>
      </c>
      <c r="FL41" s="161">
        <v>-34.328499999999998</v>
      </c>
      <c r="FM41" s="161">
        <v>21.834599999999998</v>
      </c>
      <c r="FN41" s="161">
        <v>21.931100000000001</v>
      </c>
      <c r="FO41" s="161">
        <v>-20.796500000000002</v>
      </c>
      <c r="FP41" s="161">
        <v>-9.4720999999999993</v>
      </c>
      <c r="FQ41" s="161">
        <v>20.396999999999998</v>
      </c>
      <c r="FR41" s="161">
        <v>-21.82</v>
      </c>
      <c r="FS41" s="161">
        <v>-2.7204999999999999</v>
      </c>
      <c r="FT41" s="161">
        <v>0.34449999999999997</v>
      </c>
      <c r="FU41" s="161">
        <v>2.04</v>
      </c>
      <c r="FV41" s="161">
        <v>1.8</v>
      </c>
      <c r="FW41" s="161">
        <v>-20.470099999999999</v>
      </c>
      <c r="FX41" s="162"/>
      <c r="FY41" s="161">
        <v>1.496</v>
      </c>
      <c r="FZ41" s="161">
        <v>0.58099999999999996</v>
      </c>
      <c r="GA41" s="161">
        <v>3.3898999999999999</v>
      </c>
      <c r="GB41" s="161">
        <v>12</v>
      </c>
      <c r="GC41" s="161">
        <v>1.3123</v>
      </c>
      <c r="GD41" s="161">
        <v>8.9894999999999996</v>
      </c>
      <c r="GE41" s="161">
        <v>-1.83</v>
      </c>
      <c r="GF41" s="161">
        <v>22.1782</v>
      </c>
      <c r="GG41" s="162"/>
      <c r="GH41" s="161">
        <v>27.928899999999999</v>
      </c>
      <c r="GI41" s="161">
        <v>-8.8483999999999998</v>
      </c>
      <c r="GJ41" s="161">
        <v>-9.6384000000000007</v>
      </c>
      <c r="GK41" s="161">
        <v>2.9451999999999998</v>
      </c>
      <c r="GL41" s="162"/>
      <c r="GM41" s="162"/>
      <c r="GN41" s="161">
        <v>-12.858499999999999</v>
      </c>
      <c r="GO41" s="161">
        <v>-6.0377999999999998</v>
      </c>
      <c r="GP41" s="161">
        <v>11.677</v>
      </c>
      <c r="GQ41" s="161">
        <v>-21.787700000000001</v>
      </c>
      <c r="GR41" s="161">
        <v>7.9924999999999997</v>
      </c>
      <c r="GS41" s="161">
        <v>8.0452999999999992</v>
      </c>
      <c r="GT41" s="161">
        <v>124.5682</v>
      </c>
      <c r="GU41" s="161">
        <v>-3.1551</v>
      </c>
      <c r="GV41" s="161">
        <v>-7.1135000000000002</v>
      </c>
      <c r="GW41" s="161">
        <v>-7.6962999999999999</v>
      </c>
      <c r="GX41" s="161">
        <v>3.8822999999999999</v>
      </c>
      <c r="GY41" s="161">
        <v>7.7070999999999996</v>
      </c>
      <c r="GZ41" s="161">
        <v>7.8480999999999996</v>
      </c>
      <c r="HA41" s="161">
        <v>2.7673999999999999</v>
      </c>
      <c r="HB41" s="161">
        <v>24.116399999999999</v>
      </c>
      <c r="HC41" s="161">
        <v>25.040700000000001</v>
      </c>
      <c r="HD41" s="161">
        <v>-6.29</v>
      </c>
      <c r="HE41" s="161">
        <v>0</v>
      </c>
      <c r="HF41" s="161">
        <v>26.3811</v>
      </c>
      <c r="HG41" s="161">
        <v>0</v>
      </c>
      <c r="HH41" s="161">
        <v>41.109000000000002</v>
      </c>
      <c r="HI41" s="161">
        <v>0</v>
      </c>
      <c r="HJ41" s="161">
        <v>0</v>
      </c>
      <c r="HK41" s="161">
        <v>-11.833</v>
      </c>
      <c r="HL41" s="162"/>
      <c r="HM41" s="161">
        <v>0</v>
      </c>
      <c r="HN41" s="161">
        <v>0</v>
      </c>
      <c r="HO41" s="162"/>
      <c r="HP41" s="162"/>
      <c r="HQ41" s="161">
        <v>-15.6104</v>
      </c>
      <c r="HR41" s="161">
        <v>-15.308299999999999</v>
      </c>
      <c r="HS41" s="161">
        <v>-7.7537000000000003</v>
      </c>
      <c r="HT41" s="161">
        <v>-7.3997000000000002</v>
      </c>
      <c r="HU41" s="161">
        <v>20.68</v>
      </c>
      <c r="HV41" s="161">
        <v>20.61</v>
      </c>
      <c r="HW41" s="161">
        <v>-30.8</v>
      </c>
      <c r="HX41" s="161">
        <v>-29.5</v>
      </c>
      <c r="HY41" s="161">
        <v>0.81030000000000002</v>
      </c>
      <c r="HZ41" s="161">
        <v>-4.96</v>
      </c>
      <c r="IA41" s="161">
        <v>61.871299999999998</v>
      </c>
      <c r="IB41" s="161">
        <v>25.2134</v>
      </c>
      <c r="IC41" s="161">
        <v>24.349499999999999</v>
      </c>
      <c r="ID41" s="161">
        <v>-17.399999999999999</v>
      </c>
      <c r="IE41" s="161">
        <v>-37.200000000000003</v>
      </c>
      <c r="IF41" s="161">
        <v>0.1</v>
      </c>
      <c r="IG41" s="161">
        <v>-0.5</v>
      </c>
      <c r="IH41" s="161">
        <v>-17.615100000000002</v>
      </c>
      <c r="II41" s="161">
        <v>-17.5242</v>
      </c>
      <c r="IJ41" s="161">
        <v>-113.91970000000001</v>
      </c>
      <c r="IK41" s="161">
        <v>-15.261799999999999</v>
      </c>
      <c r="IL41" s="161">
        <v>-236.2062</v>
      </c>
      <c r="IM41" s="161">
        <v>-9.3731000000000009</v>
      </c>
      <c r="IN41" s="162"/>
      <c r="IO41" s="161">
        <v>73.856899999999996</v>
      </c>
      <c r="IP41" s="161">
        <v>91.117599999999996</v>
      </c>
      <c r="IQ41" s="161">
        <v>119.0818</v>
      </c>
      <c r="IR41" s="161">
        <v>101.6005</v>
      </c>
      <c r="IS41" s="161">
        <v>2.6103000000000001</v>
      </c>
      <c r="IT41" s="161">
        <v>16.280899999999999</v>
      </c>
      <c r="IU41" s="161">
        <v>15.016999999999999</v>
      </c>
      <c r="IV41" s="161">
        <v>-9.0990000000000002</v>
      </c>
      <c r="IW41" s="161">
        <v>140.76310000000001</v>
      </c>
      <c r="IX41" s="161">
        <v>-210.50280000000001</v>
      </c>
      <c r="IY41" s="161">
        <v>77.280600000000007</v>
      </c>
      <c r="IZ41" s="161">
        <v>-69.433999999999997</v>
      </c>
      <c r="JA41" s="161">
        <v>-1.2634000000000001</v>
      </c>
      <c r="JB41" s="162"/>
      <c r="JC41" s="161">
        <v>-8.4</v>
      </c>
      <c r="JD41" s="161">
        <v>-8.6999999999999994E-2</v>
      </c>
      <c r="JE41" s="161">
        <v>-9.5000000000000001E-2</v>
      </c>
      <c r="JF41" s="161">
        <v>5.76</v>
      </c>
      <c r="JG41" s="161">
        <v>-4.24</v>
      </c>
      <c r="JH41" s="161">
        <v>-2.6621000000000001</v>
      </c>
      <c r="JI41" s="161">
        <v>-1.4054</v>
      </c>
      <c r="JJ41" s="161">
        <v>6.8559000000000001</v>
      </c>
      <c r="JK41" s="161">
        <v>-10.984999999999999</v>
      </c>
      <c r="JL41" s="161">
        <v>16.899999999999999</v>
      </c>
      <c r="JM41" s="161">
        <v>2.718</v>
      </c>
      <c r="JN41" s="161">
        <v>2.7829999999999999</v>
      </c>
      <c r="JO41" s="162"/>
      <c r="JP41" s="161">
        <v>2.6991000000000001</v>
      </c>
      <c r="JQ41" s="161">
        <v>4.1566999999999998</v>
      </c>
      <c r="JR41" s="161">
        <v>4.1414999999999997</v>
      </c>
      <c r="JS41" s="161">
        <v>3.7174</v>
      </c>
      <c r="JT41" s="162"/>
      <c r="JU41" s="161">
        <v>24.6</v>
      </c>
      <c r="JV41" s="161">
        <v>1.5378000000000001</v>
      </c>
      <c r="JW41" s="161">
        <v>0.96</v>
      </c>
      <c r="JX41" s="162"/>
      <c r="JY41" s="161">
        <v>-13.3048</v>
      </c>
      <c r="JZ41" s="161">
        <v>0.92869999999999997</v>
      </c>
      <c r="KA41" s="161">
        <v>-20.4666</v>
      </c>
      <c r="KB41" s="161">
        <v>-13.236499999999999</v>
      </c>
      <c r="KC41" s="161">
        <v>-8.7786000000000008</v>
      </c>
      <c r="KD41" s="161">
        <v>-19.199300000000001</v>
      </c>
      <c r="KE41" s="161">
        <v>-2.1707000000000001</v>
      </c>
      <c r="KF41" s="161">
        <v>-26.5</v>
      </c>
      <c r="KG41" s="161">
        <v>9.8000000000000007</v>
      </c>
      <c r="KH41" s="162"/>
      <c r="KI41" s="161">
        <v>-52.549700000000001</v>
      </c>
    </row>
    <row r="42" spans="1:295" ht="18" customHeight="1" x14ac:dyDescent="0.3">
      <c r="A42" s="160" t="s">
        <v>41</v>
      </c>
      <c r="B42" s="160" t="s">
        <v>772</v>
      </c>
      <c r="C42" s="163">
        <v>0</v>
      </c>
      <c r="D42" s="163">
        <v>3.3733</v>
      </c>
      <c r="E42" s="163">
        <v>-8.1516000000000002</v>
      </c>
      <c r="F42" s="163">
        <v>10.602399999999999</v>
      </c>
      <c r="G42" s="163">
        <v>8.3191000000000006</v>
      </c>
      <c r="H42" s="164"/>
      <c r="I42" s="163">
        <v>12.6899</v>
      </c>
      <c r="J42" s="164"/>
      <c r="K42" s="163">
        <v>18.575500000000002</v>
      </c>
      <c r="L42" s="163">
        <v>8.0457999999999998</v>
      </c>
      <c r="M42" s="163">
        <v>9.3209999999999997</v>
      </c>
      <c r="N42" s="163">
        <v>-11.1</v>
      </c>
      <c r="O42" s="163">
        <v>-33</v>
      </c>
      <c r="P42" s="163">
        <v>11</v>
      </c>
      <c r="Q42" s="163">
        <v>5.7960000000000003</v>
      </c>
      <c r="R42" s="163">
        <v>-24.2</v>
      </c>
      <c r="S42" s="163">
        <v>2.383</v>
      </c>
      <c r="T42" s="163">
        <v>11.585900000000001</v>
      </c>
      <c r="U42" s="163">
        <v>4.83</v>
      </c>
      <c r="V42" s="163">
        <v>4.6744000000000003</v>
      </c>
      <c r="W42" s="163">
        <v>8.3124000000000002</v>
      </c>
      <c r="X42" s="163">
        <v>0.97940000000000005</v>
      </c>
      <c r="Y42" s="163">
        <v>0.37609999999999999</v>
      </c>
      <c r="Z42" s="163">
        <v>2.5813999999999999</v>
      </c>
      <c r="AA42" s="164"/>
      <c r="AB42" s="163">
        <v>-0.45369999999999999</v>
      </c>
      <c r="AC42" s="163">
        <v>-1.881</v>
      </c>
      <c r="AD42" s="163">
        <v>-1.8280000000000001</v>
      </c>
      <c r="AE42" s="163">
        <v>7.3049999999999997</v>
      </c>
      <c r="AF42" s="163">
        <v>-11.1</v>
      </c>
      <c r="AG42" s="163">
        <v>2.2000000000000002</v>
      </c>
      <c r="AH42" s="163">
        <v>-0.82699999999999996</v>
      </c>
      <c r="AI42" s="163">
        <v>0.27500000000000002</v>
      </c>
      <c r="AJ42" s="163">
        <v>-14.36</v>
      </c>
      <c r="AK42" s="163">
        <v>-14.37</v>
      </c>
      <c r="AL42" s="164"/>
      <c r="AM42" s="163">
        <v>-11.77</v>
      </c>
      <c r="AN42" s="163">
        <v>-12</v>
      </c>
      <c r="AO42" s="163">
        <v>7.1363000000000003</v>
      </c>
      <c r="AP42" s="163">
        <v>3.7326000000000001</v>
      </c>
      <c r="AQ42" s="163">
        <v>17.558700000000002</v>
      </c>
      <c r="AR42" s="163">
        <v>21.5625</v>
      </c>
      <c r="AS42" s="163">
        <v>-20.345099999999999</v>
      </c>
      <c r="AT42" s="163">
        <v>-19.558</v>
      </c>
      <c r="AU42" s="163">
        <v>-19.4422</v>
      </c>
      <c r="AV42" s="163">
        <v>11.2986</v>
      </c>
      <c r="AW42" s="163">
        <v>11.8024</v>
      </c>
      <c r="AX42" s="163">
        <v>-19.558</v>
      </c>
      <c r="AY42" s="163">
        <v>-18.084499999999998</v>
      </c>
      <c r="AZ42" s="163">
        <v>3.5632999999999999</v>
      </c>
      <c r="BA42" s="163">
        <v>16.729800000000001</v>
      </c>
      <c r="BB42" s="163">
        <v>74.127499999999998</v>
      </c>
      <c r="BC42" s="163">
        <v>13.275700000000001</v>
      </c>
      <c r="BD42" s="163">
        <v>-6.4</v>
      </c>
      <c r="BE42" s="163">
        <v>-6.8</v>
      </c>
      <c r="BF42" s="163">
        <v>-16.241299999999999</v>
      </c>
      <c r="BG42" s="163">
        <v>-17.073399999999999</v>
      </c>
      <c r="BH42" s="163">
        <v>-1.639</v>
      </c>
      <c r="BI42" s="164"/>
      <c r="BJ42" s="163">
        <v>13.5909</v>
      </c>
      <c r="BK42" s="163">
        <v>3.4318</v>
      </c>
      <c r="BL42" s="164"/>
      <c r="BM42" s="163">
        <v>-0.11459999999999999</v>
      </c>
      <c r="BN42" s="163">
        <v>-112.1555</v>
      </c>
      <c r="BO42" s="163">
        <v>64.149900000000002</v>
      </c>
      <c r="BP42" s="163">
        <v>64.821299999999994</v>
      </c>
      <c r="BQ42" s="163">
        <v>59.988700000000001</v>
      </c>
      <c r="BR42" s="163">
        <v>-106.0111</v>
      </c>
      <c r="BS42" s="164"/>
      <c r="BT42" s="164"/>
      <c r="BU42" s="164"/>
      <c r="BV42" s="163">
        <v>18.562000000000001</v>
      </c>
      <c r="BW42" s="163">
        <v>10.47</v>
      </c>
      <c r="BX42" s="163">
        <v>4.16</v>
      </c>
      <c r="BY42" s="163">
        <v>-21.21</v>
      </c>
      <c r="BZ42" s="163">
        <v>2.1</v>
      </c>
      <c r="CA42" s="163">
        <v>-19.955400000000001</v>
      </c>
      <c r="CB42" s="163">
        <v>-19.8215</v>
      </c>
      <c r="CC42" s="163">
        <v>26.698799999999999</v>
      </c>
      <c r="CD42" s="163">
        <v>25.960100000000001</v>
      </c>
      <c r="CE42" s="163">
        <v>-3.3146</v>
      </c>
      <c r="CF42" s="163">
        <v>-3.4203000000000001</v>
      </c>
      <c r="CG42" s="163">
        <v>-3.2725</v>
      </c>
      <c r="CH42" s="163">
        <v>12.314299999999999</v>
      </c>
      <c r="CI42" s="163">
        <v>22.710899999999999</v>
      </c>
      <c r="CJ42" s="164"/>
      <c r="CK42" s="164"/>
      <c r="CL42" s="163">
        <v>68.099999999999994</v>
      </c>
      <c r="CM42" s="163">
        <v>-42.1</v>
      </c>
      <c r="CN42" s="163">
        <v>-1</v>
      </c>
      <c r="CO42" s="163">
        <v>34.6875</v>
      </c>
      <c r="CP42" s="163">
        <v>34.378100000000003</v>
      </c>
      <c r="CQ42" s="163">
        <v>33.152999999999999</v>
      </c>
      <c r="CR42" s="163">
        <v>102.07599999999999</v>
      </c>
      <c r="CS42" s="163">
        <v>103.69329999999999</v>
      </c>
      <c r="CT42" s="163">
        <v>-30.59</v>
      </c>
      <c r="CU42" s="163">
        <v>-81.322000000000003</v>
      </c>
      <c r="CV42" s="163">
        <v>-29.499700000000001</v>
      </c>
      <c r="CW42" s="163">
        <v>3.3780000000000001</v>
      </c>
      <c r="CX42" s="163">
        <v>28.2</v>
      </c>
      <c r="CY42" s="163">
        <v>12.74</v>
      </c>
      <c r="CZ42" s="163">
        <v>8.5985999999999994</v>
      </c>
      <c r="DA42" s="163">
        <v>8.7920999999999996</v>
      </c>
      <c r="DB42" s="163">
        <v>-9.8699999999999992</v>
      </c>
      <c r="DC42" s="164"/>
      <c r="DD42" s="163">
        <v>-24.483499999999999</v>
      </c>
      <c r="DE42" s="163">
        <v>-24.0501</v>
      </c>
      <c r="DF42" s="163">
        <v>53.876800000000003</v>
      </c>
      <c r="DG42" s="163">
        <v>1.52E-2</v>
      </c>
      <c r="DH42" s="163">
        <v>-5.0784000000000002</v>
      </c>
      <c r="DI42" s="164"/>
      <c r="DJ42" s="164"/>
      <c r="DK42" s="163">
        <v>-3.4948999999999999</v>
      </c>
      <c r="DL42" s="163">
        <v>1.6889000000000001</v>
      </c>
      <c r="DM42" s="163">
        <v>32.336500000000001</v>
      </c>
      <c r="DN42" s="163">
        <v>9.2830999999999992</v>
      </c>
      <c r="DO42" s="163">
        <v>2.1</v>
      </c>
      <c r="DP42" s="163">
        <v>0.62</v>
      </c>
      <c r="DQ42" s="163">
        <v>9.0210000000000008</v>
      </c>
      <c r="DR42" s="163">
        <v>-51.622900000000001</v>
      </c>
      <c r="DS42" s="163">
        <v>-4.38</v>
      </c>
      <c r="DT42" s="163">
        <v>-4.3899999999999997</v>
      </c>
      <c r="DU42" s="163">
        <v>16.489999999999998</v>
      </c>
      <c r="DV42" s="163">
        <v>18.93</v>
      </c>
      <c r="DW42" s="163">
        <v>-45.672699999999999</v>
      </c>
      <c r="DX42" s="163">
        <v>-22.5</v>
      </c>
      <c r="DY42" s="163">
        <v>-42.5321</v>
      </c>
      <c r="DZ42" s="163">
        <v>-41.7455</v>
      </c>
      <c r="EA42" s="164"/>
      <c r="EB42" s="163">
        <v>-11.190799999999999</v>
      </c>
      <c r="EC42" s="163">
        <v>-22.7941</v>
      </c>
      <c r="ED42" s="163">
        <v>-23.264900000000001</v>
      </c>
      <c r="EE42" s="163">
        <v>-18.398</v>
      </c>
      <c r="EF42" s="163">
        <v>-25.035399999999999</v>
      </c>
      <c r="EG42" s="163">
        <v>-12.193</v>
      </c>
      <c r="EH42" s="163">
        <v>-131.81379999999999</v>
      </c>
      <c r="EI42" s="163">
        <v>-18.8398</v>
      </c>
      <c r="EJ42" s="164"/>
      <c r="EK42" s="163">
        <v>-7.8177000000000003</v>
      </c>
      <c r="EL42" s="163">
        <v>-6.8776999999999999</v>
      </c>
      <c r="EM42" s="164"/>
      <c r="EN42" s="163">
        <v>-7.0978000000000003</v>
      </c>
      <c r="EO42" s="163">
        <v>-6.9973999999999998</v>
      </c>
      <c r="EP42" s="163">
        <v>11.792</v>
      </c>
      <c r="EQ42" s="163">
        <v>-29.420500000000001</v>
      </c>
      <c r="ER42" s="163">
        <v>-29.0154</v>
      </c>
      <c r="ES42" s="163">
        <v>6.5568</v>
      </c>
      <c r="ET42" s="164"/>
      <c r="EU42" s="163">
        <v>-6.74</v>
      </c>
      <c r="EV42" s="163">
        <v>0.3</v>
      </c>
      <c r="EW42" s="163">
        <v>2.3056000000000001</v>
      </c>
      <c r="EX42" s="163">
        <v>-3.3599000000000001</v>
      </c>
      <c r="EY42" s="163">
        <v>-14.6325</v>
      </c>
      <c r="EZ42" s="163">
        <v>-4.0129000000000001</v>
      </c>
      <c r="FA42" s="163">
        <v>9.0180000000000007</v>
      </c>
      <c r="FB42" s="163">
        <v>7.7840999999999996</v>
      </c>
      <c r="FC42" s="163">
        <v>-22.917100000000001</v>
      </c>
      <c r="FD42" s="164"/>
      <c r="FE42" s="163">
        <v>3.5554999999999999</v>
      </c>
      <c r="FF42" s="163">
        <v>3.7077</v>
      </c>
      <c r="FG42" s="163">
        <v>3.7440000000000002</v>
      </c>
      <c r="FH42" s="163">
        <v>3.6682999999999999</v>
      </c>
      <c r="FI42" s="163">
        <v>0</v>
      </c>
      <c r="FJ42" s="163">
        <v>6.6982999999999997</v>
      </c>
      <c r="FK42" s="163">
        <v>6.6982999999999997</v>
      </c>
      <c r="FL42" s="163">
        <v>-38.012599999999999</v>
      </c>
      <c r="FM42" s="163">
        <v>26.617799999999999</v>
      </c>
      <c r="FN42" s="163">
        <v>26.438600000000001</v>
      </c>
      <c r="FO42" s="163">
        <v>-21.0657</v>
      </c>
      <c r="FP42" s="163">
        <v>-9.3568999999999996</v>
      </c>
      <c r="FQ42" s="163">
        <v>27.096399999999999</v>
      </c>
      <c r="FR42" s="163">
        <v>-21.35</v>
      </c>
      <c r="FS42" s="163">
        <v>-0.3896</v>
      </c>
      <c r="FT42" s="163">
        <v>0.28589999999999999</v>
      </c>
      <c r="FU42" s="163">
        <v>0</v>
      </c>
      <c r="FV42" s="163">
        <v>0.94</v>
      </c>
      <c r="FW42" s="163">
        <v>-28.0989</v>
      </c>
      <c r="FX42" s="164"/>
      <c r="FY42" s="163">
        <v>1.508</v>
      </c>
      <c r="FZ42" s="163">
        <v>0.54700000000000004</v>
      </c>
      <c r="GA42" s="164"/>
      <c r="GB42" s="163">
        <v>10.88</v>
      </c>
      <c r="GC42" s="163">
        <v>0.1076</v>
      </c>
      <c r="GD42" s="163">
        <v>10.0023</v>
      </c>
      <c r="GE42" s="163">
        <v>-1.94</v>
      </c>
      <c r="GF42" s="163">
        <v>20.133400000000002</v>
      </c>
      <c r="GG42" s="164"/>
      <c r="GH42" s="163">
        <v>27.498000000000001</v>
      </c>
      <c r="GI42" s="163">
        <v>-8.5985999999999994</v>
      </c>
      <c r="GJ42" s="163">
        <v>-9.3759999999999994</v>
      </c>
      <c r="GK42" s="163">
        <v>2.9356</v>
      </c>
      <c r="GL42" s="164"/>
      <c r="GM42" s="164"/>
      <c r="GN42" s="163">
        <v>-12.368499999999999</v>
      </c>
      <c r="GO42" s="163">
        <v>-5.1927000000000003</v>
      </c>
      <c r="GP42" s="163">
        <v>10.914</v>
      </c>
      <c r="GQ42" s="163">
        <v>-21.944299999999998</v>
      </c>
      <c r="GR42" s="163">
        <v>8.4062000000000001</v>
      </c>
      <c r="GS42" s="163">
        <v>7.1120999999999999</v>
      </c>
      <c r="GT42" s="163">
        <v>128.83760000000001</v>
      </c>
      <c r="GU42" s="163">
        <v>-3.7570999999999999</v>
      </c>
      <c r="GV42" s="163">
        <v>-7.0542999999999996</v>
      </c>
      <c r="GW42" s="163">
        <v>-7.3202999999999996</v>
      </c>
      <c r="GX42" s="163">
        <v>3.1374</v>
      </c>
      <c r="GY42" s="163">
        <v>7.5826000000000002</v>
      </c>
      <c r="GZ42" s="163">
        <v>7.6898999999999997</v>
      </c>
      <c r="HA42" s="163">
        <v>2.4257</v>
      </c>
      <c r="HB42" s="163">
        <v>27.406500000000001</v>
      </c>
      <c r="HC42" s="163">
        <v>29.256599999999999</v>
      </c>
      <c r="HD42" s="163">
        <v>-3.77</v>
      </c>
      <c r="HE42" s="163">
        <v>0</v>
      </c>
      <c r="HF42" s="163">
        <v>15.195</v>
      </c>
      <c r="HG42" s="163">
        <v>14.2073</v>
      </c>
      <c r="HH42" s="163">
        <v>51.493099999999998</v>
      </c>
      <c r="HI42" s="163">
        <v>7.0011999999999999</v>
      </c>
      <c r="HJ42" s="163">
        <v>7.6582999999999997</v>
      </c>
      <c r="HK42" s="163">
        <v>-13.521800000000001</v>
      </c>
      <c r="HL42" s="163">
        <v>0</v>
      </c>
      <c r="HM42" s="163">
        <v>0</v>
      </c>
      <c r="HN42" s="163">
        <v>0</v>
      </c>
      <c r="HO42" s="164"/>
      <c r="HP42" s="164"/>
      <c r="HQ42" s="163">
        <v>-13.687799999999999</v>
      </c>
      <c r="HR42" s="163">
        <v>-12.3804</v>
      </c>
      <c r="HS42" s="163">
        <v>-4.1570999999999998</v>
      </c>
      <c r="HT42" s="163">
        <v>-3.9939</v>
      </c>
      <c r="HU42" s="163">
        <v>22.12</v>
      </c>
      <c r="HV42" s="163">
        <v>22</v>
      </c>
      <c r="HW42" s="163">
        <v>-30.2</v>
      </c>
      <c r="HX42" s="163">
        <v>-29.8</v>
      </c>
      <c r="HY42" s="163">
        <v>0.68569999999999998</v>
      </c>
      <c r="HZ42" s="163">
        <v>-9.44</v>
      </c>
      <c r="IA42" s="163">
        <v>66.913300000000007</v>
      </c>
      <c r="IB42" s="163">
        <v>18.590599999999998</v>
      </c>
      <c r="IC42" s="163">
        <v>18.519200000000001</v>
      </c>
      <c r="ID42" s="163">
        <v>-17.399999999999999</v>
      </c>
      <c r="IE42" s="163">
        <v>-39.299999999999997</v>
      </c>
      <c r="IF42" s="163">
        <v>-1.9</v>
      </c>
      <c r="IG42" s="163">
        <v>-2.5</v>
      </c>
      <c r="IH42" s="163">
        <v>-17.404599999999999</v>
      </c>
      <c r="II42" s="163">
        <v>-17.2653</v>
      </c>
      <c r="IJ42" s="163">
        <v>-118.8931</v>
      </c>
      <c r="IK42" s="163">
        <v>-18.470800000000001</v>
      </c>
      <c r="IL42" s="163">
        <v>-230.96870000000001</v>
      </c>
      <c r="IM42" s="163">
        <v>-2.1070000000000002</v>
      </c>
      <c r="IN42" s="164"/>
      <c r="IO42" s="163">
        <v>79.790599999999998</v>
      </c>
      <c r="IP42" s="163">
        <v>83.5976</v>
      </c>
      <c r="IQ42" s="163">
        <v>122.8841</v>
      </c>
      <c r="IR42" s="163">
        <v>98.131600000000006</v>
      </c>
      <c r="IS42" s="163">
        <v>16.047000000000001</v>
      </c>
      <c r="IT42" s="163">
        <v>15.9941</v>
      </c>
      <c r="IU42" s="163">
        <v>13.4961</v>
      </c>
      <c r="IV42" s="163">
        <v>-18.2303</v>
      </c>
      <c r="IW42" s="163">
        <v>160.4693</v>
      </c>
      <c r="IX42" s="163">
        <v>-199.8227</v>
      </c>
      <c r="IY42" s="163">
        <v>101.3356</v>
      </c>
      <c r="IZ42" s="163">
        <v>-90.9345</v>
      </c>
      <c r="JA42" s="163">
        <v>-1.4978</v>
      </c>
      <c r="JB42" s="164"/>
      <c r="JC42" s="163">
        <v>-8.32</v>
      </c>
      <c r="JD42" s="163">
        <v>-8.5000000000000006E-2</v>
      </c>
      <c r="JE42" s="163">
        <v>-9.4E-2</v>
      </c>
      <c r="JF42" s="163">
        <v>5.52</v>
      </c>
      <c r="JG42" s="163">
        <v>-3.84</v>
      </c>
      <c r="JH42" s="163">
        <v>-2.8816999999999999</v>
      </c>
      <c r="JI42" s="163">
        <v>-2.0188000000000001</v>
      </c>
      <c r="JJ42" s="163">
        <v>7.6768000000000001</v>
      </c>
      <c r="JK42" s="163">
        <v>-11.103999999999999</v>
      </c>
      <c r="JL42" s="163">
        <v>16.8</v>
      </c>
      <c r="JM42" s="163">
        <v>3.1219999999999999</v>
      </c>
      <c r="JN42" s="163">
        <v>1.974</v>
      </c>
      <c r="JO42" s="164"/>
      <c r="JP42" s="164"/>
      <c r="JQ42" s="163">
        <v>2.4137</v>
      </c>
      <c r="JR42" s="163">
        <v>3.6219999999999999</v>
      </c>
      <c r="JS42" s="163">
        <v>3.9068999999999998</v>
      </c>
      <c r="JT42" s="164"/>
      <c r="JU42" s="163">
        <v>26.3</v>
      </c>
      <c r="JV42" s="163">
        <v>1.3994</v>
      </c>
      <c r="JW42" s="163">
        <v>0.87</v>
      </c>
      <c r="JX42" s="164"/>
      <c r="JY42" s="163">
        <v>-15.960599999999999</v>
      </c>
      <c r="JZ42" s="163">
        <v>2.0392999999999999</v>
      </c>
      <c r="KA42" s="163">
        <v>-18.493099999999998</v>
      </c>
      <c r="KB42" s="163">
        <v>-15.944000000000001</v>
      </c>
      <c r="KC42" s="163">
        <v>-9.2979000000000003</v>
      </c>
      <c r="KD42" s="163">
        <v>-16.5458</v>
      </c>
      <c r="KE42" s="163">
        <v>-3.4159000000000002</v>
      </c>
      <c r="KF42" s="163">
        <v>-28.3</v>
      </c>
      <c r="KG42" s="163">
        <v>11.6</v>
      </c>
      <c r="KH42" s="164"/>
      <c r="KI42" s="163">
        <v>-45.077199999999998</v>
      </c>
    </row>
    <row r="43" spans="1:295" ht="18" customHeight="1" x14ac:dyDescent="0.3">
      <c r="A43" s="160" t="s">
        <v>41</v>
      </c>
      <c r="B43" s="160" t="s">
        <v>773</v>
      </c>
      <c r="C43" s="163">
        <v>0</v>
      </c>
      <c r="D43" s="163">
        <v>3.0366</v>
      </c>
      <c r="E43" s="163">
        <v>-7.9863</v>
      </c>
      <c r="F43" s="163">
        <v>4.7892999999999999</v>
      </c>
      <c r="G43" s="163">
        <v>7.2538</v>
      </c>
      <c r="H43" s="164"/>
      <c r="I43" s="163">
        <v>11.1114</v>
      </c>
      <c r="J43" s="164"/>
      <c r="K43" s="163">
        <v>16.6692</v>
      </c>
      <c r="L43" s="163">
        <v>6.9767999999999999</v>
      </c>
      <c r="M43" s="163">
        <v>8.3863000000000003</v>
      </c>
      <c r="N43" s="163">
        <v>-13.32</v>
      </c>
      <c r="O43" s="163">
        <v>-33</v>
      </c>
      <c r="P43" s="163">
        <v>11</v>
      </c>
      <c r="Q43" s="163">
        <v>4.1399999999999997</v>
      </c>
      <c r="R43" s="163">
        <v>-24.2</v>
      </c>
      <c r="S43" s="163">
        <v>2.4441000000000002</v>
      </c>
      <c r="T43" s="163">
        <v>11.4339</v>
      </c>
      <c r="U43" s="163">
        <v>4.6288999999999998</v>
      </c>
      <c r="V43" s="163">
        <v>4.5499000000000001</v>
      </c>
      <c r="W43" s="163">
        <v>8.3734000000000002</v>
      </c>
      <c r="X43" s="163">
        <v>0.90949999999999998</v>
      </c>
      <c r="Y43" s="163">
        <v>0.25650000000000001</v>
      </c>
      <c r="Z43" s="163">
        <v>2.6863999999999999</v>
      </c>
      <c r="AA43" s="164"/>
      <c r="AB43" s="163">
        <v>-0.35099999999999998</v>
      </c>
      <c r="AC43" s="163">
        <v>-1.8049999999999999</v>
      </c>
      <c r="AD43" s="163">
        <v>-1.7989999999999999</v>
      </c>
      <c r="AE43" s="163">
        <v>7.4960000000000004</v>
      </c>
      <c r="AF43" s="163">
        <v>-8.8800000000000008</v>
      </c>
      <c r="AG43" s="163">
        <v>0</v>
      </c>
      <c r="AH43" s="163">
        <v>-1.083</v>
      </c>
      <c r="AI43" s="163">
        <v>0.28599999999999998</v>
      </c>
      <c r="AJ43" s="163">
        <v>-13.74</v>
      </c>
      <c r="AK43" s="163">
        <v>-13.61</v>
      </c>
      <c r="AL43" s="164"/>
      <c r="AM43" s="163">
        <v>-11.97</v>
      </c>
      <c r="AN43" s="163">
        <v>-12.07</v>
      </c>
      <c r="AO43" s="163">
        <v>6.0141</v>
      </c>
      <c r="AP43" s="163">
        <v>3.8161</v>
      </c>
      <c r="AQ43" s="163">
        <v>20.213899999999999</v>
      </c>
      <c r="AR43" s="163">
        <v>21.390799999999999</v>
      </c>
      <c r="AS43" s="163">
        <v>-15.8376</v>
      </c>
      <c r="AT43" s="163">
        <v>-14.7355</v>
      </c>
      <c r="AU43" s="163">
        <v>-15.3383</v>
      </c>
      <c r="AV43" s="163">
        <v>8.7175999999999991</v>
      </c>
      <c r="AW43" s="163">
        <v>9.2133000000000003</v>
      </c>
      <c r="AX43" s="163">
        <v>-18.6203</v>
      </c>
      <c r="AY43" s="163">
        <v>-15.8072</v>
      </c>
      <c r="AZ43" s="163">
        <v>3.1686999999999999</v>
      </c>
      <c r="BA43" s="163">
        <v>19.051300000000001</v>
      </c>
      <c r="BB43" s="163">
        <v>60.978700000000003</v>
      </c>
      <c r="BC43" s="163">
        <v>7.9379</v>
      </c>
      <c r="BD43" s="163">
        <v>-5.6</v>
      </c>
      <c r="BE43" s="163">
        <v>-6</v>
      </c>
      <c r="BF43" s="163">
        <v>-19.552199999999999</v>
      </c>
      <c r="BG43" s="163">
        <v>-19.423300000000001</v>
      </c>
      <c r="BH43" s="163">
        <v>-1.2522</v>
      </c>
      <c r="BI43" s="164"/>
      <c r="BJ43" s="163">
        <v>4.2432999999999996</v>
      </c>
      <c r="BK43" s="163">
        <v>2.9438</v>
      </c>
      <c r="BL43" s="164"/>
      <c r="BM43" s="163">
        <v>0.15390000000000001</v>
      </c>
      <c r="BN43" s="163">
        <v>-105.3193</v>
      </c>
      <c r="BO43" s="163">
        <v>65.645300000000006</v>
      </c>
      <c r="BP43" s="163">
        <v>65.767399999999995</v>
      </c>
      <c r="BQ43" s="163">
        <v>60.329900000000002</v>
      </c>
      <c r="BR43" s="163">
        <v>-103.8567</v>
      </c>
      <c r="BS43" s="164"/>
      <c r="BT43" s="164"/>
      <c r="BU43" s="164"/>
      <c r="BV43" s="163">
        <v>17.534099999999999</v>
      </c>
      <c r="BW43" s="163">
        <v>10.47</v>
      </c>
      <c r="BX43" s="163">
        <v>3.98</v>
      </c>
      <c r="BY43" s="163">
        <v>-21.37</v>
      </c>
      <c r="BZ43" s="163">
        <v>2.14</v>
      </c>
      <c r="CA43" s="163">
        <v>-21.027100000000001</v>
      </c>
      <c r="CB43" s="163">
        <v>-20.6252</v>
      </c>
      <c r="CC43" s="163">
        <v>27.513400000000001</v>
      </c>
      <c r="CD43" s="163">
        <v>26.3903</v>
      </c>
      <c r="CE43" s="163">
        <v>-2.6402000000000001</v>
      </c>
      <c r="CF43" s="163">
        <v>-4.4957000000000003</v>
      </c>
      <c r="CG43" s="163">
        <v>-4.3129999999999997</v>
      </c>
      <c r="CH43" s="163">
        <v>3.2625000000000002</v>
      </c>
      <c r="CI43" s="163">
        <v>21.469200000000001</v>
      </c>
      <c r="CJ43" s="164"/>
      <c r="CK43" s="164"/>
      <c r="CL43" s="163">
        <v>66.7</v>
      </c>
      <c r="CM43" s="163">
        <v>-39.9</v>
      </c>
      <c r="CN43" s="163">
        <v>-0.91</v>
      </c>
      <c r="CO43" s="163">
        <v>33.715699999999998</v>
      </c>
      <c r="CP43" s="163">
        <v>33.412700000000001</v>
      </c>
      <c r="CQ43" s="163">
        <v>32.2652</v>
      </c>
      <c r="CR43" s="163">
        <v>98.281400000000005</v>
      </c>
      <c r="CS43" s="163">
        <v>98.894999999999996</v>
      </c>
      <c r="CT43" s="163">
        <v>-22.2013</v>
      </c>
      <c r="CU43" s="163">
        <v>-83.969800000000006</v>
      </c>
      <c r="CV43" s="163">
        <v>-22.1723</v>
      </c>
      <c r="CW43" s="163">
        <v>2.8936999999999999</v>
      </c>
      <c r="CX43" s="163">
        <v>27.31</v>
      </c>
      <c r="CY43" s="163">
        <v>13.15</v>
      </c>
      <c r="CZ43" s="163">
        <v>8.4423999999999992</v>
      </c>
      <c r="DA43" s="163">
        <v>8.5968</v>
      </c>
      <c r="DB43" s="163">
        <v>-9.59</v>
      </c>
      <c r="DC43" s="164"/>
      <c r="DD43" s="163">
        <v>-22.856300000000001</v>
      </c>
      <c r="DE43" s="163">
        <v>-23.023900000000001</v>
      </c>
      <c r="DF43" s="163">
        <v>51.527200000000001</v>
      </c>
      <c r="DG43" s="163">
        <v>1.5100000000000001E-2</v>
      </c>
      <c r="DH43" s="163">
        <v>-4.8757999999999999</v>
      </c>
      <c r="DI43" s="164"/>
      <c r="DJ43" s="164"/>
      <c r="DK43" s="163">
        <v>-3.7195</v>
      </c>
      <c r="DL43" s="163">
        <v>1.6889000000000001</v>
      </c>
      <c r="DM43" s="163">
        <v>31.7056</v>
      </c>
      <c r="DN43" s="163">
        <v>9.2830999999999992</v>
      </c>
      <c r="DO43" s="163">
        <v>2.04</v>
      </c>
      <c r="DP43" s="163">
        <v>0.92</v>
      </c>
      <c r="DQ43" s="163">
        <v>8.9745000000000008</v>
      </c>
      <c r="DR43" s="163">
        <v>-48.782800000000002</v>
      </c>
      <c r="DS43" s="163">
        <v>-2.71</v>
      </c>
      <c r="DT43" s="163">
        <v>-2.74</v>
      </c>
      <c r="DU43" s="163">
        <v>13.26</v>
      </c>
      <c r="DV43" s="163">
        <v>18.79</v>
      </c>
      <c r="DW43" s="163">
        <v>-43.418199999999999</v>
      </c>
      <c r="DX43" s="163">
        <v>-21.5182</v>
      </c>
      <c r="DY43" s="163">
        <v>-42.547699999999999</v>
      </c>
      <c r="DZ43" s="163">
        <v>-41.9</v>
      </c>
      <c r="EA43" s="164"/>
      <c r="EB43" s="163">
        <v>-11.0246</v>
      </c>
      <c r="EC43" s="163">
        <v>-23.502199999999998</v>
      </c>
      <c r="ED43" s="163">
        <v>-22.979299999999999</v>
      </c>
      <c r="EE43" s="163">
        <v>-19.645199999999999</v>
      </c>
      <c r="EF43" s="163">
        <v>-24.840299999999999</v>
      </c>
      <c r="EG43" s="163">
        <v>-11.502000000000001</v>
      </c>
      <c r="EH43" s="163">
        <v>-128.0181</v>
      </c>
      <c r="EI43" s="163">
        <v>-9.4364000000000008</v>
      </c>
      <c r="EJ43" s="164"/>
      <c r="EK43" s="163">
        <v>-7.3583999999999996</v>
      </c>
      <c r="EL43" s="163">
        <v>-6.5023999999999997</v>
      </c>
      <c r="EM43" s="164"/>
      <c r="EN43" s="163">
        <v>-8.0731999999999999</v>
      </c>
      <c r="EO43" s="163">
        <v>-8.8925000000000001</v>
      </c>
      <c r="EP43" s="163">
        <v>14.352</v>
      </c>
      <c r="EQ43" s="163">
        <v>-29.753599999999999</v>
      </c>
      <c r="ER43" s="163">
        <v>-29.5091</v>
      </c>
      <c r="ES43" s="163">
        <v>6.8769</v>
      </c>
      <c r="ET43" s="164"/>
      <c r="EU43" s="163">
        <v>-8.58</v>
      </c>
      <c r="EV43" s="163">
        <v>0</v>
      </c>
      <c r="EW43" s="163">
        <v>2.0829</v>
      </c>
      <c r="EX43" s="163">
        <v>-4.0716000000000001</v>
      </c>
      <c r="EY43" s="163">
        <v>-15.322699999999999</v>
      </c>
      <c r="EZ43" s="163">
        <v>-4.2964000000000002</v>
      </c>
      <c r="FA43" s="163">
        <v>9.2303999999999995</v>
      </c>
      <c r="FB43" s="163">
        <v>8.8407999999999998</v>
      </c>
      <c r="FC43" s="163">
        <v>-24.0641</v>
      </c>
      <c r="FD43" s="164"/>
      <c r="FE43" s="163">
        <v>4.0713999999999997</v>
      </c>
      <c r="FF43" s="163">
        <v>4.0652999999999997</v>
      </c>
      <c r="FG43" s="163">
        <v>3.1467999999999998</v>
      </c>
      <c r="FH43" s="163">
        <v>3.1427</v>
      </c>
      <c r="FI43" s="163">
        <v>0</v>
      </c>
      <c r="FJ43" s="163">
        <v>6.8657000000000004</v>
      </c>
      <c r="FK43" s="163">
        <v>7.7030000000000003</v>
      </c>
      <c r="FL43" s="163">
        <v>-34.8309</v>
      </c>
      <c r="FM43" s="163">
        <v>26.856200000000001</v>
      </c>
      <c r="FN43" s="163">
        <v>25.983899999999998</v>
      </c>
      <c r="FO43" s="163">
        <v>-21.114799999999999</v>
      </c>
      <c r="FP43" s="163">
        <v>-9.4520999999999997</v>
      </c>
      <c r="FQ43" s="163">
        <v>22.628499999999999</v>
      </c>
      <c r="FR43" s="163">
        <v>-24.32</v>
      </c>
      <c r="FS43" s="163">
        <v>-1.1952</v>
      </c>
      <c r="FT43" s="163">
        <v>0.371</v>
      </c>
      <c r="FU43" s="163">
        <v>1.23</v>
      </c>
      <c r="FV43" s="163">
        <v>3.51</v>
      </c>
      <c r="FW43" s="163">
        <v>-22.043700000000001</v>
      </c>
      <c r="FX43" s="164"/>
      <c r="FY43" s="163">
        <v>1.2969999999999999</v>
      </c>
      <c r="FZ43" s="163">
        <v>0.66500000000000004</v>
      </c>
      <c r="GA43" s="164"/>
      <c r="GB43" s="163">
        <v>11.63</v>
      </c>
      <c r="GC43" s="163">
        <v>0.9526</v>
      </c>
      <c r="GD43" s="163">
        <v>8.0246999999999993</v>
      </c>
      <c r="GE43" s="163">
        <v>-2.2799999999999998</v>
      </c>
      <c r="GF43" s="163">
        <v>19.672599999999999</v>
      </c>
      <c r="GG43" s="164"/>
      <c r="GH43" s="163">
        <v>27.517199999999999</v>
      </c>
      <c r="GI43" s="163">
        <v>-8.4600000000000009</v>
      </c>
      <c r="GJ43" s="163">
        <v>-9.2627000000000006</v>
      </c>
      <c r="GK43" s="163">
        <v>2.8527</v>
      </c>
      <c r="GL43" s="164"/>
      <c r="GM43" s="164"/>
      <c r="GN43" s="163">
        <v>-12.0809</v>
      </c>
      <c r="GO43" s="163">
        <v>-3.5756999999999999</v>
      </c>
      <c r="GP43" s="163">
        <v>10.6073</v>
      </c>
      <c r="GQ43" s="163">
        <v>-22.180800000000001</v>
      </c>
      <c r="GR43" s="163">
        <v>7.0608000000000004</v>
      </c>
      <c r="GS43" s="163">
        <v>7.4763000000000002</v>
      </c>
      <c r="GT43" s="163">
        <v>126.60590000000001</v>
      </c>
      <c r="GU43" s="163">
        <v>-4.3230000000000004</v>
      </c>
      <c r="GV43" s="163">
        <v>-7.1597</v>
      </c>
      <c r="GW43" s="163">
        <v>-6.6281999999999996</v>
      </c>
      <c r="GX43" s="163">
        <v>3.0245000000000002</v>
      </c>
      <c r="GY43" s="163">
        <v>7.2667999999999999</v>
      </c>
      <c r="GZ43" s="163">
        <v>7.4604999999999997</v>
      </c>
      <c r="HA43" s="163">
        <v>2</v>
      </c>
      <c r="HB43" s="163">
        <v>30.861000000000001</v>
      </c>
      <c r="HC43" s="163">
        <v>33.475999999999999</v>
      </c>
      <c r="HD43" s="163">
        <v>-1.68</v>
      </c>
      <c r="HE43" s="163">
        <v>-4.0523999999999996</v>
      </c>
      <c r="HF43" s="163">
        <v>10.3645</v>
      </c>
      <c r="HG43" s="163">
        <v>21.572900000000001</v>
      </c>
      <c r="HH43" s="163">
        <v>58.149500000000003</v>
      </c>
      <c r="HI43" s="163">
        <v>10.017799999999999</v>
      </c>
      <c r="HJ43" s="163">
        <v>10.4529</v>
      </c>
      <c r="HK43" s="163">
        <v>-14.700100000000001</v>
      </c>
      <c r="HL43" s="163">
        <v>-6.1204000000000001</v>
      </c>
      <c r="HM43" s="163">
        <v>0</v>
      </c>
      <c r="HN43" s="163">
        <v>0</v>
      </c>
      <c r="HO43" s="163">
        <v>45.762599999999999</v>
      </c>
      <c r="HP43" s="163">
        <v>42.218899999999998</v>
      </c>
      <c r="HQ43" s="163">
        <v>-10.4138</v>
      </c>
      <c r="HR43" s="163">
        <v>-9.48</v>
      </c>
      <c r="HS43" s="163">
        <v>-5.0773999999999999</v>
      </c>
      <c r="HT43" s="163">
        <v>-4.9447999999999999</v>
      </c>
      <c r="HU43" s="163">
        <v>5.86</v>
      </c>
      <c r="HV43" s="163">
        <v>5.93</v>
      </c>
      <c r="HW43" s="163">
        <v>-29.6</v>
      </c>
      <c r="HX43" s="163">
        <v>-29.2</v>
      </c>
      <c r="HY43" s="163">
        <v>0.75719999999999998</v>
      </c>
      <c r="HZ43" s="163">
        <v>-8.16</v>
      </c>
      <c r="IA43" s="163">
        <v>65.115899999999996</v>
      </c>
      <c r="IB43" s="163">
        <v>25.228999999999999</v>
      </c>
      <c r="IC43" s="163">
        <v>25.1493</v>
      </c>
      <c r="ID43" s="163">
        <v>-17.8</v>
      </c>
      <c r="IE43" s="163">
        <v>-39.700000000000003</v>
      </c>
      <c r="IF43" s="163">
        <v>-3.7</v>
      </c>
      <c r="IG43" s="163">
        <v>-4.5999999999999996</v>
      </c>
      <c r="IH43" s="163">
        <v>-17.1615</v>
      </c>
      <c r="II43" s="164"/>
      <c r="IJ43" s="163">
        <v>-120.3515</v>
      </c>
      <c r="IK43" s="163">
        <v>-16.386800000000001</v>
      </c>
      <c r="IL43" s="163">
        <v>-230.792</v>
      </c>
      <c r="IM43" s="163">
        <v>1.0483</v>
      </c>
      <c r="IN43" s="163">
        <v>-20.8996</v>
      </c>
      <c r="IO43" s="163">
        <v>89.665700000000001</v>
      </c>
      <c r="IP43" s="163">
        <v>68.107399999999998</v>
      </c>
      <c r="IQ43" s="163">
        <v>109.86320000000001</v>
      </c>
      <c r="IR43" s="163">
        <v>104.42059999999999</v>
      </c>
      <c r="IS43" s="163">
        <v>28.342400000000001</v>
      </c>
      <c r="IT43" s="163">
        <v>31.780100000000001</v>
      </c>
      <c r="IU43" s="163">
        <v>30.138500000000001</v>
      </c>
      <c r="IV43" s="163">
        <v>-3.2563</v>
      </c>
      <c r="IW43" s="163">
        <v>177.8031</v>
      </c>
      <c r="IX43" s="163">
        <v>-202.42330000000001</v>
      </c>
      <c r="IY43" s="163">
        <v>119.158</v>
      </c>
      <c r="IZ43" s="163">
        <v>-100.03740000000001</v>
      </c>
      <c r="JA43" s="163">
        <v>-0.63109999999999999</v>
      </c>
      <c r="JB43" s="164"/>
      <c r="JC43" s="163">
        <v>-8.8800000000000008</v>
      </c>
      <c r="JD43" s="163">
        <v>-4.9000000000000002E-2</v>
      </c>
      <c r="JE43" s="163">
        <v>-5.8000000000000003E-2</v>
      </c>
      <c r="JF43" s="163">
        <v>5.6</v>
      </c>
      <c r="JG43" s="163">
        <v>-3.2</v>
      </c>
      <c r="JH43" s="163">
        <v>-3.9081000000000001</v>
      </c>
      <c r="JI43" s="163">
        <v>-2.7237</v>
      </c>
      <c r="JJ43" s="163">
        <v>7.6493000000000002</v>
      </c>
      <c r="JK43" s="163">
        <v>-10.9575</v>
      </c>
      <c r="JL43" s="163">
        <v>17</v>
      </c>
      <c r="JM43" s="163">
        <v>2.95</v>
      </c>
      <c r="JN43" s="163">
        <v>2.081</v>
      </c>
      <c r="JO43" s="164"/>
      <c r="JP43" s="163">
        <v>2.9781</v>
      </c>
      <c r="JQ43" s="163">
        <v>3.2465999999999999</v>
      </c>
      <c r="JR43" s="163">
        <v>3.2795000000000001</v>
      </c>
      <c r="JS43" s="163">
        <v>4.2008000000000001</v>
      </c>
      <c r="JT43" s="164"/>
      <c r="JU43" s="163">
        <v>26.4</v>
      </c>
      <c r="JV43" s="163">
        <v>1.7108000000000001</v>
      </c>
      <c r="JW43" s="163">
        <v>0.81</v>
      </c>
      <c r="JX43" s="164"/>
      <c r="JY43" s="163">
        <v>-17.720600000000001</v>
      </c>
      <c r="JZ43" s="163">
        <v>3.1429</v>
      </c>
      <c r="KA43" s="163">
        <v>-17.257400000000001</v>
      </c>
      <c r="KB43" s="163">
        <v>-18.294</v>
      </c>
      <c r="KC43" s="163">
        <v>-10.114800000000001</v>
      </c>
      <c r="KD43" s="163">
        <v>-15.6587</v>
      </c>
      <c r="KE43" s="163">
        <v>-3.9607000000000001</v>
      </c>
      <c r="KF43" s="163">
        <v>-28.2</v>
      </c>
      <c r="KG43" s="163">
        <v>12</v>
      </c>
      <c r="KH43" s="164"/>
      <c r="KI43" s="163">
        <v>-45.948399999999999</v>
      </c>
    </row>
    <row r="44" spans="1:295" ht="18" customHeight="1" x14ac:dyDescent="0.3">
      <c r="A44" s="160" t="s">
        <v>41</v>
      </c>
      <c r="B44" s="160" t="s">
        <v>774</v>
      </c>
      <c r="C44" s="163">
        <v>0</v>
      </c>
      <c r="D44" s="163">
        <v>2.6675</v>
      </c>
      <c r="E44" s="163">
        <v>-7.5773000000000001</v>
      </c>
      <c r="F44" s="163">
        <v>8.3383000000000003</v>
      </c>
      <c r="G44" s="163">
        <v>9.0300999999999991</v>
      </c>
      <c r="H44" s="164"/>
      <c r="I44" s="163">
        <v>12.0929</v>
      </c>
      <c r="J44" s="164"/>
      <c r="K44" s="163">
        <v>13.5504</v>
      </c>
      <c r="L44" s="163">
        <v>5.2858000000000001</v>
      </c>
      <c r="M44" s="163">
        <v>6.7831000000000001</v>
      </c>
      <c r="N44" s="163">
        <v>-6.66</v>
      </c>
      <c r="O44" s="163">
        <v>-30.8</v>
      </c>
      <c r="P44" s="163">
        <v>8.8000000000000007</v>
      </c>
      <c r="Q44" s="163">
        <v>4.1399999999999997</v>
      </c>
      <c r="R44" s="163">
        <v>-24.2</v>
      </c>
      <c r="S44" s="163">
        <v>2.7210999999999999</v>
      </c>
      <c r="T44" s="163">
        <v>13.648199999999999</v>
      </c>
      <c r="U44" s="163">
        <v>2.8906000000000001</v>
      </c>
      <c r="V44" s="163">
        <v>2.7631999999999999</v>
      </c>
      <c r="W44" s="163">
        <v>5.1429</v>
      </c>
      <c r="X44" s="163">
        <v>0.97019999999999995</v>
      </c>
      <c r="Y44" s="163">
        <v>-1.1611</v>
      </c>
      <c r="Z44" s="163">
        <v>1.5266999999999999</v>
      </c>
      <c r="AA44" s="164"/>
      <c r="AB44" s="163">
        <v>-0.3876</v>
      </c>
      <c r="AC44" s="163">
        <v>-1.9379999999999999</v>
      </c>
      <c r="AD44" s="163">
        <v>-1.9470000000000001</v>
      </c>
      <c r="AE44" s="163">
        <v>6.99</v>
      </c>
      <c r="AF44" s="163">
        <v>-15.54</v>
      </c>
      <c r="AG44" s="163">
        <v>-2.2000000000000002</v>
      </c>
      <c r="AH44" s="163">
        <v>-1.4379999999999999</v>
      </c>
      <c r="AI44" s="163">
        <v>0.27800000000000002</v>
      </c>
      <c r="AJ44" s="163">
        <v>-13.16</v>
      </c>
      <c r="AK44" s="163">
        <v>-13.21</v>
      </c>
      <c r="AL44" s="164"/>
      <c r="AM44" s="163">
        <v>-13.41</v>
      </c>
      <c r="AN44" s="163">
        <v>-13.5</v>
      </c>
      <c r="AO44" s="163">
        <v>5.7983000000000002</v>
      </c>
      <c r="AP44" s="163">
        <v>3.9348000000000001</v>
      </c>
      <c r="AQ44" s="163">
        <v>24.389399999999998</v>
      </c>
      <c r="AR44" s="163">
        <v>26.459700000000002</v>
      </c>
      <c r="AS44" s="163">
        <v>-18.918099999999999</v>
      </c>
      <c r="AT44" s="163">
        <v>-13.128</v>
      </c>
      <c r="AU44" s="163">
        <v>-13.2791</v>
      </c>
      <c r="AV44" s="163">
        <v>1.1695</v>
      </c>
      <c r="AW44" s="163">
        <v>1.4796</v>
      </c>
      <c r="AX44" s="163">
        <v>-16.610900000000001</v>
      </c>
      <c r="AY44" s="163">
        <v>-14.7355</v>
      </c>
      <c r="AZ44" s="163">
        <v>1.9851000000000001</v>
      </c>
      <c r="BA44" s="163">
        <v>11.476800000000001</v>
      </c>
      <c r="BB44" s="163">
        <v>69.918199999999999</v>
      </c>
      <c r="BC44" s="163">
        <v>10.751799999999999</v>
      </c>
      <c r="BD44" s="163">
        <v>-5.9</v>
      </c>
      <c r="BE44" s="163">
        <v>-6.4</v>
      </c>
      <c r="BF44" s="163">
        <v>-23.391100000000002</v>
      </c>
      <c r="BG44" s="163">
        <v>-23.392900000000001</v>
      </c>
      <c r="BH44" s="163">
        <v>-1.5595000000000001</v>
      </c>
      <c r="BI44" s="164"/>
      <c r="BJ44" s="163">
        <v>3.6734</v>
      </c>
      <c r="BK44" s="163">
        <v>2.5144000000000002</v>
      </c>
      <c r="BL44" s="164"/>
      <c r="BM44" s="163">
        <v>0.13109999999999999</v>
      </c>
      <c r="BN44" s="163">
        <v>-139.80529999999999</v>
      </c>
      <c r="BO44" s="163">
        <v>68.361400000000003</v>
      </c>
      <c r="BP44" s="163">
        <v>68.422499999999999</v>
      </c>
      <c r="BQ44" s="163">
        <v>77.177499999999995</v>
      </c>
      <c r="BR44" s="163">
        <v>-110.6644</v>
      </c>
      <c r="BS44" s="164"/>
      <c r="BT44" s="164"/>
      <c r="BU44" s="164"/>
      <c r="BV44" s="163">
        <v>16.496200000000002</v>
      </c>
      <c r="BW44" s="163">
        <v>10.210000000000001</v>
      </c>
      <c r="BX44" s="163">
        <v>3.98</v>
      </c>
      <c r="BY44" s="163">
        <v>-22.2</v>
      </c>
      <c r="BZ44" s="163">
        <v>1.73</v>
      </c>
      <c r="CA44" s="163">
        <v>-19.285599999999999</v>
      </c>
      <c r="CB44" s="163">
        <v>-19.419599999999999</v>
      </c>
      <c r="CC44" s="163">
        <v>24.7135</v>
      </c>
      <c r="CD44" s="163">
        <v>23.750599999999999</v>
      </c>
      <c r="CE44" s="163">
        <v>-5.0846999999999998</v>
      </c>
      <c r="CF44" s="163">
        <v>-14.767799999999999</v>
      </c>
      <c r="CG44" s="163">
        <v>-14.807</v>
      </c>
      <c r="CH44" s="163">
        <v>3.5678000000000001</v>
      </c>
      <c r="CI44" s="163">
        <v>21.0505</v>
      </c>
      <c r="CJ44" s="164"/>
      <c r="CK44" s="164"/>
      <c r="CL44" s="163">
        <v>67.2</v>
      </c>
      <c r="CM44" s="163">
        <v>-38.5</v>
      </c>
      <c r="CN44" s="163">
        <v>-1.1599999999999999</v>
      </c>
      <c r="CO44" s="163">
        <v>29.604299999999999</v>
      </c>
      <c r="CP44" s="163">
        <v>29.457599999999999</v>
      </c>
      <c r="CQ44" s="163">
        <v>28.4438</v>
      </c>
      <c r="CR44" s="163">
        <v>101.3087</v>
      </c>
      <c r="CS44" s="163">
        <v>101.4421</v>
      </c>
      <c r="CT44" s="163">
        <v>-25.434799999999999</v>
      </c>
      <c r="CU44" s="163">
        <v>-82.615200000000002</v>
      </c>
      <c r="CV44" s="163">
        <v>-24.8142</v>
      </c>
      <c r="CW44" s="163">
        <v>3.391</v>
      </c>
      <c r="CX44" s="163">
        <v>31.11</v>
      </c>
      <c r="CY44" s="163">
        <v>13.51</v>
      </c>
      <c r="CZ44" s="163">
        <v>9.2235999999999994</v>
      </c>
      <c r="DA44" s="163">
        <v>9.4756999999999998</v>
      </c>
      <c r="DB44" s="163">
        <v>-10.54</v>
      </c>
      <c r="DC44" s="164"/>
      <c r="DD44" s="163">
        <v>-22.667100000000001</v>
      </c>
      <c r="DE44" s="163">
        <v>-22.435600000000001</v>
      </c>
      <c r="DF44" s="163">
        <v>56.0411</v>
      </c>
      <c r="DG44" s="163">
        <v>1.5100000000000001E-2</v>
      </c>
      <c r="DH44" s="163">
        <v>-5.3316999999999997</v>
      </c>
      <c r="DI44" s="163">
        <v>7.5</v>
      </c>
      <c r="DJ44" s="164"/>
      <c r="DK44" s="163">
        <v>-4.0613000000000001</v>
      </c>
      <c r="DL44" s="163">
        <v>2.8109999999999999</v>
      </c>
      <c r="DM44" s="163">
        <v>34.386800000000001</v>
      </c>
      <c r="DN44" s="163">
        <v>10.953099999999999</v>
      </c>
      <c r="DO44" s="163">
        <v>3.42</v>
      </c>
      <c r="DP44" s="163">
        <v>0.22</v>
      </c>
      <c r="DQ44" s="163">
        <v>8.5715000000000003</v>
      </c>
      <c r="DR44" s="163">
        <v>-54.613100000000003</v>
      </c>
      <c r="DS44" s="163">
        <v>-2.27</v>
      </c>
      <c r="DT44" s="163">
        <v>-2.2799999999999998</v>
      </c>
      <c r="DU44" s="163">
        <v>16.579999999999998</v>
      </c>
      <c r="DV44" s="163">
        <v>20.51</v>
      </c>
      <c r="DW44" s="163">
        <v>-50.163600000000002</v>
      </c>
      <c r="DX44" s="163">
        <v>-24.881799999999998</v>
      </c>
      <c r="DY44" s="163">
        <v>-44.263599999999997</v>
      </c>
      <c r="DZ44" s="163">
        <v>-43.3</v>
      </c>
      <c r="EA44" s="164"/>
      <c r="EB44" s="163">
        <v>-13.4696</v>
      </c>
      <c r="EC44" s="163">
        <v>-24.498000000000001</v>
      </c>
      <c r="ED44" s="163">
        <v>-24.6952</v>
      </c>
      <c r="EE44" s="163">
        <v>-18.1767</v>
      </c>
      <c r="EF44" s="163">
        <v>-25.569800000000001</v>
      </c>
      <c r="EG44" s="163">
        <v>-12.726000000000001</v>
      </c>
      <c r="EH44" s="163">
        <v>-151.1352</v>
      </c>
      <c r="EI44" s="163">
        <v>-1.8720000000000001</v>
      </c>
      <c r="EJ44" s="164"/>
      <c r="EK44" s="163">
        <v>-6.1181000000000001</v>
      </c>
      <c r="EL44" s="163">
        <v>-5.3887999999999998</v>
      </c>
      <c r="EM44" s="164"/>
      <c r="EN44" s="163">
        <v>-9.1175999999999995</v>
      </c>
      <c r="EO44" s="163">
        <v>-8.76</v>
      </c>
      <c r="EP44" s="163">
        <v>15.888</v>
      </c>
      <c r="EQ44" s="163">
        <v>-28.525400000000001</v>
      </c>
      <c r="ER44" s="163">
        <v>-28.292899999999999</v>
      </c>
      <c r="ES44" s="163">
        <v>7.5350000000000001</v>
      </c>
      <c r="ET44" s="164"/>
      <c r="EU44" s="163">
        <v>-10.76</v>
      </c>
      <c r="EV44" s="164"/>
      <c r="EW44" s="163">
        <v>2.081</v>
      </c>
      <c r="EX44" s="163">
        <v>-5.5928000000000004</v>
      </c>
      <c r="EY44" s="163">
        <v>-15.1608</v>
      </c>
      <c r="EZ44" s="163">
        <v>-4.0373999999999999</v>
      </c>
      <c r="FA44" s="163">
        <v>9.1861999999999995</v>
      </c>
      <c r="FB44" s="163">
        <v>9.4865999999999993</v>
      </c>
      <c r="FC44" s="163">
        <v>-23.293800000000001</v>
      </c>
      <c r="FD44" s="164"/>
      <c r="FE44" s="163">
        <v>4.1448999999999998</v>
      </c>
      <c r="FF44" s="163">
        <v>4.1763000000000003</v>
      </c>
      <c r="FG44" s="163">
        <v>2.4634</v>
      </c>
      <c r="FH44" s="163">
        <v>2.6244000000000001</v>
      </c>
      <c r="FI44" s="163">
        <v>0</v>
      </c>
      <c r="FJ44" s="163">
        <v>5.1910999999999996</v>
      </c>
      <c r="FK44" s="163">
        <v>5.6935000000000002</v>
      </c>
      <c r="FL44" s="163">
        <v>-35.333300000000001</v>
      </c>
      <c r="FM44" s="163">
        <v>26.392099999999999</v>
      </c>
      <c r="FN44" s="163">
        <v>27.0899</v>
      </c>
      <c r="FO44" s="163">
        <v>-18.639600000000002</v>
      </c>
      <c r="FP44" s="163">
        <v>0</v>
      </c>
      <c r="FQ44" s="163">
        <v>24.029900000000001</v>
      </c>
      <c r="FR44" s="163">
        <v>-24.55</v>
      </c>
      <c r="FS44" s="163">
        <v>-2.1217999999999999</v>
      </c>
      <c r="FT44" s="163">
        <v>0.40400000000000003</v>
      </c>
      <c r="FU44" s="163">
        <v>1.38</v>
      </c>
      <c r="FV44" s="163">
        <v>2.76</v>
      </c>
      <c r="FW44" s="163">
        <v>-23.95</v>
      </c>
      <c r="FX44" s="163">
        <v>0</v>
      </c>
      <c r="FY44" s="163">
        <v>1.5820000000000001</v>
      </c>
      <c r="FZ44" s="163">
        <v>0.64400000000000002</v>
      </c>
      <c r="GA44" s="164"/>
      <c r="GB44" s="163">
        <v>11.02</v>
      </c>
      <c r="GC44" s="163">
        <v>-5.2332999999999998</v>
      </c>
      <c r="GD44" s="163">
        <v>3.1562000000000001</v>
      </c>
      <c r="GE44" s="163">
        <v>-2.27</v>
      </c>
      <c r="GF44" s="163">
        <v>19.7057</v>
      </c>
      <c r="GG44" s="164"/>
      <c r="GH44" s="163">
        <v>28.122</v>
      </c>
      <c r="GI44" s="163">
        <v>-8.1903000000000006</v>
      </c>
      <c r="GJ44" s="163">
        <v>-8.9291999999999998</v>
      </c>
      <c r="GK44" s="163">
        <v>3.1444000000000001</v>
      </c>
      <c r="GL44" s="164"/>
      <c r="GM44" s="164"/>
      <c r="GN44" s="163">
        <v>-10.8714</v>
      </c>
      <c r="GO44" s="163">
        <v>-2.8382999999999998</v>
      </c>
      <c r="GP44" s="163">
        <v>9.6979000000000006</v>
      </c>
      <c r="GQ44" s="163">
        <v>-21.9222</v>
      </c>
      <c r="GR44" s="163">
        <v>6.444</v>
      </c>
      <c r="GS44" s="163">
        <v>8.3041999999999998</v>
      </c>
      <c r="GT44" s="163">
        <v>127.5668</v>
      </c>
      <c r="GU44" s="163">
        <v>-4.2351999999999999</v>
      </c>
      <c r="GV44" s="163">
        <v>-8.3597000000000001</v>
      </c>
      <c r="GW44" s="163">
        <v>-6.8822000000000001</v>
      </c>
      <c r="GX44" s="163">
        <v>2.9809999999999999</v>
      </c>
      <c r="GY44" s="163">
        <v>7.8902999999999999</v>
      </c>
      <c r="GZ44" s="163">
        <v>7.9508999999999999</v>
      </c>
      <c r="HA44" s="164"/>
      <c r="HB44" s="163">
        <v>31.706600000000002</v>
      </c>
      <c r="HC44" s="163">
        <v>33.480600000000003</v>
      </c>
      <c r="HD44" s="163">
        <v>-1.26</v>
      </c>
      <c r="HE44" s="163">
        <v>-3.0649000000000002</v>
      </c>
      <c r="HF44" s="163">
        <v>8.4875000000000007</v>
      </c>
      <c r="HG44" s="163">
        <v>20.950500000000002</v>
      </c>
      <c r="HH44" s="163">
        <v>57.084200000000003</v>
      </c>
      <c r="HI44" s="163">
        <v>11.311500000000001</v>
      </c>
      <c r="HJ44" s="163">
        <v>10.831300000000001</v>
      </c>
      <c r="HK44" s="163">
        <v>-14.466799999999999</v>
      </c>
      <c r="HL44" s="163">
        <v>-6.4778000000000002</v>
      </c>
      <c r="HM44" s="163">
        <v>0</v>
      </c>
      <c r="HN44" s="163">
        <v>0</v>
      </c>
      <c r="HO44" s="164"/>
      <c r="HP44" s="163">
        <v>53.284399999999998</v>
      </c>
      <c r="HQ44" s="163">
        <v>-9.5843000000000007</v>
      </c>
      <c r="HR44" s="163">
        <v>-9.0350000000000001</v>
      </c>
      <c r="HS44" s="163">
        <v>-5.0899000000000001</v>
      </c>
      <c r="HT44" s="163">
        <v>-5.0309999999999997</v>
      </c>
      <c r="HU44" s="163">
        <v>5.51</v>
      </c>
      <c r="HV44" s="163">
        <v>5.49</v>
      </c>
      <c r="HW44" s="163">
        <v>-28.9</v>
      </c>
      <c r="HX44" s="163">
        <v>-29.3</v>
      </c>
      <c r="HY44" s="163">
        <v>0.81030000000000002</v>
      </c>
      <c r="HZ44" s="163">
        <v>-6.8</v>
      </c>
      <c r="IA44" s="163">
        <v>65.518799999999999</v>
      </c>
      <c r="IB44" s="163">
        <v>25.465399999999999</v>
      </c>
      <c r="IC44" s="163">
        <v>25.380199999999999</v>
      </c>
      <c r="ID44" s="164"/>
      <c r="IE44" s="163">
        <v>-38.4</v>
      </c>
      <c r="IF44" s="163">
        <v>-3.3</v>
      </c>
      <c r="IG44" s="163">
        <v>-3.9</v>
      </c>
      <c r="IH44" s="164"/>
      <c r="II44" s="163">
        <v>-17.0383</v>
      </c>
      <c r="IJ44" s="163">
        <v>-120.19629999999999</v>
      </c>
      <c r="IK44" s="163">
        <v>-19.6327</v>
      </c>
      <c r="IL44" s="163">
        <v>-230.7603</v>
      </c>
      <c r="IM44" s="163">
        <v>1.6366000000000001</v>
      </c>
      <c r="IN44" s="163">
        <v>-21.188199999999998</v>
      </c>
      <c r="IO44" s="163">
        <v>93.024699999999996</v>
      </c>
      <c r="IP44" s="163">
        <v>65.477999999999994</v>
      </c>
      <c r="IQ44" s="163">
        <v>108.166</v>
      </c>
      <c r="IR44" s="163">
        <v>106.023</v>
      </c>
      <c r="IS44" s="163">
        <v>31.7454</v>
      </c>
      <c r="IT44" s="163">
        <v>33.722000000000001</v>
      </c>
      <c r="IU44" s="163">
        <v>30.5107</v>
      </c>
      <c r="IV44" s="163">
        <v>-2.7E-2</v>
      </c>
      <c r="IW44" s="163">
        <v>178.19669999999999</v>
      </c>
      <c r="IX44" s="164"/>
      <c r="IY44" s="163">
        <v>121.3348</v>
      </c>
      <c r="IZ44" s="163">
        <v>-102.9264</v>
      </c>
      <c r="JA44" s="163">
        <v>-1.0290999999999999</v>
      </c>
      <c r="JB44" s="164"/>
      <c r="JC44" s="163">
        <v>-8.64</v>
      </c>
      <c r="JD44" s="163">
        <v>-3.5999999999999997E-2</v>
      </c>
      <c r="JE44" s="163">
        <v>-4.2000000000000003E-2</v>
      </c>
      <c r="JF44" s="163">
        <v>5.84</v>
      </c>
      <c r="JG44" s="163">
        <v>-2.8</v>
      </c>
      <c r="JH44" s="163">
        <v>-4.0983000000000001</v>
      </c>
      <c r="JI44" s="163">
        <v>-2.9281999999999999</v>
      </c>
      <c r="JJ44" s="163">
        <v>8.1773000000000007</v>
      </c>
      <c r="JK44" s="163">
        <v>-11.5129</v>
      </c>
      <c r="JL44" s="163">
        <v>16.7</v>
      </c>
      <c r="JM44" s="163">
        <v>1.9750000000000001</v>
      </c>
      <c r="JN44" s="163">
        <v>3.4209999999999998</v>
      </c>
      <c r="JO44" s="163">
        <v>0</v>
      </c>
      <c r="JP44" s="163">
        <v>0</v>
      </c>
      <c r="JQ44" s="163">
        <v>3.5497000000000001</v>
      </c>
      <c r="JR44" s="163">
        <v>3.7928999999999999</v>
      </c>
      <c r="JS44" s="163">
        <v>3.8298000000000001</v>
      </c>
      <c r="JT44" s="164"/>
      <c r="JU44" s="163">
        <v>25.3</v>
      </c>
      <c r="JV44" s="163">
        <v>1.4014</v>
      </c>
      <c r="JW44" s="163">
        <v>0.76</v>
      </c>
      <c r="JX44" s="164"/>
      <c r="JY44" s="163">
        <v>-18.738</v>
      </c>
      <c r="JZ44" s="163">
        <v>2.5562</v>
      </c>
      <c r="KA44" s="163">
        <v>-16.833100000000002</v>
      </c>
      <c r="KB44" s="163">
        <v>-18.47</v>
      </c>
      <c r="KC44" s="163">
        <v>-10.212</v>
      </c>
      <c r="KD44" s="163">
        <v>-15.3283</v>
      </c>
      <c r="KE44" s="163">
        <v>-4.3349000000000002</v>
      </c>
      <c r="KF44" s="163">
        <v>-27.3</v>
      </c>
      <c r="KG44" s="163">
        <v>11.4</v>
      </c>
      <c r="KH44" s="164"/>
      <c r="KI44" s="163">
        <v>-47.0077</v>
      </c>
    </row>
    <row r="45" spans="1:295" ht="18" customHeight="1" x14ac:dyDescent="0.3">
      <c r="A45" s="160" t="s">
        <v>41</v>
      </c>
      <c r="B45" s="160" t="s">
        <v>775</v>
      </c>
      <c r="C45" s="163">
        <v>0</v>
      </c>
      <c r="D45" s="163">
        <v>3.3451</v>
      </c>
      <c r="E45" s="163">
        <v>-8.2988</v>
      </c>
      <c r="F45" s="163">
        <v>3.6154000000000002</v>
      </c>
      <c r="G45" s="163">
        <v>7.2271000000000001</v>
      </c>
      <c r="H45" s="164"/>
      <c r="I45" s="163">
        <v>13.164099999999999</v>
      </c>
      <c r="J45" s="164"/>
      <c r="K45" s="163">
        <v>14.7623</v>
      </c>
      <c r="L45" s="163">
        <v>6.1837999999999997</v>
      </c>
      <c r="M45" s="163">
        <v>7.5240999999999998</v>
      </c>
      <c r="N45" s="163">
        <v>-13.32</v>
      </c>
      <c r="O45" s="163">
        <v>-33</v>
      </c>
      <c r="P45" s="163">
        <v>8.8000000000000007</v>
      </c>
      <c r="Q45" s="163">
        <v>4.968</v>
      </c>
      <c r="R45" s="163">
        <v>-24.2</v>
      </c>
      <c r="S45" s="163">
        <v>2.8222999999999998</v>
      </c>
      <c r="T45" s="163">
        <v>12.5928</v>
      </c>
      <c r="U45" s="163">
        <v>4.3890000000000002</v>
      </c>
      <c r="V45" s="163">
        <v>4.4828999999999999</v>
      </c>
      <c r="W45" s="163">
        <v>8.0862999999999996</v>
      </c>
      <c r="X45" s="163">
        <v>0.15440000000000001</v>
      </c>
      <c r="Y45" s="163">
        <v>0.34</v>
      </c>
      <c r="Z45" s="163">
        <v>1.3303</v>
      </c>
      <c r="AA45" s="164"/>
      <c r="AB45" s="163">
        <v>-0.48659999999999998</v>
      </c>
      <c r="AC45" s="163">
        <v>-1.698</v>
      </c>
      <c r="AD45" s="163">
        <v>-1.6950000000000001</v>
      </c>
      <c r="AE45" s="163">
        <v>7.6760000000000002</v>
      </c>
      <c r="AF45" s="163">
        <v>-6.66</v>
      </c>
      <c r="AG45" s="163">
        <v>0</v>
      </c>
      <c r="AH45" s="163">
        <v>-0.72199999999999998</v>
      </c>
      <c r="AI45" s="163">
        <v>0.311</v>
      </c>
      <c r="AJ45" s="163">
        <v>-11.45</v>
      </c>
      <c r="AK45" s="163">
        <v>-11.43</v>
      </c>
      <c r="AL45" s="164"/>
      <c r="AM45" s="163">
        <v>-13.21</v>
      </c>
      <c r="AN45" s="163">
        <v>-13.24</v>
      </c>
      <c r="AO45" s="163">
        <v>6.0178000000000003</v>
      </c>
      <c r="AP45" s="163">
        <v>3.4337</v>
      </c>
      <c r="AQ45" s="163">
        <v>21.038399999999999</v>
      </c>
      <c r="AR45" s="163">
        <v>22.269500000000001</v>
      </c>
      <c r="AS45" s="163">
        <v>-16.1312</v>
      </c>
      <c r="AT45" s="163">
        <v>-9.9130000000000003</v>
      </c>
      <c r="AU45" s="163">
        <v>-9.8021999999999991</v>
      </c>
      <c r="AV45" s="163">
        <v>0.3458</v>
      </c>
      <c r="AW45" s="163">
        <v>0.39119999999999999</v>
      </c>
      <c r="AX45" s="163">
        <v>-17.012799999999999</v>
      </c>
      <c r="AY45" s="163">
        <v>-14.6015</v>
      </c>
      <c r="AZ45" s="163">
        <v>1.5905</v>
      </c>
      <c r="BA45" s="163">
        <v>8.4600000000000009</v>
      </c>
      <c r="BB45" s="163">
        <v>63.984900000000003</v>
      </c>
      <c r="BC45" s="163">
        <v>7.7739000000000003</v>
      </c>
      <c r="BD45" s="163">
        <v>-5.6</v>
      </c>
      <c r="BE45" s="163">
        <v>-5.9</v>
      </c>
      <c r="BF45" s="163">
        <v>-22.686599999999999</v>
      </c>
      <c r="BG45" s="163">
        <v>-23.105</v>
      </c>
      <c r="BH45" s="163">
        <v>-1.2959000000000001</v>
      </c>
      <c r="BI45" s="164"/>
      <c r="BJ45" s="163">
        <v>6.4873000000000003</v>
      </c>
      <c r="BK45" s="163">
        <v>1.6729000000000001</v>
      </c>
      <c r="BL45" s="163">
        <v>0.81310000000000004</v>
      </c>
      <c r="BM45" s="163">
        <v>0.66930000000000001</v>
      </c>
      <c r="BN45" s="163">
        <v>-111.23990000000001</v>
      </c>
      <c r="BO45" s="163">
        <v>69.7958</v>
      </c>
      <c r="BP45" s="163">
        <v>69.948400000000007</v>
      </c>
      <c r="BQ45" s="163">
        <v>64.658100000000005</v>
      </c>
      <c r="BR45" s="163">
        <v>-90.426199999999994</v>
      </c>
      <c r="BS45" s="164"/>
      <c r="BT45" s="164"/>
      <c r="BU45" s="164"/>
      <c r="BV45" s="163">
        <v>19.110800000000001</v>
      </c>
      <c r="BW45" s="163">
        <v>11.03</v>
      </c>
      <c r="BX45" s="163">
        <v>5.39</v>
      </c>
      <c r="BY45" s="163">
        <v>-20.65</v>
      </c>
      <c r="BZ45" s="163">
        <v>2.2999999999999998</v>
      </c>
      <c r="CA45" s="163">
        <v>-15.132999999999999</v>
      </c>
      <c r="CB45" s="163">
        <v>-15.2669</v>
      </c>
      <c r="CC45" s="163">
        <v>32.905200000000001</v>
      </c>
      <c r="CD45" s="163">
        <v>32.515500000000003</v>
      </c>
      <c r="CE45" s="163">
        <v>-5.7657999999999996</v>
      </c>
      <c r="CF45" s="163">
        <v>-18.492999999999999</v>
      </c>
      <c r="CG45" s="163">
        <v>-18.357900000000001</v>
      </c>
      <c r="CH45" s="163">
        <v>6.5955000000000004</v>
      </c>
      <c r="CI45" s="163">
        <v>18.8218</v>
      </c>
      <c r="CJ45" s="164"/>
      <c r="CK45" s="164"/>
      <c r="CL45" s="163">
        <v>63.9</v>
      </c>
      <c r="CM45" s="163">
        <v>-34.1</v>
      </c>
      <c r="CN45" s="163">
        <v>-1.2</v>
      </c>
      <c r="CO45" s="163">
        <v>28.014800000000001</v>
      </c>
      <c r="CP45" s="163">
        <v>27.886700000000001</v>
      </c>
      <c r="CQ45" s="163">
        <v>26.8033</v>
      </c>
      <c r="CR45" s="163">
        <v>94.219200000000001</v>
      </c>
      <c r="CS45" s="163">
        <v>94.202100000000002</v>
      </c>
      <c r="CT45" s="163">
        <v>-20.107900000000001</v>
      </c>
      <c r="CU45" s="163">
        <v>-83.1571</v>
      </c>
      <c r="CV45" s="163">
        <v>-19.015999999999998</v>
      </c>
      <c r="CW45" s="163">
        <v>3.3555000000000001</v>
      </c>
      <c r="CX45" s="163">
        <v>28.07</v>
      </c>
      <c r="CY45" s="163">
        <v>14.95</v>
      </c>
      <c r="CZ45" s="163">
        <v>9.0673999999999992</v>
      </c>
      <c r="DA45" s="163">
        <v>9.2804000000000002</v>
      </c>
      <c r="DB45" s="163">
        <v>-10.33</v>
      </c>
      <c r="DC45" s="164"/>
      <c r="DD45" s="163">
        <v>-20.226600000000001</v>
      </c>
      <c r="DE45" s="163">
        <v>-20.145199999999999</v>
      </c>
      <c r="DF45" s="163">
        <v>56.660400000000003</v>
      </c>
      <c r="DG45" s="163">
        <v>1.5100000000000001E-2</v>
      </c>
      <c r="DH45" s="163">
        <v>-5.2118000000000002</v>
      </c>
      <c r="DI45" s="163">
        <v>6.8</v>
      </c>
      <c r="DJ45" s="163">
        <v>7.1</v>
      </c>
      <c r="DK45" s="163">
        <v>-4.5361000000000002</v>
      </c>
      <c r="DL45" s="163">
        <v>2.8109999999999999</v>
      </c>
      <c r="DM45" s="163">
        <v>34.228999999999999</v>
      </c>
      <c r="DN45" s="163">
        <v>10.7675</v>
      </c>
      <c r="DO45" s="163">
        <v>3.14</v>
      </c>
      <c r="DP45" s="163">
        <v>0.37</v>
      </c>
      <c r="DQ45" s="163">
        <v>7.6879999999999997</v>
      </c>
      <c r="DR45" s="163">
        <v>-56.193199999999997</v>
      </c>
      <c r="DS45" s="163">
        <v>-2.9</v>
      </c>
      <c r="DT45" s="163">
        <v>-2.99</v>
      </c>
      <c r="DU45" s="163">
        <v>17.28</v>
      </c>
      <c r="DV45" s="163">
        <v>20.64</v>
      </c>
      <c r="DW45" s="163">
        <v>-51.4</v>
      </c>
      <c r="DX45" s="163">
        <v>-25.054500000000001</v>
      </c>
      <c r="DY45" s="163">
        <v>-44.935400000000001</v>
      </c>
      <c r="DZ45" s="163">
        <v>-43.954500000000003</v>
      </c>
      <c r="EA45" s="164"/>
      <c r="EB45" s="163">
        <v>-12.6572</v>
      </c>
      <c r="EC45" s="163">
        <v>-24.270299999999999</v>
      </c>
      <c r="ED45" s="163">
        <v>-24.163599999999999</v>
      </c>
      <c r="EE45" s="163">
        <v>-18.9468</v>
      </c>
      <c r="EF45" s="163">
        <v>-26.8019</v>
      </c>
      <c r="EG45" s="163">
        <v>-12.173</v>
      </c>
      <c r="EH45" s="163">
        <v>-136.7047</v>
      </c>
      <c r="EI45" s="163">
        <v>-24.332000000000001</v>
      </c>
      <c r="EJ45" s="164"/>
      <c r="EK45" s="163">
        <v>-6.1001000000000003</v>
      </c>
      <c r="EL45" s="163">
        <v>-5.218</v>
      </c>
      <c r="EM45" s="164"/>
      <c r="EN45" s="163">
        <v>-9.3300999999999998</v>
      </c>
      <c r="EO45" s="163">
        <v>-9.0652000000000008</v>
      </c>
      <c r="EP45" s="163">
        <v>11.792</v>
      </c>
      <c r="EQ45" s="163">
        <v>-28.185300000000002</v>
      </c>
      <c r="ER45" s="163">
        <v>-28.057500000000001</v>
      </c>
      <c r="ES45" s="163">
        <v>8.8527000000000005</v>
      </c>
      <c r="ET45" s="164"/>
      <c r="EU45" s="163">
        <v>-10</v>
      </c>
      <c r="EV45" s="164"/>
      <c r="EW45" s="163">
        <v>2.1572</v>
      </c>
      <c r="EX45" s="163">
        <v>-6.2003000000000004</v>
      </c>
      <c r="EY45" s="163">
        <v>-15.3042</v>
      </c>
      <c r="EZ45" s="163">
        <v>-4.1071</v>
      </c>
      <c r="FA45" s="163">
        <v>8.7158999999999995</v>
      </c>
      <c r="FB45" s="163">
        <v>11.1043</v>
      </c>
      <c r="FC45" s="163">
        <v>-23.322199999999999</v>
      </c>
      <c r="FD45" s="164"/>
      <c r="FE45" s="163">
        <v>4.5343999999999998</v>
      </c>
      <c r="FF45" s="163">
        <v>4.6007999999999996</v>
      </c>
      <c r="FG45" s="163">
        <v>2.9316</v>
      </c>
      <c r="FH45" s="163">
        <v>0</v>
      </c>
      <c r="FI45" s="163">
        <v>0</v>
      </c>
      <c r="FJ45" s="163">
        <v>0</v>
      </c>
      <c r="FK45" s="163">
        <v>0</v>
      </c>
      <c r="FL45" s="163">
        <v>-29.639800000000001</v>
      </c>
      <c r="FM45" s="163">
        <v>27.415800000000001</v>
      </c>
      <c r="FN45" s="163">
        <v>27.409600000000001</v>
      </c>
      <c r="FO45" s="163">
        <v>-15.826000000000001</v>
      </c>
      <c r="FP45" s="164"/>
      <c r="FQ45" s="163">
        <v>22.628499999999999</v>
      </c>
      <c r="FR45" s="163">
        <v>-24.29</v>
      </c>
      <c r="FS45" s="163">
        <v>-1.8452999999999999</v>
      </c>
      <c r="FT45" s="163">
        <v>0.41220000000000001</v>
      </c>
      <c r="FU45" s="163">
        <v>1.23</v>
      </c>
      <c r="FV45" s="163">
        <v>3.53</v>
      </c>
      <c r="FW45" s="163">
        <v>-22.575099999999999</v>
      </c>
      <c r="FX45" s="164"/>
      <c r="FY45" s="163">
        <v>1.3620000000000001</v>
      </c>
      <c r="FZ45" s="163">
        <v>0.69699999999999995</v>
      </c>
      <c r="GA45" s="164"/>
      <c r="GB45" s="163">
        <v>13.78</v>
      </c>
      <c r="GC45" s="163">
        <v>-7.9132999999999996</v>
      </c>
      <c r="GD45" s="163">
        <v>1.0026999999999999</v>
      </c>
      <c r="GE45" s="163">
        <v>-2.13</v>
      </c>
      <c r="GF45" s="163">
        <v>22.888100000000001</v>
      </c>
      <c r="GG45" s="164"/>
      <c r="GH45" s="163">
        <v>28.7318</v>
      </c>
      <c r="GI45" s="163">
        <v>-9.0998000000000001</v>
      </c>
      <c r="GJ45" s="163">
        <v>-9.7766999999999999</v>
      </c>
      <c r="GK45" s="163">
        <v>3.5792000000000002</v>
      </c>
      <c r="GL45" s="164"/>
      <c r="GM45" s="164"/>
      <c r="GN45" s="163">
        <v>-11.2182</v>
      </c>
      <c r="GO45" s="163">
        <v>-1.7668999999999999</v>
      </c>
      <c r="GP45" s="163">
        <v>7.4425999999999997</v>
      </c>
      <c r="GQ45" s="163">
        <v>-19.645800000000001</v>
      </c>
      <c r="GR45" s="163">
        <v>7.3239999999999998</v>
      </c>
      <c r="GS45" s="163">
        <v>6.0282999999999998</v>
      </c>
      <c r="GT45" s="163">
        <v>139.91909999999999</v>
      </c>
      <c r="GU45" s="163">
        <v>-2.0196999999999998</v>
      </c>
      <c r="GV45" s="163">
        <v>-7.5321999999999996</v>
      </c>
      <c r="GW45" s="163">
        <v>-7.9053000000000004</v>
      </c>
      <c r="GX45" s="163">
        <v>2.6387999999999998</v>
      </c>
      <c r="GY45" s="163">
        <v>8.5861000000000001</v>
      </c>
      <c r="GZ45" s="163">
        <v>8.6717999999999993</v>
      </c>
      <c r="HA45" s="164"/>
      <c r="HB45" s="163">
        <v>27.6615</v>
      </c>
      <c r="HC45" s="163">
        <v>28.636399999999998</v>
      </c>
      <c r="HD45" s="163">
        <v>-5.03</v>
      </c>
      <c r="HE45" s="163">
        <v>0</v>
      </c>
      <c r="HF45" s="163">
        <v>21.789100000000001</v>
      </c>
      <c r="HG45" s="163">
        <v>10.5014</v>
      </c>
      <c r="HH45" s="163">
        <v>45.9651</v>
      </c>
      <c r="HI45" s="163">
        <v>9.3384</v>
      </c>
      <c r="HJ45" s="163">
        <v>9.9788999999999994</v>
      </c>
      <c r="HK45" s="163">
        <v>-13.997299999999999</v>
      </c>
      <c r="HL45" s="163">
        <v>-6.2085999999999997</v>
      </c>
      <c r="HM45" s="163">
        <v>0</v>
      </c>
      <c r="HN45" s="163">
        <v>0</v>
      </c>
      <c r="HO45" s="164"/>
      <c r="HP45" s="164"/>
      <c r="HQ45" s="163">
        <v>-13.4076</v>
      </c>
      <c r="HR45" s="163">
        <v>-12.3749</v>
      </c>
      <c r="HS45" s="163">
        <v>-7.6528999999999998</v>
      </c>
      <c r="HT45" s="163">
        <v>-7.5876999999999999</v>
      </c>
      <c r="HU45" s="163">
        <v>8.2200000000000006</v>
      </c>
      <c r="HV45" s="163">
        <v>8.17</v>
      </c>
      <c r="HW45" s="163">
        <v>-30.4</v>
      </c>
      <c r="HX45" s="163">
        <v>-30.9</v>
      </c>
      <c r="HY45" s="163">
        <v>0.81030000000000002</v>
      </c>
      <c r="HZ45" s="163">
        <v>-7.52</v>
      </c>
      <c r="IA45" s="163">
        <v>52.795299999999997</v>
      </c>
      <c r="IB45" s="163">
        <v>29.7043</v>
      </c>
      <c r="IC45" s="163">
        <v>29.648900000000001</v>
      </c>
      <c r="ID45" s="163">
        <v>-18.7</v>
      </c>
      <c r="IE45" s="163">
        <v>-34.6</v>
      </c>
      <c r="IF45" s="163">
        <v>0</v>
      </c>
      <c r="IG45" s="163">
        <v>-0.5</v>
      </c>
      <c r="IH45" s="163">
        <v>-17.562899999999999</v>
      </c>
      <c r="II45" s="163">
        <v>-17.424800000000001</v>
      </c>
      <c r="IJ45" s="163">
        <v>-112.56959999999999</v>
      </c>
      <c r="IK45" s="163">
        <v>-5.7446000000000002</v>
      </c>
      <c r="IL45" s="163">
        <v>-272.64240000000001</v>
      </c>
      <c r="IM45" s="163">
        <v>-1.8078000000000001</v>
      </c>
      <c r="IN45" s="163">
        <v>-28.725000000000001</v>
      </c>
      <c r="IO45" s="163">
        <v>87.581900000000005</v>
      </c>
      <c r="IP45" s="163">
        <v>74.102500000000006</v>
      </c>
      <c r="IQ45" s="163">
        <v>159.30430000000001</v>
      </c>
      <c r="IR45" s="163">
        <v>50.449199999999998</v>
      </c>
      <c r="IS45" s="163">
        <v>23.392900000000001</v>
      </c>
      <c r="IT45" s="163">
        <v>27.623899999999999</v>
      </c>
      <c r="IU45" s="163">
        <v>25.848400000000002</v>
      </c>
      <c r="IV45" s="163">
        <v>-49.578000000000003</v>
      </c>
      <c r="IW45" s="163">
        <v>206.43799999999999</v>
      </c>
      <c r="IX45" s="163">
        <v>-153.6328</v>
      </c>
      <c r="IY45" s="163">
        <v>58.702100000000002</v>
      </c>
      <c r="IZ45" s="163">
        <v>-44.259099999999997</v>
      </c>
      <c r="JA45" s="163">
        <v>-0.44309999999999999</v>
      </c>
      <c r="JB45" s="164"/>
      <c r="JC45" s="163">
        <v>-8.56</v>
      </c>
      <c r="JD45" s="163">
        <v>-0.30499999999999999</v>
      </c>
      <c r="JE45" s="163">
        <v>-0.31</v>
      </c>
      <c r="JF45" s="163">
        <v>4.88</v>
      </c>
      <c r="JG45" s="163">
        <v>-1.36</v>
      </c>
      <c r="JH45" s="163">
        <v>-4.6763000000000003</v>
      </c>
      <c r="JI45" s="163">
        <v>-4.5090000000000003</v>
      </c>
      <c r="JJ45" s="163">
        <v>4.9821</v>
      </c>
      <c r="JK45" s="163">
        <v>-6.1509</v>
      </c>
      <c r="JL45" s="163">
        <v>16.8</v>
      </c>
      <c r="JM45" s="163">
        <v>0.69399999999999995</v>
      </c>
      <c r="JN45" s="163">
        <v>1.6819999999999999</v>
      </c>
      <c r="JO45" s="164"/>
      <c r="JP45" s="164"/>
      <c r="JQ45" s="163">
        <v>4.13</v>
      </c>
      <c r="JR45" s="163">
        <v>3.7309999999999999</v>
      </c>
      <c r="JS45" s="163">
        <v>2.8552</v>
      </c>
      <c r="JT45" s="164"/>
      <c r="JU45" s="163">
        <v>19.399999999999999</v>
      </c>
      <c r="JV45" s="163">
        <v>0.5857</v>
      </c>
      <c r="JW45" s="163">
        <v>0.74</v>
      </c>
      <c r="JX45" s="164"/>
      <c r="JY45" s="163">
        <v>-16.0124</v>
      </c>
      <c r="JZ45" s="163">
        <v>1.7710999999999999</v>
      </c>
      <c r="KA45" s="163">
        <v>-18.3569</v>
      </c>
      <c r="KB45" s="163">
        <v>-15.7517</v>
      </c>
      <c r="KC45" s="163">
        <v>-9.0309000000000008</v>
      </c>
      <c r="KD45" s="163">
        <v>-16.3001</v>
      </c>
      <c r="KE45" s="163">
        <v>-4.6523000000000003</v>
      </c>
      <c r="KF45" s="163">
        <v>-20.8</v>
      </c>
      <c r="KG45" s="163">
        <v>3.3</v>
      </c>
      <c r="KH45" s="164"/>
      <c r="KI45" s="163">
        <v>-46.404600000000002</v>
      </c>
    </row>
    <row r="46" spans="1:295" ht="18" customHeight="1" x14ac:dyDescent="0.3">
      <c r="A46" s="160" t="s">
        <v>41</v>
      </c>
      <c r="B46" s="160" t="s">
        <v>776</v>
      </c>
      <c r="C46" s="163">
        <v>0</v>
      </c>
      <c r="D46" s="163">
        <v>3.7707999999999999</v>
      </c>
      <c r="E46" s="163">
        <v>-8.8469999999999995</v>
      </c>
      <c r="F46" s="163">
        <v>-0.76880000000000004</v>
      </c>
      <c r="G46" s="163">
        <v>6.2606999999999999</v>
      </c>
      <c r="H46" s="164"/>
      <c r="I46" s="163">
        <v>14.694599999999999</v>
      </c>
      <c r="J46" s="164"/>
      <c r="K46" s="163">
        <v>16.015999999999998</v>
      </c>
      <c r="L46" s="163">
        <v>6.7438000000000002</v>
      </c>
      <c r="M46" s="163">
        <v>8.1832999999999991</v>
      </c>
      <c r="N46" s="163">
        <v>-15.54</v>
      </c>
      <c r="O46" s="163">
        <v>-30.8</v>
      </c>
      <c r="P46" s="164"/>
      <c r="Q46" s="164"/>
      <c r="R46" s="163">
        <v>-22</v>
      </c>
      <c r="S46" s="163">
        <v>2.4177</v>
      </c>
      <c r="T46" s="163">
        <v>12.4702</v>
      </c>
      <c r="U46" s="163">
        <v>5.7150999999999996</v>
      </c>
      <c r="V46" s="163">
        <v>5.6154000000000002</v>
      </c>
      <c r="W46" s="163">
        <v>10.061299999999999</v>
      </c>
      <c r="X46" s="163">
        <v>1.5631999999999999</v>
      </c>
      <c r="Y46" s="163">
        <v>0.3851</v>
      </c>
      <c r="Z46" s="163">
        <v>1.3283</v>
      </c>
      <c r="AA46" s="164"/>
      <c r="AB46" s="163">
        <v>-0.83120000000000005</v>
      </c>
      <c r="AC46" s="163">
        <v>-1.655</v>
      </c>
      <c r="AD46" s="163">
        <v>-1.65</v>
      </c>
      <c r="AE46" s="163">
        <v>7.83</v>
      </c>
      <c r="AF46" s="163">
        <v>-2.2200000000000002</v>
      </c>
      <c r="AG46" s="163">
        <v>2.2000000000000002</v>
      </c>
      <c r="AH46" s="163">
        <v>-0.85799999999999998</v>
      </c>
      <c r="AI46" s="163">
        <v>0.32</v>
      </c>
      <c r="AJ46" s="163">
        <v>-11.12</v>
      </c>
      <c r="AK46" s="163">
        <v>-11.1</v>
      </c>
      <c r="AL46" s="164"/>
      <c r="AM46" s="163">
        <v>-12.56</v>
      </c>
      <c r="AN46" s="163">
        <v>-12.67</v>
      </c>
      <c r="AO46" s="163">
        <v>5.8094000000000001</v>
      </c>
      <c r="AP46" s="163">
        <v>3.4882</v>
      </c>
      <c r="AQ46" s="163">
        <v>19.816600000000001</v>
      </c>
      <c r="AR46" s="163">
        <v>20.627500000000001</v>
      </c>
      <c r="AS46" s="163">
        <v>-12.8279</v>
      </c>
      <c r="AT46" s="163">
        <v>-13.395899999999999</v>
      </c>
      <c r="AU46" s="163">
        <v>-13.154500000000001</v>
      </c>
      <c r="AV46" s="163">
        <v>-0.70620000000000005</v>
      </c>
      <c r="AW46" s="163">
        <v>-0.5081</v>
      </c>
      <c r="AX46" s="163">
        <v>-15.4053</v>
      </c>
      <c r="AY46" s="163">
        <v>-13.262</v>
      </c>
      <c r="AZ46" s="163">
        <v>1.196</v>
      </c>
      <c r="BA46" s="163">
        <v>6.5646000000000004</v>
      </c>
      <c r="BB46" s="163">
        <v>62.437399999999997</v>
      </c>
      <c r="BC46" s="163">
        <v>6.6752000000000002</v>
      </c>
      <c r="BD46" s="163">
        <v>-3.6</v>
      </c>
      <c r="BE46" s="163">
        <v>-3.8</v>
      </c>
      <c r="BF46" s="163">
        <v>-20.2286</v>
      </c>
      <c r="BG46" s="163">
        <v>-20.281300000000002</v>
      </c>
      <c r="BH46" s="163">
        <v>-0.9909</v>
      </c>
      <c r="BI46" s="164"/>
      <c r="BJ46" s="163">
        <v>2.726</v>
      </c>
      <c r="BK46" s="163">
        <v>2.1646999999999998</v>
      </c>
      <c r="BL46" s="163">
        <v>1.0411999999999999</v>
      </c>
      <c r="BM46" s="163">
        <v>0.79069999999999996</v>
      </c>
      <c r="BN46" s="163">
        <v>-92.989900000000006</v>
      </c>
      <c r="BO46" s="163">
        <v>65.950500000000005</v>
      </c>
      <c r="BP46" s="163">
        <v>65.767399999999995</v>
      </c>
      <c r="BQ46" s="163">
        <v>62.968600000000002</v>
      </c>
      <c r="BR46" s="163">
        <v>-84.923299999999998</v>
      </c>
      <c r="BS46" s="164"/>
      <c r="BT46" s="164"/>
      <c r="BU46" s="164"/>
      <c r="BV46" s="163">
        <v>17.0351</v>
      </c>
      <c r="BW46" s="163">
        <v>9.9700000000000006</v>
      </c>
      <c r="BX46" s="163">
        <v>6.06</v>
      </c>
      <c r="BY46" s="163">
        <v>-21.51</v>
      </c>
      <c r="BZ46" s="163">
        <v>-2.88</v>
      </c>
      <c r="CA46" s="163">
        <v>-14.3292</v>
      </c>
      <c r="CB46" s="163">
        <v>-14.1953</v>
      </c>
      <c r="CC46" s="163">
        <v>33.1571</v>
      </c>
      <c r="CD46" s="163">
        <v>32.340499999999999</v>
      </c>
      <c r="CE46" s="163">
        <v>-6.7209000000000003</v>
      </c>
      <c r="CF46" s="163">
        <v>-15.9491</v>
      </c>
      <c r="CG46" s="163">
        <v>-15.9635</v>
      </c>
      <c r="CH46" s="163">
        <v>2.3656999999999999</v>
      </c>
      <c r="CI46" s="163">
        <v>21.822199999999999</v>
      </c>
      <c r="CJ46" s="164"/>
      <c r="CK46" s="164"/>
      <c r="CL46" s="163">
        <v>70.3</v>
      </c>
      <c r="CM46" s="163">
        <v>-41.2</v>
      </c>
      <c r="CN46" s="163">
        <v>-1.04</v>
      </c>
      <c r="CO46" s="163">
        <v>28.622</v>
      </c>
      <c r="CP46" s="163">
        <v>28.527000000000001</v>
      </c>
      <c r="CQ46" s="163">
        <v>27.491</v>
      </c>
      <c r="CR46" s="163">
        <v>93.624799999999993</v>
      </c>
      <c r="CS46" s="163">
        <v>94.631399999999999</v>
      </c>
      <c r="CT46" s="163">
        <v>-22.079699999999999</v>
      </c>
      <c r="CU46" s="163">
        <v>-79.007300000000001</v>
      </c>
      <c r="CV46" s="163">
        <v>-21.988299999999999</v>
      </c>
      <c r="CW46" s="163">
        <v>3.4318</v>
      </c>
      <c r="CX46" s="163">
        <v>32.54</v>
      </c>
      <c r="CY46" s="163">
        <v>13.95</v>
      </c>
      <c r="CZ46" s="163">
        <v>8.4423999999999992</v>
      </c>
      <c r="DA46" s="163">
        <v>8.5968</v>
      </c>
      <c r="DB46" s="163">
        <v>-9.74</v>
      </c>
      <c r="DC46" s="164"/>
      <c r="DD46" s="163">
        <v>-23.859000000000002</v>
      </c>
      <c r="DE46" s="163">
        <v>-23.326899999999998</v>
      </c>
      <c r="DF46" s="163">
        <v>62.758499999999998</v>
      </c>
      <c r="DG46" s="163">
        <v>1.5299999999999999E-2</v>
      </c>
      <c r="DH46" s="163">
        <v>-4.9024000000000001</v>
      </c>
      <c r="DI46" s="164"/>
      <c r="DJ46" s="164"/>
      <c r="DK46" s="163">
        <v>-4.7606999999999999</v>
      </c>
      <c r="DL46" s="163">
        <v>2.4369000000000001</v>
      </c>
      <c r="DM46" s="163">
        <v>33.125</v>
      </c>
      <c r="DN46" s="163">
        <v>10.7675</v>
      </c>
      <c r="DO46" s="163">
        <v>2.97</v>
      </c>
      <c r="DP46" s="163">
        <v>0.92</v>
      </c>
      <c r="DQ46" s="163">
        <v>7.0834999999999999</v>
      </c>
      <c r="DR46" s="163">
        <v>-62.038499999999999</v>
      </c>
      <c r="DS46" s="163">
        <v>-2.72</v>
      </c>
      <c r="DT46" s="163">
        <v>-2.73</v>
      </c>
      <c r="DU46" s="163">
        <v>17.489999999999998</v>
      </c>
      <c r="DV46" s="163">
        <v>19.170000000000002</v>
      </c>
      <c r="DW46" s="163">
        <v>-54.309100000000001</v>
      </c>
      <c r="DX46" s="163">
        <v>-27.045500000000001</v>
      </c>
      <c r="DY46" s="163">
        <v>-45.751300000000001</v>
      </c>
      <c r="DZ46" s="163">
        <v>-45.109099999999998</v>
      </c>
      <c r="EA46" s="164"/>
      <c r="EB46" s="163">
        <v>-13.763500000000001</v>
      </c>
      <c r="EC46" s="163">
        <v>-26.272400000000001</v>
      </c>
      <c r="ED46" s="163">
        <v>-26.1053</v>
      </c>
      <c r="EE46" s="163">
        <v>-19.906099999999999</v>
      </c>
      <c r="EF46" s="163">
        <v>-27.199000000000002</v>
      </c>
      <c r="EG46" s="163">
        <v>-11.916</v>
      </c>
      <c r="EH46" s="163">
        <v>-134.86060000000001</v>
      </c>
      <c r="EI46" s="163">
        <v>-37.088799999999999</v>
      </c>
      <c r="EJ46" s="164"/>
      <c r="EK46" s="163">
        <v>-6.0162000000000004</v>
      </c>
      <c r="EL46" s="163">
        <v>-5.1504000000000003</v>
      </c>
      <c r="EM46" s="164"/>
      <c r="EN46" s="163">
        <v>-12.5281</v>
      </c>
      <c r="EO46" s="163">
        <v>-12.1008</v>
      </c>
      <c r="EP46" s="163">
        <v>14.352</v>
      </c>
      <c r="EQ46" s="163">
        <v>-28.488700000000001</v>
      </c>
      <c r="ER46" s="163">
        <v>-28.233899999999998</v>
      </c>
      <c r="ES46" s="163">
        <v>10.630100000000001</v>
      </c>
      <c r="ET46" s="164"/>
      <c r="EU46" s="163">
        <v>-10.06</v>
      </c>
      <c r="EV46" s="164"/>
      <c r="EW46" s="163">
        <v>2.1128</v>
      </c>
      <c r="EX46" s="163">
        <v>-12.4514</v>
      </c>
      <c r="EY46" s="163">
        <v>-13.6555</v>
      </c>
      <c r="EZ46" s="163">
        <v>-2.3077999999999999</v>
      </c>
      <c r="FA46" s="163">
        <v>6.7034000000000002</v>
      </c>
      <c r="FB46" s="163">
        <v>12.258800000000001</v>
      </c>
      <c r="FC46" s="163">
        <v>-24.8308</v>
      </c>
      <c r="FD46" s="164"/>
      <c r="FE46" s="163">
        <v>4.3929999999999998</v>
      </c>
      <c r="FF46" s="163">
        <v>4.5345000000000004</v>
      </c>
      <c r="FG46" s="163">
        <v>2.5064000000000002</v>
      </c>
      <c r="FH46" s="163">
        <v>0</v>
      </c>
      <c r="FI46" s="163">
        <v>0</v>
      </c>
      <c r="FJ46" s="163">
        <v>0.83730000000000004</v>
      </c>
      <c r="FK46" s="163">
        <v>1.0046999999999999</v>
      </c>
      <c r="FL46" s="163">
        <v>-28.802499999999998</v>
      </c>
      <c r="FM46" s="163">
        <v>28.928899999999999</v>
      </c>
      <c r="FN46" s="163">
        <v>28.8325</v>
      </c>
      <c r="FO46" s="163">
        <v>-13.9015</v>
      </c>
      <c r="FP46" s="164"/>
      <c r="FQ46" s="163">
        <v>24.674399999999999</v>
      </c>
      <c r="FR46" s="163">
        <v>-23.28</v>
      </c>
      <c r="FS46" s="163">
        <v>-1.5229999999999999</v>
      </c>
      <c r="FT46" s="163">
        <v>0.38569999999999999</v>
      </c>
      <c r="FU46" s="163">
        <v>0.98</v>
      </c>
      <c r="FV46" s="163">
        <v>2.4900000000000002</v>
      </c>
      <c r="FW46" s="163">
        <v>-24.485199999999999</v>
      </c>
      <c r="FX46" s="164"/>
      <c r="FY46" s="163">
        <v>1.373</v>
      </c>
      <c r="FZ46" s="163">
        <v>0.69599999999999995</v>
      </c>
      <c r="GA46" s="164"/>
      <c r="GB46" s="163">
        <v>12.38</v>
      </c>
      <c r="GC46" s="163">
        <v>-12.023199999999999</v>
      </c>
      <c r="GD46" s="163">
        <v>-2.2467999999999999</v>
      </c>
      <c r="GE46" s="163">
        <v>-2.2000000000000002</v>
      </c>
      <c r="GF46" s="163">
        <v>21.424199999999999</v>
      </c>
      <c r="GG46" s="164"/>
      <c r="GH46" s="163">
        <v>29.589600000000001</v>
      </c>
      <c r="GI46" s="163">
        <v>-9.1476000000000006</v>
      </c>
      <c r="GJ46" s="163">
        <v>-9.8993000000000002</v>
      </c>
      <c r="GK46" s="163">
        <v>3.7069000000000001</v>
      </c>
      <c r="GL46" s="164"/>
      <c r="GM46" s="164"/>
      <c r="GN46" s="163">
        <v>-9.8795000000000002</v>
      </c>
      <c r="GO46" s="163">
        <v>1.5581</v>
      </c>
      <c r="GP46" s="163">
        <v>6.8124000000000002</v>
      </c>
      <c r="GQ46" s="163">
        <v>-19.290500000000002</v>
      </c>
      <c r="GR46" s="163">
        <v>6.1402000000000001</v>
      </c>
      <c r="GS46" s="163">
        <v>7.0426000000000002</v>
      </c>
      <c r="GT46" s="163">
        <v>149.79409999999999</v>
      </c>
      <c r="GU46" s="163">
        <v>-1.7161</v>
      </c>
      <c r="GV46" s="163">
        <v>-8.6864000000000008</v>
      </c>
      <c r="GW46" s="163">
        <v>-8.2065000000000001</v>
      </c>
      <c r="GX46" s="163">
        <v>3.1886000000000001</v>
      </c>
      <c r="GY46" s="163">
        <v>8.6959</v>
      </c>
      <c r="GZ46" s="163">
        <v>8.9169999999999998</v>
      </c>
      <c r="HA46" s="163">
        <v>3</v>
      </c>
      <c r="HB46" s="163">
        <v>26.126799999999999</v>
      </c>
      <c r="HC46" s="163">
        <v>28.296600000000002</v>
      </c>
      <c r="HD46" s="163">
        <v>-7.12</v>
      </c>
      <c r="HE46" s="163">
        <v>0</v>
      </c>
      <c r="HF46" s="163">
        <v>30.636900000000001</v>
      </c>
      <c r="HG46" s="163">
        <v>0</v>
      </c>
      <c r="HH46" s="163">
        <v>37.743699999999997</v>
      </c>
      <c r="HI46" s="163">
        <v>8.9306999999999999</v>
      </c>
      <c r="HJ46" s="163">
        <v>10.6379</v>
      </c>
      <c r="HK46" s="163">
        <v>-13.885</v>
      </c>
      <c r="HL46" s="163">
        <v>-5.61</v>
      </c>
      <c r="HM46" s="163">
        <v>0</v>
      </c>
      <c r="HN46" s="163">
        <v>0</v>
      </c>
      <c r="HO46" s="164"/>
      <c r="HP46" s="163">
        <v>46.629899999999999</v>
      </c>
      <c r="HQ46" s="163">
        <v>-20.208300000000001</v>
      </c>
      <c r="HR46" s="163">
        <v>-19.587499999999999</v>
      </c>
      <c r="HS46" s="163">
        <v>-8.1196000000000002</v>
      </c>
      <c r="HT46" s="163">
        <v>-7.6942000000000004</v>
      </c>
      <c r="HU46" s="163">
        <v>9.6199999999999992</v>
      </c>
      <c r="HV46" s="163">
        <v>9.57</v>
      </c>
      <c r="HW46" s="163">
        <v>-32.1</v>
      </c>
      <c r="HX46" s="163">
        <v>-32.700000000000003</v>
      </c>
      <c r="HY46" s="163">
        <v>0.81030000000000002</v>
      </c>
      <c r="HZ46" s="163">
        <v>-8.16</v>
      </c>
      <c r="IA46" s="163">
        <v>46.558199999999999</v>
      </c>
      <c r="IB46" s="163">
        <v>25.327400000000001</v>
      </c>
      <c r="IC46" s="163">
        <v>25.4604</v>
      </c>
      <c r="ID46" s="163">
        <v>-18.7</v>
      </c>
      <c r="IE46" s="163">
        <v>-33.299999999999997</v>
      </c>
      <c r="IF46" s="163">
        <v>5.9</v>
      </c>
      <c r="IG46" s="163">
        <v>5.0999999999999996</v>
      </c>
      <c r="IH46" s="163">
        <v>-17.8794</v>
      </c>
      <c r="II46" s="163">
        <v>-17.682200000000002</v>
      </c>
      <c r="IJ46" s="163">
        <v>-104.9996</v>
      </c>
      <c r="IK46" s="163">
        <v>3.5790000000000002</v>
      </c>
      <c r="IL46" s="163">
        <v>-279.464</v>
      </c>
      <c r="IM46" s="163">
        <v>-17.121300000000002</v>
      </c>
      <c r="IN46" s="163">
        <v>-30.982299999999999</v>
      </c>
      <c r="IO46" s="163">
        <v>102.08</v>
      </c>
      <c r="IP46" s="163">
        <v>61.494</v>
      </c>
      <c r="IQ46" s="163">
        <v>133.7961</v>
      </c>
      <c r="IR46" s="163">
        <v>75.1982</v>
      </c>
      <c r="IS46" s="163">
        <v>37.284300000000002</v>
      </c>
      <c r="IT46" s="163">
        <v>13.7448</v>
      </c>
      <c r="IU46" s="163">
        <v>14.6198</v>
      </c>
      <c r="IV46" s="163">
        <v>-21.140499999999999</v>
      </c>
      <c r="IW46" s="163">
        <v>212.47130000000001</v>
      </c>
      <c r="IX46" s="163">
        <v>-179.70500000000001</v>
      </c>
      <c r="IY46" s="163">
        <v>36.049999999999997</v>
      </c>
      <c r="IZ46" s="163">
        <v>-25.782399999999999</v>
      </c>
      <c r="JA46" s="163">
        <v>-0.93630000000000002</v>
      </c>
      <c r="JB46" s="164"/>
      <c r="JC46" s="163">
        <v>-10</v>
      </c>
      <c r="JD46" s="163">
        <v>-0.44900000000000001</v>
      </c>
      <c r="JE46" s="163">
        <v>-0.45200000000000001</v>
      </c>
      <c r="JF46" s="163">
        <v>6.24</v>
      </c>
      <c r="JG46" s="163">
        <v>-2.3199999999999998</v>
      </c>
      <c r="JH46" s="163">
        <v>-4.7706999999999997</v>
      </c>
      <c r="JI46" s="163">
        <v>-3.9841000000000002</v>
      </c>
      <c r="JJ46" s="163">
        <v>5.5984999999999996</v>
      </c>
      <c r="JK46" s="163">
        <v>-6.2393999999999998</v>
      </c>
      <c r="JL46" s="163">
        <v>16.5</v>
      </c>
      <c r="JM46" s="163">
        <v>-0.20599999999999999</v>
      </c>
      <c r="JN46" s="163">
        <v>-0.79</v>
      </c>
      <c r="JO46" s="164"/>
      <c r="JP46" s="164"/>
      <c r="JQ46" s="163">
        <v>3.1897000000000002</v>
      </c>
      <c r="JR46" s="163">
        <v>3.8854000000000002</v>
      </c>
      <c r="JS46" s="163">
        <v>3.4283999999999999</v>
      </c>
      <c r="JT46" s="164"/>
      <c r="JU46" s="163">
        <v>17.3</v>
      </c>
      <c r="JV46" s="163">
        <v>0.75490000000000002</v>
      </c>
      <c r="JW46" s="163">
        <v>0.56999999999999995</v>
      </c>
      <c r="JX46" s="164"/>
      <c r="JY46" s="163">
        <v>-15.933299999999999</v>
      </c>
      <c r="JZ46" s="163">
        <v>0.82989999999999997</v>
      </c>
      <c r="KA46" s="163">
        <v>-18.891100000000002</v>
      </c>
      <c r="KB46" s="163">
        <v>-15.485200000000001</v>
      </c>
      <c r="KC46" s="163">
        <v>-8.0207999999999995</v>
      </c>
      <c r="KD46" s="163">
        <v>-16.741900000000001</v>
      </c>
      <c r="KE46" s="163">
        <v>-5.3895999999999997</v>
      </c>
      <c r="KF46" s="163">
        <v>-19.8</v>
      </c>
      <c r="KG46" s="163">
        <v>1.8</v>
      </c>
      <c r="KH46" s="164"/>
      <c r="KI46" s="163">
        <v>-42.560400000000001</v>
      </c>
    </row>
    <row r="47" spans="1:295" ht="18" customHeight="1" x14ac:dyDescent="0.3">
      <c r="A47" s="160" t="s">
        <v>41</v>
      </c>
      <c r="B47" s="160" t="s">
        <v>777</v>
      </c>
      <c r="C47" s="163">
        <v>0</v>
      </c>
      <c r="D47" s="163">
        <v>4.1529999999999996</v>
      </c>
      <c r="E47" s="163">
        <v>-9.4052000000000007</v>
      </c>
      <c r="F47" s="163">
        <v>-1.7746</v>
      </c>
      <c r="G47" s="163">
        <v>6.8677000000000001</v>
      </c>
      <c r="H47" s="164"/>
      <c r="I47" s="163">
        <v>7.3414999999999999</v>
      </c>
      <c r="J47" s="164"/>
      <c r="K47" s="163">
        <v>15.517099999999999</v>
      </c>
      <c r="L47" s="163">
        <v>6.4837999999999996</v>
      </c>
      <c r="M47" s="163">
        <v>7.9173999999999998</v>
      </c>
      <c r="N47" s="163">
        <v>-15.54</v>
      </c>
      <c r="O47" s="164"/>
      <c r="P47" s="163">
        <v>8.8000000000000007</v>
      </c>
      <c r="Q47" s="164"/>
      <c r="R47" s="164"/>
      <c r="S47" s="163">
        <v>2.2818000000000001</v>
      </c>
      <c r="T47" s="163">
        <v>11.362299999999999</v>
      </c>
      <c r="U47" s="163">
        <v>5.4368999999999996</v>
      </c>
      <c r="V47" s="163">
        <v>5.3712</v>
      </c>
      <c r="W47" s="163">
        <v>9.6617999999999995</v>
      </c>
      <c r="X47" s="163">
        <v>1.173</v>
      </c>
      <c r="Y47" s="163">
        <v>0.30809999999999998</v>
      </c>
      <c r="Z47" s="163">
        <v>1.2929999999999999</v>
      </c>
      <c r="AA47" s="164"/>
      <c r="AB47" s="163">
        <v>-1.0682</v>
      </c>
      <c r="AC47" s="163">
        <v>-1.5249999999999999</v>
      </c>
      <c r="AD47" s="163">
        <v>-1.5069999999999999</v>
      </c>
      <c r="AE47" s="163">
        <v>7.4210000000000003</v>
      </c>
      <c r="AF47" s="163">
        <v>-4.4400000000000004</v>
      </c>
      <c r="AG47" s="163">
        <v>0</v>
      </c>
      <c r="AH47" s="163">
        <v>-0.81499999999999995</v>
      </c>
      <c r="AI47" s="163">
        <v>0.32400000000000001</v>
      </c>
      <c r="AJ47" s="163">
        <v>-10.1</v>
      </c>
      <c r="AK47" s="163">
        <v>-10.119999999999999</v>
      </c>
      <c r="AL47" s="164"/>
      <c r="AM47" s="163">
        <v>-12.69</v>
      </c>
      <c r="AN47" s="163">
        <v>-12.78</v>
      </c>
      <c r="AO47" s="163">
        <v>6.8525</v>
      </c>
      <c r="AP47" s="163">
        <v>3.8386</v>
      </c>
      <c r="AQ47" s="163">
        <v>18.815799999999999</v>
      </c>
      <c r="AR47" s="163">
        <v>19.242599999999999</v>
      </c>
      <c r="AS47" s="163">
        <v>-14.1126</v>
      </c>
      <c r="AT47" s="163">
        <v>-11.9224</v>
      </c>
      <c r="AU47" s="163">
        <v>-11.4017</v>
      </c>
      <c r="AV47" s="163">
        <v>0.45050000000000001</v>
      </c>
      <c r="AW47" s="163">
        <v>0.52580000000000005</v>
      </c>
      <c r="AX47" s="163">
        <v>-16.744900000000001</v>
      </c>
      <c r="AY47" s="163">
        <v>-14.0657</v>
      </c>
      <c r="AZ47" s="164"/>
      <c r="BA47" s="163">
        <v>6.8932000000000002</v>
      </c>
      <c r="BB47" s="163">
        <v>64.985799999999998</v>
      </c>
      <c r="BC47" s="163">
        <v>6.0842000000000001</v>
      </c>
      <c r="BD47" s="163">
        <v>-3.3</v>
      </c>
      <c r="BE47" s="163">
        <v>-3.5</v>
      </c>
      <c r="BF47" s="163">
        <v>-20.031400000000001</v>
      </c>
      <c r="BG47" s="163">
        <v>-20.285499999999999</v>
      </c>
      <c r="BH47" s="163">
        <v>-0.98199999999999998</v>
      </c>
      <c r="BI47" s="164"/>
      <c r="BJ47" s="163">
        <v>4.1395999999999997</v>
      </c>
      <c r="BK47" s="163">
        <v>2.0981999999999998</v>
      </c>
      <c r="BL47" s="163">
        <v>0.96130000000000004</v>
      </c>
      <c r="BM47" s="163">
        <v>0.78590000000000004</v>
      </c>
      <c r="BN47" s="163">
        <v>-86.397900000000007</v>
      </c>
      <c r="BO47" s="163">
        <v>65.614800000000002</v>
      </c>
      <c r="BP47" s="163">
        <v>65.767399999999995</v>
      </c>
      <c r="BQ47" s="163">
        <v>61.889699999999998</v>
      </c>
      <c r="BR47" s="163">
        <v>-80.308800000000005</v>
      </c>
      <c r="BS47" s="164"/>
      <c r="BT47" s="164"/>
      <c r="BU47" s="164"/>
      <c r="BV47" s="163">
        <v>16.037099999999999</v>
      </c>
      <c r="BW47" s="163">
        <v>9.81</v>
      </c>
      <c r="BX47" s="163">
        <v>6.2</v>
      </c>
      <c r="BY47" s="163">
        <v>-21.84</v>
      </c>
      <c r="BZ47" s="163">
        <v>-3.93</v>
      </c>
      <c r="CA47" s="163">
        <v>-14.3292</v>
      </c>
      <c r="CB47" s="163">
        <v>-13.927300000000001</v>
      </c>
      <c r="CC47" s="163">
        <v>32.265700000000002</v>
      </c>
      <c r="CD47" s="163">
        <v>31.4361</v>
      </c>
      <c r="CE47" s="163">
        <v>-6.3464</v>
      </c>
      <c r="CF47" s="163">
        <v>-15.6525</v>
      </c>
      <c r="CG47" s="163">
        <v>-15.779299999999999</v>
      </c>
      <c r="CH47" s="163">
        <v>3.4375</v>
      </c>
      <c r="CI47" s="163">
        <v>22.499199999999998</v>
      </c>
      <c r="CJ47" s="164"/>
      <c r="CK47" s="164"/>
      <c r="CL47" s="163">
        <v>71.400000000000006</v>
      </c>
      <c r="CM47" s="163">
        <v>-42.5</v>
      </c>
      <c r="CN47" s="163">
        <v>-1.1100000000000001</v>
      </c>
      <c r="CO47" s="163">
        <v>28.5549</v>
      </c>
      <c r="CP47" s="163">
        <v>28.7393</v>
      </c>
      <c r="CQ47" s="163">
        <v>27.667100000000001</v>
      </c>
      <c r="CR47" s="163">
        <v>92.736900000000006</v>
      </c>
      <c r="CS47" s="163">
        <v>92.5655</v>
      </c>
      <c r="CT47" s="163">
        <v>-20.443899999999999</v>
      </c>
      <c r="CU47" s="163">
        <v>-79.165700000000001</v>
      </c>
      <c r="CV47" s="163">
        <v>-20.1111</v>
      </c>
      <c r="CW47" s="163">
        <v>3.4075000000000002</v>
      </c>
      <c r="CX47" s="163">
        <v>27.64</v>
      </c>
      <c r="CY47" s="163">
        <v>13.65</v>
      </c>
      <c r="CZ47" s="163">
        <v>8.4423999999999992</v>
      </c>
      <c r="DA47" s="163">
        <v>8.6944999999999997</v>
      </c>
      <c r="DB47" s="163">
        <v>-10.01</v>
      </c>
      <c r="DC47" s="164"/>
      <c r="DD47" s="163">
        <v>-24.214500000000001</v>
      </c>
      <c r="DE47" s="163">
        <v>-23.9711</v>
      </c>
      <c r="DF47" s="163">
        <v>66.651499999999999</v>
      </c>
      <c r="DG47" s="163">
        <v>1.5100000000000001E-2</v>
      </c>
      <c r="DH47" s="163">
        <v>-5.0236000000000001</v>
      </c>
      <c r="DI47" s="164"/>
      <c r="DJ47" s="164"/>
      <c r="DK47" s="163">
        <v>-4.8815999999999997</v>
      </c>
      <c r="DL47" s="163">
        <v>2.2498999999999998</v>
      </c>
      <c r="DM47" s="163">
        <v>32.809600000000003</v>
      </c>
      <c r="DN47" s="163">
        <v>10.210900000000001</v>
      </c>
      <c r="DO47" s="163">
        <v>2.8</v>
      </c>
      <c r="DP47" s="163">
        <v>1</v>
      </c>
      <c r="DQ47" s="163">
        <v>6.7889999999999997</v>
      </c>
      <c r="DR47" s="163">
        <v>-63.433599999999998</v>
      </c>
      <c r="DS47" s="163">
        <v>-2.66</v>
      </c>
      <c r="DT47" s="163">
        <v>-2.72</v>
      </c>
      <c r="DU47" s="163">
        <v>16.32</v>
      </c>
      <c r="DV47" s="163">
        <v>19.5</v>
      </c>
      <c r="DW47" s="163">
        <v>-56.090899999999998</v>
      </c>
      <c r="DX47" s="163">
        <v>-28.4</v>
      </c>
      <c r="DY47" s="163">
        <v>-45.125</v>
      </c>
      <c r="DZ47" s="163">
        <v>-44.654499999999999</v>
      </c>
      <c r="EA47" s="164"/>
      <c r="EB47" s="163">
        <v>-14.8536</v>
      </c>
      <c r="EC47" s="163">
        <v>-27.2682</v>
      </c>
      <c r="ED47" s="163">
        <v>-27.168500000000002</v>
      </c>
      <c r="EE47" s="163">
        <v>-20.231999999999999</v>
      </c>
      <c r="EF47" s="163">
        <v>-27.866</v>
      </c>
      <c r="EG47" s="163">
        <v>-11.663</v>
      </c>
      <c r="EH47" s="163">
        <v>-132.67869999999999</v>
      </c>
      <c r="EI47" s="163">
        <v>-35.202199999999998</v>
      </c>
      <c r="EJ47" s="164"/>
      <c r="EK47" s="163">
        <v>-5.5910000000000002</v>
      </c>
      <c r="EL47" s="163">
        <v>-4.7973999999999997</v>
      </c>
      <c r="EM47" s="164"/>
      <c r="EN47" s="163">
        <v>-12.8217</v>
      </c>
      <c r="EO47" s="163">
        <v>-12.065200000000001</v>
      </c>
      <c r="EP47" s="163">
        <v>14.864000000000001</v>
      </c>
      <c r="EQ47" s="163">
        <v>-28.478300000000001</v>
      </c>
      <c r="ER47" s="163">
        <v>-28.2864</v>
      </c>
      <c r="ES47" s="163">
        <v>11.1938</v>
      </c>
      <c r="ET47" s="164"/>
      <c r="EU47" s="163">
        <v>-10.93</v>
      </c>
      <c r="EV47" s="164"/>
      <c r="EW47" s="163">
        <v>1.9540999999999999</v>
      </c>
      <c r="EX47" s="163">
        <v>-12.164899999999999</v>
      </c>
      <c r="EY47" s="163">
        <v>-14.8726</v>
      </c>
      <c r="EZ47" s="163">
        <v>-3.7448999999999999</v>
      </c>
      <c r="FA47" s="163">
        <v>8.4978999999999996</v>
      </c>
      <c r="FB47" s="163">
        <v>13.012600000000001</v>
      </c>
      <c r="FC47" s="163">
        <v>-25.6509</v>
      </c>
      <c r="FD47" s="164"/>
      <c r="FE47" s="163">
        <v>4.1094999999999997</v>
      </c>
      <c r="FF47" s="163">
        <v>4.2051999999999996</v>
      </c>
      <c r="FG47" s="163">
        <v>3.2214999999999998</v>
      </c>
      <c r="FH47" s="163">
        <v>2.8759000000000001</v>
      </c>
      <c r="FI47" s="163">
        <v>2.6236999999999999</v>
      </c>
      <c r="FJ47" s="163">
        <v>0.16750000000000001</v>
      </c>
      <c r="FK47" s="163">
        <v>0</v>
      </c>
      <c r="FL47" s="163">
        <v>-26.625599999999999</v>
      </c>
      <c r="FM47" s="163">
        <v>28.1557</v>
      </c>
      <c r="FN47" s="163">
        <v>28.747499999999999</v>
      </c>
      <c r="FO47" s="163">
        <v>-13.410500000000001</v>
      </c>
      <c r="FP47" s="164"/>
      <c r="FQ47" s="163">
        <v>24.024999999999999</v>
      </c>
      <c r="FR47" s="163">
        <v>-23.45</v>
      </c>
      <c r="FS47" s="163">
        <v>-1.4314</v>
      </c>
      <c r="FT47" s="163">
        <v>0.38569999999999999</v>
      </c>
      <c r="FU47" s="163">
        <v>0.8</v>
      </c>
      <c r="FV47" s="163">
        <v>3</v>
      </c>
      <c r="FW47" s="163">
        <v>-24.456299999999999</v>
      </c>
      <c r="FX47" s="164"/>
      <c r="FY47" s="163">
        <v>1.3460000000000001</v>
      </c>
      <c r="FZ47" s="163">
        <v>0.45</v>
      </c>
      <c r="GA47" s="164"/>
      <c r="GB47" s="163">
        <v>12.28</v>
      </c>
      <c r="GC47" s="163">
        <v>-12.894600000000001</v>
      </c>
      <c r="GD47" s="163">
        <v>-2.8569</v>
      </c>
      <c r="GE47" s="164"/>
      <c r="GF47" s="163">
        <v>21.996600000000001</v>
      </c>
      <c r="GG47" s="164"/>
      <c r="GH47" s="163">
        <v>29.925699999999999</v>
      </c>
      <c r="GI47" s="163">
        <v>-9.0478000000000005</v>
      </c>
      <c r="GJ47" s="163">
        <v>-9.9050999999999991</v>
      </c>
      <c r="GK47" s="163">
        <v>3.6943000000000001</v>
      </c>
      <c r="GL47" s="164"/>
      <c r="GM47" s="164"/>
      <c r="GN47" s="163">
        <v>-9.6918000000000006</v>
      </c>
      <c r="GO47" s="163">
        <v>1.1486000000000001</v>
      </c>
      <c r="GP47" s="163">
        <v>8.1170000000000009</v>
      </c>
      <c r="GQ47" s="163">
        <v>-19.190100000000001</v>
      </c>
      <c r="GR47" s="163">
        <v>6.9448999999999996</v>
      </c>
      <c r="GS47" s="163">
        <v>6.7210999999999999</v>
      </c>
      <c r="GT47" s="163">
        <v>154.89349999999999</v>
      </c>
      <c r="GU47" s="163">
        <v>-1.4914000000000001</v>
      </c>
      <c r="GV47" s="163">
        <v>-8.9478000000000009</v>
      </c>
      <c r="GW47" s="163">
        <v>-7.7690000000000001</v>
      </c>
      <c r="GX47" s="163">
        <v>2.7646999999999999</v>
      </c>
      <c r="GY47" s="163">
        <v>8.6081000000000003</v>
      </c>
      <c r="GZ47" s="164"/>
      <c r="HA47" s="163">
        <v>2.3252999999999999</v>
      </c>
      <c r="HB47" s="163">
        <v>28.173300000000001</v>
      </c>
      <c r="HC47" s="163">
        <v>29.128799999999998</v>
      </c>
      <c r="HD47" s="163">
        <v>-6.71</v>
      </c>
      <c r="HE47" s="163">
        <v>0</v>
      </c>
      <c r="HF47" s="163">
        <v>29.499600000000001</v>
      </c>
      <c r="HG47" s="163">
        <v>0</v>
      </c>
      <c r="HH47" s="163">
        <v>38.532499999999999</v>
      </c>
      <c r="HI47" s="163">
        <v>9.3803999999999998</v>
      </c>
      <c r="HJ47" s="163">
        <v>10.739000000000001</v>
      </c>
      <c r="HK47" s="163">
        <v>-13.956899999999999</v>
      </c>
      <c r="HL47" s="163">
        <v>-5.5590999999999999</v>
      </c>
      <c r="HM47" s="163">
        <v>0</v>
      </c>
      <c r="HN47" s="163">
        <v>0</v>
      </c>
      <c r="HO47" s="163">
        <v>47.070799999999998</v>
      </c>
      <c r="HP47" s="164"/>
      <c r="HQ47" s="163">
        <v>-20.5763</v>
      </c>
      <c r="HR47" s="163">
        <v>-20.004999999999999</v>
      </c>
      <c r="HS47" s="163">
        <v>-7.8475000000000001</v>
      </c>
      <c r="HT47" s="163">
        <v>-7.6208999999999998</v>
      </c>
      <c r="HU47" s="163">
        <v>8.76</v>
      </c>
      <c r="HV47" s="163">
        <v>8.76</v>
      </c>
      <c r="HW47" s="163">
        <v>-30.9</v>
      </c>
      <c r="HX47" s="163">
        <v>-30</v>
      </c>
      <c r="HY47" s="163">
        <v>0.94940000000000002</v>
      </c>
      <c r="HZ47" s="163">
        <v>-8.08</v>
      </c>
      <c r="IA47" s="163">
        <v>48.718699999999998</v>
      </c>
      <c r="IB47" s="163">
        <v>24.166399999999999</v>
      </c>
      <c r="IC47" s="163">
        <v>24.056899999999999</v>
      </c>
      <c r="ID47" s="163">
        <v>-19.100000000000001</v>
      </c>
      <c r="IE47" s="163">
        <v>-32.299999999999997</v>
      </c>
      <c r="IF47" s="163">
        <v>6.4</v>
      </c>
      <c r="IG47" s="163">
        <v>5.8</v>
      </c>
      <c r="IH47" s="164"/>
      <c r="II47" s="164"/>
      <c r="IJ47" s="163">
        <v>-106.1544</v>
      </c>
      <c r="IK47" s="163">
        <v>3.9146999999999998</v>
      </c>
      <c r="IL47" s="163">
        <v>-282.54700000000003</v>
      </c>
      <c r="IM47" s="163">
        <v>-20.242999999999999</v>
      </c>
      <c r="IN47" s="163">
        <v>-32.238700000000001</v>
      </c>
      <c r="IO47" s="163">
        <v>105.9298</v>
      </c>
      <c r="IP47" s="163">
        <v>62.221800000000002</v>
      </c>
      <c r="IQ47" s="163">
        <v>135.51910000000001</v>
      </c>
      <c r="IR47" s="163">
        <v>77.246799999999993</v>
      </c>
      <c r="IS47" s="163">
        <v>39.631100000000004</v>
      </c>
      <c r="IT47" s="163">
        <v>15.395899999999999</v>
      </c>
      <c r="IU47" s="163">
        <v>13.4026</v>
      </c>
      <c r="IV47" s="163">
        <v>-22.753499999999999</v>
      </c>
      <c r="IW47" s="163">
        <v>214.07579999999999</v>
      </c>
      <c r="IX47" s="163">
        <v>-181.7621</v>
      </c>
      <c r="IY47" s="163">
        <v>38.465600000000002</v>
      </c>
      <c r="IZ47" s="163">
        <v>-25.715199999999999</v>
      </c>
      <c r="JA47" s="163">
        <v>-0.81910000000000005</v>
      </c>
      <c r="JB47" s="164"/>
      <c r="JC47" s="163">
        <v>-8.9600000000000009</v>
      </c>
      <c r="JD47" s="163">
        <v>-0.45900000000000002</v>
      </c>
      <c r="JE47" s="163">
        <v>-0.46400000000000002</v>
      </c>
      <c r="JF47" s="163">
        <v>5.2</v>
      </c>
      <c r="JG47" s="163">
        <v>-1.52</v>
      </c>
      <c r="JH47" s="163">
        <v>-4.6289999999999996</v>
      </c>
      <c r="JI47" s="163">
        <v>-4.5701000000000001</v>
      </c>
      <c r="JJ47" s="163">
        <v>5.391</v>
      </c>
      <c r="JK47" s="163">
        <v>-6.2393999999999998</v>
      </c>
      <c r="JL47" s="163">
        <v>16.7</v>
      </c>
      <c r="JM47" s="163">
        <v>2.6269999999999998</v>
      </c>
      <c r="JN47" s="163">
        <v>1.5780000000000001</v>
      </c>
      <c r="JO47" s="164"/>
      <c r="JP47" s="164"/>
      <c r="JQ47" s="163">
        <v>4.8905000000000003</v>
      </c>
      <c r="JR47" s="163">
        <v>3.8273999999999999</v>
      </c>
      <c r="JS47" s="163">
        <v>2.9474999999999998</v>
      </c>
      <c r="JT47" s="164"/>
      <c r="JU47" s="163">
        <v>16</v>
      </c>
      <c r="JV47" s="163">
        <v>1.6982999999999999</v>
      </c>
      <c r="JW47" s="163">
        <v>0.61</v>
      </c>
      <c r="JX47" s="164"/>
      <c r="JY47" s="163">
        <v>-16.097000000000001</v>
      </c>
      <c r="JZ47" s="163">
        <v>1.6258999999999999</v>
      </c>
      <c r="KA47" s="163">
        <v>-18.236000000000001</v>
      </c>
      <c r="KB47" s="163">
        <v>-15.880100000000001</v>
      </c>
      <c r="KC47" s="163">
        <v>-8.3939000000000004</v>
      </c>
      <c r="KD47" s="163">
        <v>-16.099699999999999</v>
      </c>
      <c r="KE47" s="163">
        <v>-4.8532999999999999</v>
      </c>
      <c r="KF47" s="163">
        <v>-18.2</v>
      </c>
      <c r="KG47" s="163">
        <v>0.9</v>
      </c>
      <c r="KH47" s="164"/>
      <c r="KI47" s="163">
        <v>-42.524000000000001</v>
      </c>
    </row>
    <row r="48" spans="1:295" ht="18" customHeight="1" x14ac:dyDescent="0.3">
      <c r="A48" s="160" t="s">
        <v>41</v>
      </c>
      <c r="B48" s="160" t="s">
        <v>778</v>
      </c>
      <c r="C48" s="165">
        <v>0</v>
      </c>
      <c r="D48" s="165">
        <v>3.8593000000000002</v>
      </c>
      <c r="E48" s="165">
        <v>-9.1511999999999993</v>
      </c>
      <c r="F48" s="165">
        <v>0.43030000000000002</v>
      </c>
      <c r="G48" s="165">
        <v>7.2632000000000003</v>
      </c>
      <c r="H48" s="166"/>
      <c r="I48" s="165">
        <v>6.766</v>
      </c>
      <c r="J48" s="166"/>
      <c r="K48" s="165">
        <v>14.8089</v>
      </c>
      <c r="L48" s="165">
        <v>6.1727999999999996</v>
      </c>
      <c r="M48" s="165">
        <v>7.5763999999999996</v>
      </c>
      <c r="N48" s="165">
        <v>-15.54</v>
      </c>
      <c r="O48" s="166"/>
      <c r="P48" s="165">
        <v>6.6</v>
      </c>
      <c r="Q48" s="166"/>
      <c r="R48" s="166"/>
      <c r="S48" s="165">
        <v>2.3672</v>
      </c>
      <c r="T48" s="165">
        <v>11.409000000000001</v>
      </c>
      <c r="U48" s="165">
        <v>5.2337999999999996</v>
      </c>
      <c r="V48" s="165">
        <v>5.1890000000000001</v>
      </c>
      <c r="W48" s="165">
        <v>9.2133000000000003</v>
      </c>
      <c r="X48" s="165">
        <v>1.5488999999999999</v>
      </c>
      <c r="Y48" s="165">
        <v>0.36849999999999999</v>
      </c>
      <c r="Z48" s="165">
        <v>1.2376</v>
      </c>
      <c r="AA48" s="166"/>
      <c r="AB48" s="165">
        <v>-0.90890000000000004</v>
      </c>
      <c r="AC48" s="165">
        <v>-1.532</v>
      </c>
      <c r="AD48" s="165">
        <v>-1.5289999999999999</v>
      </c>
      <c r="AE48" s="165">
        <v>7.476</v>
      </c>
      <c r="AF48" s="165">
        <v>-4.4400000000000004</v>
      </c>
      <c r="AG48" s="165">
        <v>-2.2000000000000002</v>
      </c>
      <c r="AH48" s="165">
        <v>-0.89700000000000002</v>
      </c>
      <c r="AI48" s="165">
        <v>0.32200000000000001</v>
      </c>
      <c r="AJ48" s="165">
        <v>-10.15</v>
      </c>
      <c r="AK48" s="165">
        <v>-10.15</v>
      </c>
      <c r="AL48" s="165">
        <v>-10</v>
      </c>
      <c r="AM48" s="165">
        <v>-12.65</v>
      </c>
      <c r="AN48" s="165">
        <v>-12.78</v>
      </c>
      <c r="AO48" s="165">
        <v>7.6398000000000001</v>
      </c>
      <c r="AP48" s="165">
        <v>3.8037000000000001</v>
      </c>
      <c r="AQ48" s="165">
        <v>19.034500000000001</v>
      </c>
      <c r="AR48" s="165">
        <v>20.040199999999999</v>
      </c>
      <c r="AS48" s="165">
        <v>-14.7066</v>
      </c>
      <c r="AT48" s="165">
        <v>-11.654400000000001</v>
      </c>
      <c r="AU48" s="165">
        <v>-11.4657</v>
      </c>
      <c r="AV48" s="165">
        <v>0.71730000000000005</v>
      </c>
      <c r="AW48" s="165">
        <v>0.46260000000000001</v>
      </c>
      <c r="AX48" s="165">
        <v>-16.610900000000001</v>
      </c>
      <c r="AY48" s="165">
        <v>-14.6015</v>
      </c>
      <c r="AZ48" s="165">
        <v>1.196</v>
      </c>
      <c r="BA48" s="165">
        <v>6.7706999999999997</v>
      </c>
      <c r="BB48" s="165">
        <v>63.0413</v>
      </c>
      <c r="BC48" s="165">
        <v>6.4421999999999997</v>
      </c>
      <c r="BD48" s="165">
        <v>-3.3</v>
      </c>
      <c r="BE48" s="165">
        <v>-3.5</v>
      </c>
      <c r="BF48" s="165">
        <v>-20.2684</v>
      </c>
      <c r="BG48" s="165">
        <v>-20.376999999999999</v>
      </c>
      <c r="BH48" s="165">
        <v>-0.87339999999999995</v>
      </c>
      <c r="BI48" s="166"/>
      <c r="BJ48" s="165">
        <v>3.8226</v>
      </c>
      <c r="BK48" s="165">
        <v>2.1092</v>
      </c>
      <c r="BL48" s="165">
        <v>0.76539999999999997</v>
      </c>
      <c r="BM48" s="165">
        <v>0.66269999999999996</v>
      </c>
      <c r="BN48" s="165">
        <v>-85.482299999999995</v>
      </c>
      <c r="BO48" s="165">
        <v>64.821299999999994</v>
      </c>
      <c r="BP48" s="165">
        <v>64.912800000000004</v>
      </c>
      <c r="BQ48" s="165">
        <v>60.838000000000001</v>
      </c>
      <c r="BR48" s="165">
        <v>-84.090500000000006</v>
      </c>
      <c r="BS48" s="166"/>
      <c r="BT48" s="166"/>
      <c r="BU48" s="166"/>
      <c r="BV48" s="166"/>
      <c r="BW48" s="165">
        <v>9.76</v>
      </c>
      <c r="BX48" s="165">
        <v>5.92</v>
      </c>
      <c r="BY48" s="165">
        <v>-22.29</v>
      </c>
      <c r="BZ48" s="165">
        <v>-3.89</v>
      </c>
      <c r="CA48" s="165">
        <v>-12.855700000000001</v>
      </c>
      <c r="CB48" s="165">
        <v>-12.855700000000001</v>
      </c>
      <c r="CC48" s="165">
        <v>31.594100000000001</v>
      </c>
      <c r="CD48" s="165">
        <v>30.7011</v>
      </c>
      <c r="CE48" s="165">
        <v>-6.2441000000000004</v>
      </c>
      <c r="CF48" s="165">
        <v>-15.5039</v>
      </c>
      <c r="CG48" s="165">
        <v>-15.539099999999999</v>
      </c>
      <c r="CH48" s="165">
        <v>3.222</v>
      </c>
      <c r="CI48" s="165">
        <v>21.7699</v>
      </c>
      <c r="CJ48" s="166"/>
      <c r="CK48" s="166"/>
      <c r="CL48" s="165">
        <v>70</v>
      </c>
      <c r="CM48" s="165">
        <v>-40.4</v>
      </c>
      <c r="CN48" s="165">
        <v>-1.1299999999999999</v>
      </c>
      <c r="CO48" s="165">
        <v>28.581600000000002</v>
      </c>
      <c r="CP48" s="165">
        <v>28.619499999999999</v>
      </c>
      <c r="CQ48" s="165">
        <v>27.285900000000002</v>
      </c>
      <c r="CR48" s="165">
        <v>92.503</v>
      </c>
      <c r="CS48" s="165">
        <v>94.217699999999994</v>
      </c>
      <c r="CT48" s="165">
        <v>-20.369199999999999</v>
      </c>
      <c r="CU48" s="165">
        <v>-80.281400000000005</v>
      </c>
      <c r="CV48" s="165">
        <v>-18.744399999999999</v>
      </c>
      <c r="CW48" s="165">
        <v>3.4497</v>
      </c>
      <c r="CX48" s="165">
        <v>27.36</v>
      </c>
      <c r="CY48" s="165">
        <v>12.66</v>
      </c>
      <c r="CZ48" s="165">
        <v>7.8174000000000001</v>
      </c>
      <c r="DA48" s="165">
        <v>8.0108999999999995</v>
      </c>
      <c r="DB48" s="165">
        <v>-9.5299999999999994</v>
      </c>
      <c r="DC48" s="166"/>
      <c r="DD48" s="165">
        <v>-23.535900000000002</v>
      </c>
      <c r="DE48" s="165">
        <v>-23.068300000000001</v>
      </c>
      <c r="DF48" s="165">
        <v>64.661500000000004</v>
      </c>
      <c r="DG48" s="165">
        <v>1.5100000000000001E-2</v>
      </c>
      <c r="DH48" s="165">
        <v>-4.7817999999999996</v>
      </c>
      <c r="DI48" s="165">
        <v>9.1999999999999993</v>
      </c>
      <c r="DJ48" s="165">
        <v>9.5</v>
      </c>
      <c r="DK48" s="165">
        <v>-5.0903</v>
      </c>
      <c r="DL48" s="165">
        <v>1.8758999999999999</v>
      </c>
      <c r="DM48" s="165">
        <v>33.282800000000002</v>
      </c>
      <c r="DN48" s="165">
        <v>10.0253</v>
      </c>
      <c r="DO48" s="165">
        <v>2.56</v>
      </c>
      <c r="DP48" s="165">
        <v>0.82</v>
      </c>
      <c r="DQ48" s="165">
        <v>6.4480000000000004</v>
      </c>
      <c r="DR48" s="165">
        <v>-61.9985</v>
      </c>
      <c r="DS48" s="165">
        <v>-2.89</v>
      </c>
      <c r="DT48" s="165">
        <v>-2.82</v>
      </c>
      <c r="DU48" s="165">
        <v>16.100000000000001</v>
      </c>
      <c r="DV48" s="165">
        <v>19.34</v>
      </c>
      <c r="DW48" s="165">
        <v>-56.2727</v>
      </c>
      <c r="DX48" s="165">
        <v>-27.4909</v>
      </c>
      <c r="DY48" s="165">
        <v>-44.172800000000002</v>
      </c>
      <c r="DZ48" s="165">
        <v>-43.718200000000003</v>
      </c>
      <c r="EA48" s="166"/>
      <c r="EB48" s="165">
        <v>-14.8605</v>
      </c>
      <c r="EC48" s="165">
        <v>-27.1587</v>
      </c>
      <c r="ED48" s="165">
        <v>-27.144300000000001</v>
      </c>
      <c r="EE48" s="165">
        <v>-19.8933</v>
      </c>
      <c r="EF48" s="165">
        <v>-27.2897</v>
      </c>
      <c r="EG48" s="165">
        <v>-12.095000000000001</v>
      </c>
      <c r="EH48" s="165">
        <v>-132.09970000000001</v>
      </c>
      <c r="EI48" s="165">
        <v>-36.308999999999997</v>
      </c>
      <c r="EJ48" s="166"/>
      <c r="EK48" s="165">
        <v>-5.3970000000000002</v>
      </c>
      <c r="EL48" s="165">
        <v>-4.7712000000000003</v>
      </c>
      <c r="EM48" s="166"/>
      <c r="EN48" s="165">
        <v>-13.806900000000001</v>
      </c>
      <c r="EO48" s="165">
        <v>-13.408200000000001</v>
      </c>
      <c r="EP48" s="165">
        <v>14.864000000000001</v>
      </c>
      <c r="EQ48" s="165">
        <v>-27.966200000000001</v>
      </c>
      <c r="ER48" s="165">
        <v>-27.456099999999999</v>
      </c>
      <c r="ES48" s="165">
        <v>11.225300000000001</v>
      </c>
      <c r="ET48" s="166"/>
      <c r="EU48" s="165">
        <v>-9.35</v>
      </c>
      <c r="EV48" s="166"/>
      <c r="EW48" s="165">
        <v>1.903</v>
      </c>
      <c r="EX48" s="165">
        <v>-14.437900000000001</v>
      </c>
      <c r="EY48" s="165">
        <v>-14.6767</v>
      </c>
      <c r="EZ48" s="165">
        <v>-3.423</v>
      </c>
      <c r="FA48" s="165">
        <v>7.952</v>
      </c>
      <c r="FB48" s="165">
        <v>13.0046</v>
      </c>
      <c r="FC48" s="165">
        <v>-26.471800000000002</v>
      </c>
      <c r="FD48" s="166"/>
      <c r="FE48" s="165">
        <v>4.0507</v>
      </c>
      <c r="FF48" s="165">
        <v>4.0636999999999999</v>
      </c>
      <c r="FG48" s="165">
        <v>3.0116000000000001</v>
      </c>
      <c r="FH48" s="165">
        <v>2.7526999999999999</v>
      </c>
      <c r="FI48" s="165">
        <v>0</v>
      </c>
      <c r="FJ48" s="165">
        <v>-0.16750000000000001</v>
      </c>
      <c r="FK48" s="165">
        <v>0</v>
      </c>
      <c r="FL48" s="165">
        <v>-26.123200000000001</v>
      </c>
      <c r="FM48" s="165">
        <v>27.2682</v>
      </c>
      <c r="FN48" s="165">
        <v>27.146000000000001</v>
      </c>
      <c r="FO48" s="165">
        <v>-13.0999</v>
      </c>
      <c r="FP48" s="166"/>
      <c r="FQ48" s="165">
        <v>23.092400000000001</v>
      </c>
      <c r="FR48" s="165">
        <v>-23.47</v>
      </c>
      <c r="FS48" s="165">
        <v>-1.5449999999999999</v>
      </c>
      <c r="FT48" s="165">
        <v>0.41220000000000001</v>
      </c>
      <c r="FU48" s="165">
        <v>0.35</v>
      </c>
      <c r="FV48" s="165">
        <v>3.89</v>
      </c>
      <c r="FW48" s="165">
        <v>-22.500800000000002</v>
      </c>
      <c r="FX48" s="166"/>
      <c r="FY48" s="165">
        <v>1.2390000000000001</v>
      </c>
      <c r="FZ48" s="165">
        <v>0.69099999999999995</v>
      </c>
      <c r="GA48" s="166"/>
      <c r="GB48" s="165">
        <v>12.82</v>
      </c>
      <c r="GC48" s="165">
        <v>-12.547599999999999</v>
      </c>
      <c r="GD48" s="165">
        <v>-2.5746000000000002</v>
      </c>
      <c r="GE48" s="165">
        <v>-2.29</v>
      </c>
      <c r="GF48" s="165">
        <v>22.439599999999999</v>
      </c>
      <c r="GG48" s="166"/>
      <c r="GH48" s="165">
        <v>30.268000000000001</v>
      </c>
      <c r="GI48" s="165">
        <v>-9.0863999999999994</v>
      </c>
      <c r="GJ48" s="165">
        <v>-9.827</v>
      </c>
      <c r="GK48" s="165">
        <v>3.6360000000000001</v>
      </c>
      <c r="GL48" s="166"/>
      <c r="GM48" s="166"/>
      <c r="GN48" s="165">
        <v>-9.2934000000000001</v>
      </c>
      <c r="GO48" s="165">
        <v>1.7109000000000001</v>
      </c>
      <c r="GP48" s="165">
        <v>8.1903000000000006</v>
      </c>
      <c r="GQ48" s="165">
        <v>-19.730799999999999</v>
      </c>
      <c r="GR48" s="165">
        <v>7.1883999999999997</v>
      </c>
      <c r="GS48" s="165">
        <v>7.2815000000000003</v>
      </c>
      <c r="GT48" s="165">
        <v>154.8802</v>
      </c>
      <c r="GU48" s="165">
        <v>-1.8517999999999999</v>
      </c>
      <c r="GV48" s="165">
        <v>-9.2565000000000008</v>
      </c>
      <c r="GW48" s="165">
        <v>-7.5525000000000002</v>
      </c>
      <c r="GX48" s="165">
        <v>3.1707999999999998</v>
      </c>
      <c r="GY48" s="165">
        <v>8.5128000000000004</v>
      </c>
      <c r="GZ48" s="165">
        <v>8.7271000000000001</v>
      </c>
      <c r="HA48" s="165">
        <v>2</v>
      </c>
      <c r="HB48" s="165">
        <v>27.171700000000001</v>
      </c>
      <c r="HC48" s="165">
        <v>28.732199999999999</v>
      </c>
      <c r="HD48" s="165">
        <v>-7.12</v>
      </c>
      <c r="HE48" s="165">
        <v>0</v>
      </c>
      <c r="HF48" s="165">
        <v>33.360900000000001</v>
      </c>
      <c r="HG48" s="165">
        <v>0</v>
      </c>
      <c r="HH48" s="165">
        <v>36.480899999999998</v>
      </c>
      <c r="HI48" s="165">
        <v>9.2565000000000008</v>
      </c>
      <c r="HJ48" s="165">
        <v>9.5023</v>
      </c>
      <c r="HK48" s="165">
        <v>-13.8561</v>
      </c>
      <c r="HL48" s="165">
        <v>-5.3472</v>
      </c>
      <c r="HM48" s="165">
        <v>0</v>
      </c>
      <c r="HN48" s="165">
        <v>0</v>
      </c>
      <c r="HO48" s="166"/>
      <c r="HP48" s="166"/>
      <c r="HQ48" s="165">
        <v>-20.746600000000001</v>
      </c>
      <c r="HR48" s="165">
        <v>-20.0215</v>
      </c>
      <c r="HS48" s="165">
        <v>-7.7710999999999997</v>
      </c>
      <c r="HT48" s="165">
        <v>-7.5880999999999998</v>
      </c>
      <c r="HU48" s="165">
        <v>9.35</v>
      </c>
      <c r="HV48" s="165">
        <v>9.32</v>
      </c>
      <c r="HW48" s="165">
        <v>-29.8</v>
      </c>
      <c r="HX48" s="165">
        <v>-29.2</v>
      </c>
      <c r="HY48" s="165">
        <v>0.75719999999999998</v>
      </c>
      <c r="HZ48" s="165">
        <v>-8.16</v>
      </c>
      <c r="IA48" s="165">
        <v>45.541899999999998</v>
      </c>
      <c r="IB48" s="165">
        <v>24.601900000000001</v>
      </c>
      <c r="IC48" s="165">
        <v>24.112100000000002</v>
      </c>
      <c r="ID48" s="165">
        <v>-19.2</v>
      </c>
      <c r="IE48" s="165">
        <v>-30.6</v>
      </c>
      <c r="IF48" s="165">
        <v>5.6</v>
      </c>
      <c r="IG48" s="165">
        <v>5.0999999999999996</v>
      </c>
      <c r="IH48" s="166"/>
      <c r="II48" s="166"/>
      <c r="IJ48" s="165">
        <v>-101.8064</v>
      </c>
      <c r="IK48" s="165">
        <v>9.6944999999999997</v>
      </c>
      <c r="IL48" s="165">
        <v>-280.19310000000002</v>
      </c>
      <c r="IM48" s="165">
        <v>-17.323</v>
      </c>
      <c r="IN48" s="165">
        <v>-27.600200000000001</v>
      </c>
      <c r="IO48" s="165">
        <v>102.217</v>
      </c>
      <c r="IP48" s="165">
        <v>66.6477</v>
      </c>
      <c r="IQ48" s="165">
        <v>131.78530000000001</v>
      </c>
      <c r="IR48" s="165">
        <v>75.216999999999999</v>
      </c>
      <c r="IS48" s="165">
        <v>37.751199999999997</v>
      </c>
      <c r="IT48" s="165">
        <v>14.9108</v>
      </c>
      <c r="IU48" s="165">
        <v>14.173299999999999</v>
      </c>
      <c r="IV48" s="165">
        <v>-20.943300000000001</v>
      </c>
      <c r="IW48" s="165">
        <v>210.8416</v>
      </c>
      <c r="IX48" s="165">
        <v>-180.00569999999999</v>
      </c>
      <c r="IY48" s="165">
        <v>32.9345</v>
      </c>
      <c r="IZ48" s="165">
        <v>-22.849499999999999</v>
      </c>
      <c r="JA48" s="165">
        <v>-1.2415</v>
      </c>
      <c r="JB48" s="166"/>
      <c r="JC48" s="165">
        <v>-7.6</v>
      </c>
      <c r="JD48" s="165">
        <v>-0.55200000000000005</v>
      </c>
      <c r="JE48" s="165">
        <v>-0.56100000000000005</v>
      </c>
      <c r="JF48" s="165">
        <v>4.24</v>
      </c>
      <c r="JG48" s="165">
        <v>-0.72</v>
      </c>
      <c r="JH48" s="165">
        <v>-4.1409000000000002</v>
      </c>
      <c r="JI48" s="165">
        <v>-5.5069999999999997</v>
      </c>
      <c r="JJ48" s="165">
        <v>4.4541000000000004</v>
      </c>
      <c r="JK48" s="165">
        <v>-4.1306000000000003</v>
      </c>
      <c r="JL48" s="165">
        <v>16</v>
      </c>
      <c r="JM48" s="165">
        <v>1.61</v>
      </c>
      <c r="JN48" s="165">
        <v>1.8460000000000001</v>
      </c>
      <c r="JO48" s="166"/>
      <c r="JP48" s="166"/>
      <c r="JQ48" s="165">
        <v>3.3740999999999999</v>
      </c>
      <c r="JR48" s="165">
        <v>3.4958999999999998</v>
      </c>
      <c r="JS48" s="165">
        <v>3.3346</v>
      </c>
      <c r="JT48" s="166"/>
      <c r="JU48" s="165">
        <v>14.7</v>
      </c>
      <c r="JV48" s="165">
        <v>1.2313000000000001</v>
      </c>
      <c r="JW48" s="165">
        <v>0.51</v>
      </c>
      <c r="JX48" s="166"/>
      <c r="JY48" s="165">
        <v>-15.696099999999999</v>
      </c>
      <c r="JZ48" s="165">
        <v>1.2531000000000001</v>
      </c>
      <c r="KA48" s="165">
        <v>-18.787400000000002</v>
      </c>
      <c r="KB48" s="165">
        <v>-15.554399999999999</v>
      </c>
      <c r="KC48" s="165">
        <v>-8.4245000000000001</v>
      </c>
      <c r="KD48" s="165">
        <v>-16.937200000000001</v>
      </c>
      <c r="KE48" s="165">
        <v>-5.2267999999999999</v>
      </c>
      <c r="KF48" s="165">
        <v>-16.8</v>
      </c>
      <c r="KG48" s="165">
        <v>-0.5</v>
      </c>
      <c r="KH48" s="166"/>
      <c r="KI48" s="165">
        <v>-45.647500000000001</v>
      </c>
    </row>
    <row r="49" spans="1:295" ht="18" customHeight="1" x14ac:dyDescent="0.3">
      <c r="A49" s="160" t="s">
        <v>41</v>
      </c>
      <c r="B49" s="160" t="s">
        <v>779</v>
      </c>
      <c r="C49" s="161">
        <v>0</v>
      </c>
      <c r="D49" s="161">
        <v>3.6667999999999998</v>
      </c>
      <c r="E49" s="161">
        <v>-8.8177000000000003</v>
      </c>
      <c r="F49" s="161">
        <v>0.99770000000000003</v>
      </c>
      <c r="G49" s="161">
        <v>7.0467000000000004</v>
      </c>
      <c r="H49" s="162"/>
      <c r="I49" s="161">
        <v>5.5281000000000002</v>
      </c>
      <c r="J49" s="162"/>
      <c r="K49" s="161">
        <v>14.738200000000001</v>
      </c>
      <c r="L49" s="161">
        <v>5.9508000000000001</v>
      </c>
      <c r="M49" s="161">
        <v>7.2572000000000001</v>
      </c>
      <c r="N49" s="161">
        <v>-11.1</v>
      </c>
      <c r="O49" s="161">
        <v>-30.8</v>
      </c>
      <c r="P49" s="161">
        <v>8.8000000000000007</v>
      </c>
      <c r="Q49" s="161">
        <v>4.1399999999999997</v>
      </c>
      <c r="R49" s="161">
        <v>-22</v>
      </c>
      <c r="S49" s="161">
        <v>1.6105</v>
      </c>
      <c r="T49" s="161">
        <v>10.9115</v>
      </c>
      <c r="U49" s="161">
        <v>4.7321</v>
      </c>
      <c r="V49" s="161">
        <v>4.8297999999999996</v>
      </c>
      <c r="W49" s="161">
        <v>8.3545999999999996</v>
      </c>
      <c r="X49" s="161">
        <v>1.5912999999999999</v>
      </c>
      <c r="Y49" s="161">
        <v>0.37</v>
      </c>
      <c r="Z49" s="161">
        <v>1.1526000000000001</v>
      </c>
      <c r="AA49" s="162"/>
      <c r="AB49" s="161">
        <v>-1.1272</v>
      </c>
      <c r="AC49" s="161">
        <v>-1.2350000000000001</v>
      </c>
      <c r="AD49" s="161">
        <v>-1.1890000000000001</v>
      </c>
      <c r="AE49" s="161">
        <v>8.1389999999999993</v>
      </c>
      <c r="AF49" s="161">
        <v>-8.8800000000000008</v>
      </c>
      <c r="AG49" s="161">
        <v>0</v>
      </c>
      <c r="AH49" s="161">
        <v>5.6000000000000001E-2</v>
      </c>
      <c r="AI49" s="161">
        <v>0.33300000000000002</v>
      </c>
      <c r="AJ49" s="161">
        <v>-7.56</v>
      </c>
      <c r="AK49" s="161">
        <v>-7.43</v>
      </c>
      <c r="AL49" s="162"/>
      <c r="AM49" s="161">
        <v>-12.5</v>
      </c>
      <c r="AN49" s="161">
        <v>-12.96</v>
      </c>
      <c r="AO49" s="161">
        <v>8.8504000000000005</v>
      </c>
      <c r="AP49" s="161">
        <v>4.0688000000000004</v>
      </c>
      <c r="AQ49" s="161">
        <v>17.840199999999999</v>
      </c>
      <c r="AR49" s="161">
        <v>19.739100000000001</v>
      </c>
      <c r="AS49" s="161">
        <v>-15.922599999999999</v>
      </c>
      <c r="AT49" s="161">
        <v>-12.726100000000001</v>
      </c>
      <c r="AU49" s="161">
        <v>-11.6732</v>
      </c>
      <c r="AV49" s="161">
        <v>15.396800000000001</v>
      </c>
      <c r="AW49" s="161">
        <v>17.572299999999998</v>
      </c>
      <c r="AX49" s="161">
        <v>-19.558</v>
      </c>
      <c r="AY49" s="161">
        <v>-17.5486</v>
      </c>
      <c r="AZ49" s="161">
        <v>3.5632999999999999</v>
      </c>
      <c r="BA49" s="161">
        <v>16.135000000000002</v>
      </c>
      <c r="BB49" s="161">
        <v>54.945</v>
      </c>
      <c r="BC49" s="161">
        <v>5.8929999999999998</v>
      </c>
      <c r="BD49" s="161">
        <v>-3.2</v>
      </c>
      <c r="BE49" s="161">
        <v>-3.4</v>
      </c>
      <c r="BF49" s="161">
        <v>-19.3094</v>
      </c>
      <c r="BG49" s="161">
        <v>-17.359300000000001</v>
      </c>
      <c r="BH49" s="161">
        <v>-0.81530000000000002</v>
      </c>
      <c r="BI49" s="162"/>
      <c r="BJ49" s="161">
        <v>-0.97040000000000004</v>
      </c>
      <c r="BK49" s="161">
        <v>2.1318999999999999</v>
      </c>
      <c r="BL49" s="161">
        <v>1.0069999999999999</v>
      </c>
      <c r="BM49" s="161">
        <v>0.79520000000000002</v>
      </c>
      <c r="BN49" s="161">
        <v>-82.522000000000006</v>
      </c>
      <c r="BO49" s="161">
        <v>63.020699999999998</v>
      </c>
      <c r="BP49" s="161">
        <v>63.081699999999998</v>
      </c>
      <c r="BQ49" s="161">
        <v>59.535600000000002</v>
      </c>
      <c r="BR49" s="161">
        <v>-84.810599999999994</v>
      </c>
      <c r="BS49" s="162"/>
      <c r="BT49" s="162"/>
      <c r="BU49" s="162"/>
      <c r="BV49" s="162"/>
      <c r="BW49" s="161">
        <v>9.74</v>
      </c>
      <c r="BX49" s="161">
        <v>5.89</v>
      </c>
      <c r="BY49" s="161">
        <v>-22.45</v>
      </c>
      <c r="BZ49" s="161">
        <v>-4.29</v>
      </c>
      <c r="CA49" s="161">
        <v>-10.4445</v>
      </c>
      <c r="CB49" s="161">
        <v>-10.5784</v>
      </c>
      <c r="CC49" s="161">
        <v>30.208100000000002</v>
      </c>
      <c r="CD49" s="161">
        <v>28.999500000000001</v>
      </c>
      <c r="CE49" s="161">
        <v>-6.0316000000000001</v>
      </c>
      <c r="CF49" s="161">
        <v>-14.7736</v>
      </c>
      <c r="CG49" s="161">
        <v>-14.8729</v>
      </c>
      <c r="CH49" s="161">
        <v>-0.13189999999999999</v>
      </c>
      <c r="CI49" s="161">
        <v>21.619399999999999</v>
      </c>
      <c r="CJ49" s="162"/>
      <c r="CK49" s="162"/>
      <c r="CL49" s="161">
        <v>68.5</v>
      </c>
      <c r="CM49" s="161">
        <v>-40.4</v>
      </c>
      <c r="CN49" s="161">
        <v>-0.98</v>
      </c>
      <c r="CO49" s="161">
        <v>28.353999999999999</v>
      </c>
      <c r="CP49" s="161">
        <v>28.299900000000001</v>
      </c>
      <c r="CQ49" s="161">
        <v>27.082599999999999</v>
      </c>
      <c r="CR49" s="161">
        <v>91.427499999999995</v>
      </c>
      <c r="CS49" s="161">
        <v>92.748900000000006</v>
      </c>
      <c r="CT49" s="161">
        <v>-19.831</v>
      </c>
      <c r="CU49" s="161">
        <v>-79.793199999999999</v>
      </c>
      <c r="CV49" s="161">
        <v>-18.491399999999999</v>
      </c>
      <c r="CW49" s="161">
        <v>3.6671</v>
      </c>
      <c r="CX49" s="161">
        <v>26.13</v>
      </c>
      <c r="CY49" s="161">
        <v>12.36</v>
      </c>
      <c r="CZ49" s="161">
        <v>7.6611000000000002</v>
      </c>
      <c r="DA49" s="161">
        <v>7.8155999999999999</v>
      </c>
      <c r="DB49" s="161">
        <v>-9.42</v>
      </c>
      <c r="DC49" s="162"/>
      <c r="DD49" s="161">
        <v>-23.0642</v>
      </c>
      <c r="DE49" s="161">
        <v>-23.1236</v>
      </c>
      <c r="DF49" s="161">
        <v>64.571899999999999</v>
      </c>
      <c r="DG49" s="161">
        <v>1.52E-2</v>
      </c>
      <c r="DH49" s="161">
        <v>-4.7282999999999999</v>
      </c>
      <c r="DI49" s="161">
        <v>9.3000000000000007</v>
      </c>
      <c r="DJ49" s="161">
        <v>9.5</v>
      </c>
      <c r="DK49" s="161">
        <v>-5.1050000000000004</v>
      </c>
      <c r="DL49" s="161">
        <v>2.0629</v>
      </c>
      <c r="DM49" s="161">
        <v>33.282800000000002</v>
      </c>
      <c r="DN49" s="161">
        <v>9.6541999999999994</v>
      </c>
      <c r="DO49" s="161">
        <v>2.39</v>
      </c>
      <c r="DP49" s="161">
        <v>0.87</v>
      </c>
      <c r="DQ49" s="161">
        <v>7.5175000000000001</v>
      </c>
      <c r="DR49" s="161">
        <v>-62.198500000000003</v>
      </c>
      <c r="DS49" s="161">
        <v>-2.2400000000000002</v>
      </c>
      <c r="DT49" s="161">
        <v>-2.2799999999999998</v>
      </c>
      <c r="DU49" s="161">
        <v>16.600000000000001</v>
      </c>
      <c r="DV49" s="161">
        <v>19.46</v>
      </c>
      <c r="DW49" s="161">
        <v>-55.454500000000003</v>
      </c>
      <c r="DX49" s="161">
        <v>-27.345500000000001</v>
      </c>
      <c r="DY49" s="161">
        <v>-42.517299999999999</v>
      </c>
      <c r="DZ49" s="161">
        <v>-41.654499999999999</v>
      </c>
      <c r="EA49" s="162"/>
      <c r="EB49" s="161">
        <v>-14.4627</v>
      </c>
      <c r="EC49" s="161">
        <v>-26.9556</v>
      </c>
      <c r="ED49" s="161">
        <v>-26.717600000000001</v>
      </c>
      <c r="EE49" s="161">
        <v>-19.839500000000001</v>
      </c>
      <c r="EF49" s="161">
        <v>-28.1038</v>
      </c>
      <c r="EG49" s="161">
        <v>-12.497999999999999</v>
      </c>
      <c r="EH49" s="161">
        <v>-132.52029999999999</v>
      </c>
      <c r="EI49" s="161">
        <v>-29.599799999999998</v>
      </c>
      <c r="EJ49" s="162"/>
      <c r="EK49" s="161">
        <v>-5.3414999999999999</v>
      </c>
      <c r="EL49" s="161">
        <v>-4.6219999999999999</v>
      </c>
      <c r="EM49" s="162"/>
      <c r="EN49" s="161">
        <v>-13.388500000000001</v>
      </c>
      <c r="EO49" s="161">
        <v>-13.0693</v>
      </c>
      <c r="EP49" s="161">
        <v>13.327999999999999</v>
      </c>
      <c r="EQ49" s="161">
        <v>-27.682400000000001</v>
      </c>
      <c r="ER49" s="161">
        <v>-27.603000000000002</v>
      </c>
      <c r="ES49" s="161">
        <v>11.897600000000001</v>
      </c>
      <c r="ET49" s="162"/>
      <c r="EU49" s="161">
        <v>-9.83</v>
      </c>
      <c r="EV49" s="162"/>
      <c r="EW49" s="161">
        <v>1.7319</v>
      </c>
      <c r="EX49" s="161">
        <v>-12.3415</v>
      </c>
      <c r="EY49" s="161">
        <v>-14.447800000000001</v>
      </c>
      <c r="EZ49" s="161">
        <v>-3.2315999999999998</v>
      </c>
      <c r="FA49" s="161">
        <v>7.6508000000000003</v>
      </c>
      <c r="FB49" s="161">
        <v>13.301399999999999</v>
      </c>
      <c r="FC49" s="161">
        <v>-26.732600000000001</v>
      </c>
      <c r="FD49" s="162"/>
      <c r="FE49" s="161">
        <v>3.8492000000000002</v>
      </c>
      <c r="FF49" s="161">
        <v>3.8292000000000002</v>
      </c>
      <c r="FG49" s="161">
        <v>3.3363999999999998</v>
      </c>
      <c r="FH49" s="161">
        <v>3.4887999999999999</v>
      </c>
      <c r="FI49" s="161">
        <v>0</v>
      </c>
      <c r="FJ49" s="161">
        <v>-2.6793</v>
      </c>
      <c r="FK49" s="161">
        <v>-2.8468</v>
      </c>
      <c r="FL49" s="161">
        <v>-17.9178</v>
      </c>
      <c r="FM49" s="161">
        <v>24.489799999999999</v>
      </c>
      <c r="FN49" s="161">
        <v>24.356100000000001</v>
      </c>
      <c r="FO49" s="161">
        <v>-4.3457999999999997</v>
      </c>
      <c r="FP49" s="161">
        <v>11.2401</v>
      </c>
      <c r="FQ49" s="161">
        <v>25.421500000000002</v>
      </c>
      <c r="FR49" s="161">
        <v>-21.46</v>
      </c>
      <c r="FS49" s="161">
        <v>-1.6109</v>
      </c>
      <c r="FT49" s="161">
        <v>0.36830000000000002</v>
      </c>
      <c r="FU49" s="161">
        <v>0.86</v>
      </c>
      <c r="FV49" s="161">
        <v>1.02</v>
      </c>
      <c r="FW49" s="161">
        <v>-24.462700000000002</v>
      </c>
      <c r="FX49" s="162"/>
      <c r="FY49" s="161">
        <v>1.101</v>
      </c>
      <c r="FZ49" s="161">
        <v>0.64400000000000002</v>
      </c>
      <c r="GA49" s="162"/>
      <c r="GB49" s="161">
        <v>11.6</v>
      </c>
      <c r="GC49" s="161">
        <v>-25.103000000000002</v>
      </c>
      <c r="GD49" s="161">
        <v>-14.265700000000001</v>
      </c>
      <c r="GE49" s="161">
        <v>-1.93</v>
      </c>
      <c r="GF49" s="161">
        <v>21.469200000000001</v>
      </c>
      <c r="GG49" s="162"/>
      <c r="GH49" s="161">
        <v>31.418800000000001</v>
      </c>
      <c r="GI49" s="161">
        <v>-9.8132000000000001</v>
      </c>
      <c r="GJ49" s="161">
        <v>-10.497999999999999</v>
      </c>
      <c r="GK49" s="161">
        <v>3.5470999999999999</v>
      </c>
      <c r="GL49" s="162"/>
      <c r="GM49" s="162"/>
      <c r="GN49" s="161">
        <v>-9.7527000000000008</v>
      </c>
      <c r="GO49" s="161">
        <v>2.2805</v>
      </c>
      <c r="GP49" s="161">
        <v>8.6434999999999995</v>
      </c>
      <c r="GQ49" s="161">
        <v>-20.1144</v>
      </c>
      <c r="GR49" s="161">
        <v>6.5301999999999998</v>
      </c>
      <c r="GS49" s="161">
        <v>7.0671999999999997</v>
      </c>
      <c r="GT49" s="161">
        <v>176.11529999999999</v>
      </c>
      <c r="GU49" s="161">
        <v>-1.5817000000000001</v>
      </c>
      <c r="GV49" s="161">
        <v>-8.7355</v>
      </c>
      <c r="GW49" s="161">
        <v>-8.2380999999999993</v>
      </c>
      <c r="GX49" s="161">
        <v>2.6480000000000001</v>
      </c>
      <c r="GY49" s="161">
        <v>8.1905999999999999</v>
      </c>
      <c r="GZ49" s="161">
        <v>8.4107000000000003</v>
      </c>
      <c r="HA49" s="161">
        <v>2</v>
      </c>
      <c r="HB49" s="161">
        <v>29.727599999999999</v>
      </c>
      <c r="HC49" s="161">
        <v>31.748899999999999</v>
      </c>
      <c r="HD49" s="161">
        <v>-5.87</v>
      </c>
      <c r="HE49" s="161">
        <v>0</v>
      </c>
      <c r="HF49" s="161">
        <v>31.239699999999999</v>
      </c>
      <c r="HG49" s="161">
        <v>4.7130999999999998</v>
      </c>
      <c r="HH49" s="161">
        <v>37.345300000000002</v>
      </c>
      <c r="HI49" s="161">
        <v>12.1142</v>
      </c>
      <c r="HJ49" s="161">
        <v>12.6249</v>
      </c>
      <c r="HK49" s="161">
        <v>-15.4717</v>
      </c>
      <c r="HL49" s="161">
        <v>-6.5582000000000003</v>
      </c>
      <c r="HM49" s="161">
        <v>0</v>
      </c>
      <c r="HN49" s="161">
        <v>0</v>
      </c>
      <c r="HO49" s="162"/>
      <c r="HP49" s="162"/>
      <c r="HQ49" s="161">
        <v>-19.351299999999998</v>
      </c>
      <c r="HR49" s="161">
        <v>-18.258199999999999</v>
      </c>
      <c r="HS49" s="161">
        <v>-6.6761999999999997</v>
      </c>
      <c r="HT49" s="161">
        <v>-6.7129000000000003</v>
      </c>
      <c r="HU49" s="161">
        <v>8.23</v>
      </c>
      <c r="HV49" s="161">
        <v>8.2200000000000006</v>
      </c>
      <c r="HW49" s="161">
        <v>-29.7</v>
      </c>
      <c r="HX49" s="161">
        <v>-30</v>
      </c>
      <c r="HY49" s="161">
        <v>0.81030000000000002</v>
      </c>
      <c r="HZ49" s="161">
        <v>-8.56</v>
      </c>
      <c r="IA49" s="161">
        <v>47.19</v>
      </c>
      <c r="IB49" s="161">
        <v>25.174199999999999</v>
      </c>
      <c r="IC49" s="161">
        <v>25.100899999999999</v>
      </c>
      <c r="ID49" s="161">
        <v>-19.100000000000001</v>
      </c>
      <c r="IE49" s="161">
        <v>-33.299999999999997</v>
      </c>
      <c r="IF49" s="161">
        <v>5.2</v>
      </c>
      <c r="IG49" s="161">
        <v>4.5999999999999996</v>
      </c>
      <c r="IH49" s="162"/>
      <c r="II49" s="162"/>
      <c r="IJ49" s="161">
        <v>-99.026799999999994</v>
      </c>
      <c r="IK49" s="161">
        <v>13.156700000000001</v>
      </c>
      <c r="IL49" s="162"/>
      <c r="IM49" s="161">
        <v>-18.6357</v>
      </c>
      <c r="IN49" s="161">
        <v>-27.3842</v>
      </c>
      <c r="IO49" s="161">
        <v>106.7428</v>
      </c>
      <c r="IP49" s="161">
        <v>59.911200000000001</v>
      </c>
      <c r="IQ49" s="161">
        <v>130.85929999999999</v>
      </c>
      <c r="IR49" s="161">
        <v>75.296899999999994</v>
      </c>
      <c r="IS49" s="161">
        <v>39.413800000000002</v>
      </c>
      <c r="IT49" s="161">
        <v>17.062200000000001</v>
      </c>
      <c r="IU49" s="161">
        <v>15.1813</v>
      </c>
      <c r="IV49" s="161">
        <v>-20.0105</v>
      </c>
      <c r="IW49" s="161">
        <v>216.52090000000001</v>
      </c>
      <c r="IX49" s="161">
        <v>-179.22659999999999</v>
      </c>
      <c r="IY49" s="161">
        <v>40.088200000000001</v>
      </c>
      <c r="IZ49" s="161">
        <v>-28.006699999999999</v>
      </c>
      <c r="JA49" s="161">
        <v>-1.2171000000000001</v>
      </c>
      <c r="JB49" s="162"/>
      <c r="JC49" s="161">
        <v>-8.64</v>
      </c>
      <c r="JD49" s="161">
        <v>-0.55000000000000004</v>
      </c>
      <c r="JE49" s="161">
        <v>-0.55600000000000005</v>
      </c>
      <c r="JF49" s="161">
        <v>5.36</v>
      </c>
      <c r="JG49" s="161">
        <v>-2.3199999999999998</v>
      </c>
      <c r="JH49" s="161">
        <v>-4.0709</v>
      </c>
      <c r="JI49" s="161">
        <v>-3.7185999999999999</v>
      </c>
      <c r="JJ49" s="161">
        <v>6.7398999999999996</v>
      </c>
      <c r="JK49" s="161">
        <v>-8.7601999999999993</v>
      </c>
      <c r="JL49" s="161">
        <v>16.7</v>
      </c>
      <c r="JM49" s="161">
        <v>1.6659999999999999</v>
      </c>
      <c r="JN49" s="161">
        <v>1.869</v>
      </c>
      <c r="JO49" s="162"/>
      <c r="JP49" s="162"/>
      <c r="JQ49" s="161">
        <v>3.7145000000000001</v>
      </c>
      <c r="JR49" s="161">
        <v>3.6543999999999999</v>
      </c>
      <c r="JS49" s="161">
        <v>3.0777000000000001</v>
      </c>
      <c r="JT49" s="162"/>
      <c r="JU49" s="161">
        <v>18.8</v>
      </c>
      <c r="JV49" s="161">
        <v>1.6109</v>
      </c>
      <c r="JW49" s="161">
        <v>0.33</v>
      </c>
      <c r="JX49" s="162"/>
      <c r="JY49" s="161">
        <v>-17.456700000000001</v>
      </c>
      <c r="JZ49" s="161">
        <v>2.0657000000000001</v>
      </c>
      <c r="KA49" s="161">
        <v>-17.715299999999999</v>
      </c>
      <c r="KB49" s="161">
        <v>-17.052399999999999</v>
      </c>
      <c r="KC49" s="161">
        <v>-9.1306999999999992</v>
      </c>
      <c r="KD49" s="161">
        <v>-15.881600000000001</v>
      </c>
      <c r="KE49" s="161">
        <v>-5.5495999999999999</v>
      </c>
      <c r="KF49" s="161">
        <v>-21</v>
      </c>
      <c r="KG49" s="161">
        <v>3.4</v>
      </c>
      <c r="KH49" s="162"/>
      <c r="KI49" s="161">
        <v>-47.932299999999998</v>
      </c>
    </row>
    <row r="50" spans="1:295" ht="18" customHeight="1" x14ac:dyDescent="0.3">
      <c r="A50" s="160" t="s">
        <v>41</v>
      </c>
      <c r="B50" s="160" t="s">
        <v>780</v>
      </c>
      <c r="C50" s="163">
        <v>0</v>
      </c>
      <c r="D50" s="163">
        <v>3.3611</v>
      </c>
      <c r="E50" s="163">
        <v>-8.4395000000000007</v>
      </c>
      <c r="F50" s="163">
        <v>3.2067000000000001</v>
      </c>
      <c r="G50" s="163">
        <v>8.2878000000000007</v>
      </c>
      <c r="H50" s="164"/>
      <c r="I50" s="163">
        <v>5.5928000000000004</v>
      </c>
      <c r="J50" s="164"/>
      <c r="K50" s="163">
        <v>13.9282</v>
      </c>
      <c r="L50" s="163">
        <v>5.5317999999999996</v>
      </c>
      <c r="M50" s="163">
        <v>7.0946999999999996</v>
      </c>
      <c r="N50" s="163">
        <v>-13.32</v>
      </c>
      <c r="O50" s="164"/>
      <c r="P50" s="163">
        <v>8.8000000000000007</v>
      </c>
      <c r="Q50" s="163">
        <v>4.1399999999999997</v>
      </c>
      <c r="R50" s="164"/>
      <c r="S50" s="163">
        <v>2.7086000000000001</v>
      </c>
      <c r="T50" s="163">
        <v>11.3147</v>
      </c>
      <c r="U50" s="163">
        <v>4.3902000000000001</v>
      </c>
      <c r="V50" s="163">
        <v>4.4461000000000004</v>
      </c>
      <c r="W50" s="163">
        <v>8.0429999999999993</v>
      </c>
      <c r="X50" s="163">
        <v>1.5743</v>
      </c>
      <c r="Y50" s="163">
        <v>0.5262</v>
      </c>
      <c r="Z50" s="163">
        <v>1.6879</v>
      </c>
      <c r="AA50" s="164"/>
      <c r="AB50" s="163">
        <v>-0.75880000000000003</v>
      </c>
      <c r="AC50" s="163">
        <v>-1.3859999999999999</v>
      </c>
      <c r="AD50" s="163">
        <v>-1.3640000000000001</v>
      </c>
      <c r="AE50" s="163">
        <v>7.8719999999999999</v>
      </c>
      <c r="AF50" s="163">
        <v>-6.66</v>
      </c>
      <c r="AG50" s="163">
        <v>-2.2000000000000002</v>
      </c>
      <c r="AH50" s="163">
        <v>-0.47299999999999998</v>
      </c>
      <c r="AI50" s="163">
        <v>0.32300000000000001</v>
      </c>
      <c r="AJ50" s="163">
        <v>-7.87</v>
      </c>
      <c r="AK50" s="163">
        <v>-7.89</v>
      </c>
      <c r="AL50" s="164"/>
      <c r="AM50" s="163">
        <v>-13.83</v>
      </c>
      <c r="AN50" s="163">
        <v>-13.88</v>
      </c>
      <c r="AO50" s="163">
        <v>8.3530999999999995</v>
      </c>
      <c r="AP50" s="163">
        <v>4.3284000000000002</v>
      </c>
      <c r="AQ50" s="163">
        <v>19.796500000000002</v>
      </c>
      <c r="AR50" s="163">
        <v>21.3218</v>
      </c>
      <c r="AS50" s="163">
        <v>-15.9244</v>
      </c>
      <c r="AT50" s="163">
        <v>-11.5205</v>
      </c>
      <c r="AU50" s="163">
        <v>-11.3536</v>
      </c>
      <c r="AV50" s="163">
        <v>1.4039999999999999</v>
      </c>
      <c r="AW50" s="163">
        <v>1.2467999999999999</v>
      </c>
      <c r="AX50" s="163">
        <v>-16.744900000000001</v>
      </c>
      <c r="AY50" s="163">
        <v>-14.1997</v>
      </c>
      <c r="AZ50" s="163">
        <v>1.5905</v>
      </c>
      <c r="BA50" s="163">
        <v>9.7523</v>
      </c>
      <c r="BB50" s="163">
        <v>62.29</v>
      </c>
      <c r="BC50" s="163">
        <v>7.1417999999999999</v>
      </c>
      <c r="BD50" s="163">
        <v>-3.5</v>
      </c>
      <c r="BE50" s="163">
        <v>-3.8</v>
      </c>
      <c r="BF50" s="163">
        <v>-20.967300000000002</v>
      </c>
      <c r="BG50" s="163">
        <v>-20.831600000000002</v>
      </c>
      <c r="BH50" s="163">
        <v>-0.91010000000000002</v>
      </c>
      <c r="BI50" s="164"/>
      <c r="BJ50" s="163">
        <v>-0.93189999999999995</v>
      </c>
      <c r="BK50" s="163">
        <v>2.2383999999999999</v>
      </c>
      <c r="BL50" s="163">
        <v>0.73240000000000005</v>
      </c>
      <c r="BM50" s="163">
        <v>0.57040000000000002</v>
      </c>
      <c r="BN50" s="163">
        <v>-98.544200000000004</v>
      </c>
      <c r="BO50" s="163">
        <v>64.729699999999994</v>
      </c>
      <c r="BP50" s="163">
        <v>64.851799999999997</v>
      </c>
      <c r="BQ50" s="163">
        <v>70.099500000000006</v>
      </c>
      <c r="BR50" s="163">
        <v>-92.3827</v>
      </c>
      <c r="BS50" s="164"/>
      <c r="BT50" s="164"/>
      <c r="BU50" s="164"/>
      <c r="BV50" s="163">
        <v>15.388500000000001</v>
      </c>
      <c r="BW50" s="163">
        <v>9.8800000000000008</v>
      </c>
      <c r="BX50" s="163">
        <v>5.6</v>
      </c>
      <c r="BY50" s="163">
        <v>-23.04</v>
      </c>
      <c r="BZ50" s="163">
        <v>-3.99</v>
      </c>
      <c r="CA50" s="163">
        <v>-9.2387999999999995</v>
      </c>
      <c r="CB50" s="163">
        <v>-9.1049000000000007</v>
      </c>
      <c r="CC50" s="163">
        <v>28.264099999999999</v>
      </c>
      <c r="CD50" s="163">
        <v>27.327100000000002</v>
      </c>
      <c r="CE50" s="164"/>
      <c r="CF50" s="163">
        <v>-15.514200000000001</v>
      </c>
      <c r="CG50" s="163">
        <v>-15.505800000000001</v>
      </c>
      <c r="CH50" s="163">
        <v>-1.1788000000000001</v>
      </c>
      <c r="CI50" s="163">
        <v>21.185400000000001</v>
      </c>
      <c r="CJ50" s="164"/>
      <c r="CK50" s="164"/>
      <c r="CL50" s="163">
        <v>67.2</v>
      </c>
      <c r="CM50" s="163">
        <v>-38.9</v>
      </c>
      <c r="CN50" s="163">
        <v>-1.03</v>
      </c>
      <c r="CO50" s="163">
        <v>27.344999999999999</v>
      </c>
      <c r="CP50" s="163">
        <v>27.456900000000001</v>
      </c>
      <c r="CQ50" s="163">
        <v>26.2669</v>
      </c>
      <c r="CR50" s="163">
        <v>94.284400000000005</v>
      </c>
      <c r="CS50" s="163">
        <v>94.597999999999999</v>
      </c>
      <c r="CT50" s="163">
        <v>-21.131599999999999</v>
      </c>
      <c r="CU50" s="163">
        <v>-80.116600000000005</v>
      </c>
      <c r="CV50" s="163">
        <v>-20.781400000000001</v>
      </c>
      <c r="CW50" s="163">
        <v>3.5809000000000002</v>
      </c>
      <c r="CX50" s="163">
        <v>27.83</v>
      </c>
      <c r="CY50" s="163">
        <v>12.66</v>
      </c>
      <c r="CZ50" s="163">
        <v>7.1924000000000001</v>
      </c>
      <c r="DA50" s="163">
        <v>7.4249000000000001</v>
      </c>
      <c r="DB50" s="163">
        <v>-9.3000000000000007</v>
      </c>
      <c r="DC50" s="164"/>
      <c r="DD50" s="163">
        <v>-22.458300000000001</v>
      </c>
      <c r="DE50" s="163">
        <v>-22.297999999999998</v>
      </c>
      <c r="DF50" s="163">
        <v>62.069299999999998</v>
      </c>
      <c r="DG50" s="163">
        <v>1.5299999999999999E-2</v>
      </c>
      <c r="DH50" s="163">
        <v>-4.6036000000000001</v>
      </c>
      <c r="DI50" s="164"/>
      <c r="DJ50" s="164"/>
      <c r="DK50" s="163">
        <v>-5.2233999999999998</v>
      </c>
      <c r="DL50" s="163">
        <v>1.5019</v>
      </c>
      <c r="DM50" s="163">
        <v>33.4405</v>
      </c>
      <c r="DN50" s="163">
        <v>9.4687000000000001</v>
      </c>
      <c r="DO50" s="163">
        <v>2.14</v>
      </c>
      <c r="DP50" s="163">
        <v>0.8</v>
      </c>
      <c r="DQ50" s="163">
        <v>7.2229999999999999</v>
      </c>
      <c r="DR50" s="163">
        <v>-59.553400000000003</v>
      </c>
      <c r="DS50" s="163">
        <v>-2.66</v>
      </c>
      <c r="DT50" s="163">
        <v>-2.61</v>
      </c>
      <c r="DU50" s="163">
        <v>15.4</v>
      </c>
      <c r="DV50" s="163">
        <v>19.190000000000001</v>
      </c>
      <c r="DW50" s="163">
        <v>-54.454500000000003</v>
      </c>
      <c r="DX50" s="163">
        <v>-27.118200000000002</v>
      </c>
      <c r="DY50" s="163">
        <v>-40.299300000000002</v>
      </c>
      <c r="DZ50" s="163">
        <v>-40</v>
      </c>
      <c r="EA50" s="164"/>
      <c r="EB50" s="163">
        <v>-15.4674</v>
      </c>
      <c r="EC50" s="163">
        <v>-27.030999999999999</v>
      </c>
      <c r="ED50" s="163">
        <v>-27.236499999999999</v>
      </c>
      <c r="EE50" s="163">
        <v>-19.382999999999999</v>
      </c>
      <c r="EF50" s="163">
        <v>-26.389700000000001</v>
      </c>
      <c r="EG50" s="163">
        <v>-12.375999999999999</v>
      </c>
      <c r="EH50" s="163">
        <v>-144.59809999999999</v>
      </c>
      <c r="EI50" s="163">
        <v>-30.401299999999999</v>
      </c>
      <c r="EJ50" s="164"/>
      <c r="EK50" s="163">
        <v>-5.3868</v>
      </c>
      <c r="EL50" s="163">
        <v>-4.3632</v>
      </c>
      <c r="EM50" s="164"/>
      <c r="EN50" s="163">
        <v>-13.4611</v>
      </c>
      <c r="EO50" s="163">
        <v>-13.0648</v>
      </c>
      <c r="EP50" s="163">
        <v>14.864000000000001</v>
      </c>
      <c r="EQ50" s="163">
        <v>-26.658100000000001</v>
      </c>
      <c r="ER50" s="163">
        <v>-26.645299999999999</v>
      </c>
      <c r="ES50" s="163">
        <v>10.0624</v>
      </c>
      <c r="ET50" s="164"/>
      <c r="EU50" s="163">
        <v>-9.68</v>
      </c>
      <c r="EV50" s="164"/>
      <c r="EW50" s="163">
        <v>1.5183</v>
      </c>
      <c r="EX50" s="163">
        <v>-11.473100000000001</v>
      </c>
      <c r="EY50" s="163">
        <v>-15.013999999999999</v>
      </c>
      <c r="EZ50" s="163">
        <v>-3.7189999999999999</v>
      </c>
      <c r="FA50" s="163">
        <v>8.7850000000000001</v>
      </c>
      <c r="FB50" s="163">
        <v>11.4198</v>
      </c>
      <c r="FC50" s="163">
        <v>-26.2377</v>
      </c>
      <c r="FD50" s="164"/>
      <c r="FE50" s="163">
        <v>3.77</v>
      </c>
      <c r="FF50" s="163">
        <v>3.9089</v>
      </c>
      <c r="FG50" s="163">
        <v>3.5745</v>
      </c>
      <c r="FH50" s="163">
        <v>4.0227000000000004</v>
      </c>
      <c r="FI50" s="163">
        <v>0</v>
      </c>
      <c r="FJ50" s="163">
        <v>-4.5213000000000001</v>
      </c>
      <c r="FK50" s="163">
        <v>-4.8562000000000003</v>
      </c>
      <c r="FL50" s="163">
        <v>-13.564</v>
      </c>
      <c r="FM50" s="163">
        <v>21.7714</v>
      </c>
      <c r="FN50" s="163">
        <v>22.138100000000001</v>
      </c>
      <c r="FO50" s="163">
        <v>-1.1531</v>
      </c>
      <c r="FP50" s="163">
        <v>13.059699999999999</v>
      </c>
      <c r="FQ50" s="163">
        <v>22.999600000000001</v>
      </c>
      <c r="FR50" s="163">
        <v>-21.24</v>
      </c>
      <c r="FS50" s="163">
        <v>-1.6915</v>
      </c>
      <c r="FT50" s="163">
        <v>0.31519999999999998</v>
      </c>
      <c r="FU50" s="163">
        <v>1.19</v>
      </c>
      <c r="FV50" s="163">
        <v>1.95</v>
      </c>
      <c r="FW50" s="163">
        <v>-22.6706</v>
      </c>
      <c r="FX50" s="164"/>
      <c r="FY50" s="163">
        <v>1.0409999999999999</v>
      </c>
      <c r="FZ50" s="163">
        <v>0.69899999999999995</v>
      </c>
      <c r="GA50" s="164"/>
      <c r="GB50" s="163">
        <v>13.37</v>
      </c>
      <c r="GC50" s="163">
        <v>-27.401700000000002</v>
      </c>
      <c r="GD50" s="163">
        <v>-16.4024</v>
      </c>
      <c r="GE50" s="163">
        <v>-0.68</v>
      </c>
      <c r="GF50" s="163">
        <v>23.581199999999999</v>
      </c>
      <c r="GG50" s="164"/>
      <c r="GH50" s="163">
        <v>30.979700000000001</v>
      </c>
      <c r="GI50" s="163">
        <v>-9.7246000000000006</v>
      </c>
      <c r="GJ50" s="163">
        <v>-10.4841</v>
      </c>
      <c r="GK50" s="163">
        <v>3.4668999999999999</v>
      </c>
      <c r="GL50" s="164"/>
      <c r="GM50" s="164"/>
      <c r="GN50" s="163">
        <v>-9.8721999999999994</v>
      </c>
      <c r="GO50" s="163">
        <v>2.1812999999999998</v>
      </c>
      <c r="GP50" s="163">
        <v>7.9995000000000003</v>
      </c>
      <c r="GQ50" s="163">
        <v>-21.3567</v>
      </c>
      <c r="GR50" s="163">
        <v>9.5607000000000006</v>
      </c>
      <c r="GS50" s="163">
        <v>8.6846999999999994</v>
      </c>
      <c r="GT50" s="163">
        <v>174.35220000000001</v>
      </c>
      <c r="GU50" s="163">
        <v>-1.9876</v>
      </c>
      <c r="GV50" s="163">
        <v>-8.3504000000000005</v>
      </c>
      <c r="GW50" s="163">
        <v>-8.0993999999999993</v>
      </c>
      <c r="GX50" s="163">
        <v>2.9809999999999999</v>
      </c>
      <c r="GY50" s="163">
        <v>8.0366999999999997</v>
      </c>
      <c r="GZ50" s="163">
        <v>8.1972000000000005</v>
      </c>
      <c r="HA50" s="163">
        <v>2</v>
      </c>
      <c r="HB50" s="163">
        <v>27.2713</v>
      </c>
      <c r="HC50" s="163">
        <v>28.529599999999999</v>
      </c>
      <c r="HD50" s="163">
        <v>-7.12</v>
      </c>
      <c r="HE50" s="163">
        <v>0</v>
      </c>
      <c r="HF50" s="163">
        <v>34.917000000000002</v>
      </c>
      <c r="HG50" s="163">
        <v>0</v>
      </c>
      <c r="HH50" s="163">
        <v>35.401400000000002</v>
      </c>
      <c r="HI50" s="163">
        <v>9.9871999999999996</v>
      </c>
      <c r="HJ50" s="163">
        <v>9.6218000000000004</v>
      </c>
      <c r="HK50" s="163">
        <v>-13.661300000000001</v>
      </c>
      <c r="HL50" s="163">
        <v>-5.8684000000000003</v>
      </c>
      <c r="HM50" s="163">
        <v>0</v>
      </c>
      <c r="HN50" s="163">
        <v>0</v>
      </c>
      <c r="HO50" s="164"/>
      <c r="HP50" s="164"/>
      <c r="HQ50" s="163">
        <v>-19.785299999999999</v>
      </c>
      <c r="HR50" s="163">
        <v>-19.5106</v>
      </c>
      <c r="HS50" s="163">
        <v>-6.0885999999999996</v>
      </c>
      <c r="HT50" s="163">
        <v>-5.9055999999999997</v>
      </c>
      <c r="HU50" s="163">
        <v>7.03</v>
      </c>
      <c r="HV50" s="163">
        <v>7.1</v>
      </c>
      <c r="HW50" s="163">
        <v>-30.4</v>
      </c>
      <c r="HX50" s="163">
        <v>-30.2</v>
      </c>
      <c r="HY50" s="163">
        <v>0.81030000000000002</v>
      </c>
      <c r="HZ50" s="163">
        <v>-7.92</v>
      </c>
      <c r="IA50" s="163">
        <v>40.579900000000002</v>
      </c>
      <c r="IB50" s="163">
        <v>24.4407</v>
      </c>
      <c r="IC50" s="163">
        <v>24.325399999999998</v>
      </c>
      <c r="ID50" s="163">
        <v>-19.899999999999999</v>
      </c>
      <c r="IE50" s="163">
        <v>-35</v>
      </c>
      <c r="IF50" s="163">
        <v>5.7</v>
      </c>
      <c r="IG50" s="163">
        <v>5.0999999999999996</v>
      </c>
      <c r="IH50" s="164"/>
      <c r="II50" s="164"/>
      <c r="IJ50" s="163">
        <v>-95.909499999999994</v>
      </c>
      <c r="IK50" s="163">
        <v>9.2272999999999996</v>
      </c>
      <c r="IL50" s="164"/>
      <c r="IM50" s="163">
        <v>-19.266999999999999</v>
      </c>
      <c r="IN50" s="163">
        <v>-27.861000000000001</v>
      </c>
      <c r="IO50" s="163">
        <v>100.5291</v>
      </c>
      <c r="IP50" s="163">
        <v>65.987899999999996</v>
      </c>
      <c r="IQ50" s="163">
        <v>129.27269999999999</v>
      </c>
      <c r="IR50" s="163">
        <v>73.773600000000002</v>
      </c>
      <c r="IS50" s="163">
        <v>30.8916</v>
      </c>
      <c r="IT50" s="163">
        <v>11.733499999999999</v>
      </c>
      <c r="IU50" s="163">
        <v>10.6128</v>
      </c>
      <c r="IV50" s="163">
        <v>-20.797599999999999</v>
      </c>
      <c r="IW50" s="163">
        <v>208.68879999999999</v>
      </c>
      <c r="IX50" s="163">
        <v>-176.70849999999999</v>
      </c>
      <c r="IY50" s="163">
        <v>31.826599999999999</v>
      </c>
      <c r="IZ50" s="163">
        <v>-21.549499999999998</v>
      </c>
      <c r="JA50" s="163">
        <v>-0.9607</v>
      </c>
      <c r="JB50" s="164"/>
      <c r="JC50" s="163">
        <v>-8.64</v>
      </c>
      <c r="JD50" s="163">
        <v>-0.53300000000000003</v>
      </c>
      <c r="JE50" s="163">
        <v>-0.54500000000000004</v>
      </c>
      <c r="JF50" s="163">
        <v>5.52</v>
      </c>
      <c r="JG50" s="163">
        <v>-2.08</v>
      </c>
      <c r="JH50" s="163">
        <v>-3.9457</v>
      </c>
      <c r="JI50" s="163">
        <v>-3.6027</v>
      </c>
      <c r="JJ50" s="163">
        <v>6.8864000000000001</v>
      </c>
      <c r="JK50" s="163">
        <v>-9.1112000000000002</v>
      </c>
      <c r="JL50" s="163">
        <v>17</v>
      </c>
      <c r="JM50" s="163">
        <v>1.964</v>
      </c>
      <c r="JN50" s="163">
        <v>1.76</v>
      </c>
      <c r="JO50" s="164"/>
      <c r="JP50" s="164"/>
      <c r="JQ50" s="163">
        <v>3.3953000000000002</v>
      </c>
      <c r="JR50" s="163">
        <v>3.2099000000000002</v>
      </c>
      <c r="JS50" s="163">
        <v>3.7084000000000001</v>
      </c>
      <c r="JT50" s="164"/>
      <c r="JU50" s="163">
        <v>19</v>
      </c>
      <c r="JV50" s="163">
        <v>1.407</v>
      </c>
      <c r="JW50" s="163">
        <v>0.21</v>
      </c>
      <c r="JX50" s="164"/>
      <c r="JY50" s="163">
        <v>-15.748699999999999</v>
      </c>
      <c r="JZ50" s="163">
        <v>1.2901</v>
      </c>
      <c r="KA50" s="163">
        <v>-18.300799999999999</v>
      </c>
      <c r="KB50" s="163">
        <v>-15.089399999999999</v>
      </c>
      <c r="KC50" s="163">
        <v>-8.1029999999999998</v>
      </c>
      <c r="KD50" s="163">
        <v>-16.188600000000001</v>
      </c>
      <c r="KE50" s="163">
        <v>-5.1563999999999997</v>
      </c>
      <c r="KF50" s="163">
        <v>-21.1</v>
      </c>
      <c r="KG50" s="163">
        <v>3.3</v>
      </c>
      <c r="KH50" s="164"/>
      <c r="KI50" s="163">
        <v>-48.055300000000003</v>
      </c>
    </row>
    <row r="51" spans="1:295" ht="18" customHeight="1" x14ac:dyDescent="0.3">
      <c r="A51" s="160" t="s">
        <v>41</v>
      </c>
      <c r="B51" s="160" t="s">
        <v>781</v>
      </c>
      <c r="C51" s="163">
        <v>0</v>
      </c>
      <c r="D51" s="163">
        <v>3.254</v>
      </c>
      <c r="E51" s="163">
        <v>-8.3229000000000006</v>
      </c>
      <c r="F51" s="163">
        <v>8.2711000000000006</v>
      </c>
      <c r="G51" s="163">
        <v>9.1080000000000005</v>
      </c>
      <c r="H51" s="164"/>
      <c r="I51" s="163">
        <v>4.4211999999999998</v>
      </c>
      <c r="J51" s="164"/>
      <c r="K51" s="163">
        <v>12.8796</v>
      </c>
      <c r="L51" s="163">
        <v>5.0768000000000004</v>
      </c>
      <c r="M51" s="163">
        <v>6.5472000000000001</v>
      </c>
      <c r="N51" s="163">
        <v>-11.1</v>
      </c>
      <c r="O51" s="163">
        <v>-30.8</v>
      </c>
      <c r="P51" s="163">
        <v>6.6</v>
      </c>
      <c r="Q51" s="163">
        <v>4.1399999999999997</v>
      </c>
      <c r="R51" s="164"/>
      <c r="S51" s="163">
        <v>2.8826000000000001</v>
      </c>
      <c r="T51" s="163">
        <v>10.7386</v>
      </c>
      <c r="U51" s="163">
        <v>4.3292000000000002</v>
      </c>
      <c r="V51" s="163">
        <v>4.2282000000000002</v>
      </c>
      <c r="W51" s="163">
        <v>7.6699000000000002</v>
      </c>
      <c r="X51" s="163">
        <v>2.7799</v>
      </c>
      <c r="Y51" s="163">
        <v>0.67379999999999995</v>
      </c>
      <c r="Z51" s="163">
        <v>1.6208</v>
      </c>
      <c r="AA51" s="164"/>
      <c r="AB51" s="163">
        <v>-0.8508</v>
      </c>
      <c r="AC51" s="163">
        <v>-1.4970000000000001</v>
      </c>
      <c r="AD51" s="163">
        <v>-1.4870000000000001</v>
      </c>
      <c r="AE51" s="163">
        <v>8.1229999999999993</v>
      </c>
      <c r="AF51" s="163">
        <v>-11.1</v>
      </c>
      <c r="AG51" s="164"/>
      <c r="AH51" s="163">
        <v>-8.6999999999999994E-2</v>
      </c>
      <c r="AI51" s="163">
        <v>0.32900000000000001</v>
      </c>
      <c r="AJ51" s="163">
        <v>-8.61</v>
      </c>
      <c r="AK51" s="163">
        <v>-8.6199999999999992</v>
      </c>
      <c r="AL51" s="164"/>
      <c r="AM51" s="163">
        <v>-14.14</v>
      </c>
      <c r="AN51" s="163">
        <v>-14.1</v>
      </c>
      <c r="AO51" s="163">
        <v>7.4762000000000004</v>
      </c>
      <c r="AP51" s="163">
        <v>4.6515000000000004</v>
      </c>
      <c r="AQ51" s="163">
        <v>21.9297</v>
      </c>
      <c r="AR51" s="163">
        <v>23.434100000000001</v>
      </c>
      <c r="AS51" s="163">
        <v>-16.608799999999999</v>
      </c>
      <c r="AT51" s="163">
        <v>-11.788399999999999</v>
      </c>
      <c r="AU51" s="163">
        <v>-11.5969</v>
      </c>
      <c r="AV51" s="163">
        <v>1.6858</v>
      </c>
      <c r="AW51" s="163">
        <v>1.9404999999999999</v>
      </c>
      <c r="AX51" s="163">
        <v>-16.878799999999998</v>
      </c>
      <c r="AY51" s="163">
        <v>-14.467599999999999</v>
      </c>
      <c r="AZ51" s="163">
        <v>2.3795999999999999</v>
      </c>
      <c r="BA51" s="163">
        <v>11.785500000000001</v>
      </c>
      <c r="BB51" s="163">
        <v>62.217100000000002</v>
      </c>
      <c r="BC51" s="163">
        <v>8.6602999999999994</v>
      </c>
      <c r="BD51" s="163">
        <v>-3.9</v>
      </c>
      <c r="BE51" s="163">
        <v>-4.3</v>
      </c>
      <c r="BF51" s="163">
        <v>-22.010400000000001</v>
      </c>
      <c r="BG51" s="163">
        <v>-22.103100000000001</v>
      </c>
      <c r="BH51" s="163">
        <v>-0.99050000000000005</v>
      </c>
      <c r="BI51" s="164"/>
      <c r="BJ51" s="163">
        <v>-1.6033999999999999</v>
      </c>
      <c r="BK51" s="163">
        <v>0.96740000000000004</v>
      </c>
      <c r="BL51" s="163">
        <v>0.63100000000000001</v>
      </c>
      <c r="BM51" s="163">
        <v>0.54669999999999996</v>
      </c>
      <c r="BN51" s="163">
        <v>-112.7353</v>
      </c>
      <c r="BO51" s="163">
        <v>65.858900000000006</v>
      </c>
      <c r="BP51" s="163">
        <v>65.950500000000005</v>
      </c>
      <c r="BQ51" s="163">
        <v>77.922799999999995</v>
      </c>
      <c r="BR51" s="163">
        <v>-104.10120000000001</v>
      </c>
      <c r="BS51" s="164"/>
      <c r="BT51" s="164"/>
      <c r="BU51" s="164"/>
      <c r="BV51" s="164"/>
      <c r="BW51" s="163">
        <v>10.27</v>
      </c>
      <c r="BX51" s="163">
        <v>5.2</v>
      </c>
      <c r="BY51" s="163">
        <v>-23.66</v>
      </c>
      <c r="BZ51" s="163">
        <v>-3.33</v>
      </c>
      <c r="CA51" s="163">
        <v>-7.4973999999999998</v>
      </c>
      <c r="CB51" s="163">
        <v>-7.7652999999999999</v>
      </c>
      <c r="CC51" s="163">
        <v>28.1828</v>
      </c>
      <c r="CD51" s="163">
        <v>26.901</v>
      </c>
      <c r="CE51" s="164"/>
      <c r="CF51" s="163">
        <v>-15.225899999999999</v>
      </c>
      <c r="CG51" s="163">
        <v>-15.2822</v>
      </c>
      <c r="CH51" s="163">
        <v>-1.2866</v>
      </c>
      <c r="CI51" s="163">
        <v>19.514600000000002</v>
      </c>
      <c r="CJ51" s="164"/>
      <c r="CK51" s="164"/>
      <c r="CL51" s="163">
        <v>61.4</v>
      </c>
      <c r="CM51" s="163">
        <v>-35.200000000000003</v>
      </c>
      <c r="CN51" s="163">
        <v>-0.97</v>
      </c>
      <c r="CO51" s="163">
        <v>25.941299999999998</v>
      </c>
      <c r="CP51" s="163">
        <v>25.7867</v>
      </c>
      <c r="CQ51" s="163">
        <v>24.455200000000001</v>
      </c>
      <c r="CR51" s="163">
        <v>98.148600000000002</v>
      </c>
      <c r="CS51" s="163">
        <v>98.847800000000007</v>
      </c>
      <c r="CT51" s="163">
        <v>-22.398599999999998</v>
      </c>
      <c r="CU51" s="163">
        <v>-82.470600000000005</v>
      </c>
      <c r="CV51" s="163">
        <v>-22.7712</v>
      </c>
      <c r="CW51" s="163">
        <v>3.1381999999999999</v>
      </c>
      <c r="CX51" s="163">
        <v>26.35</v>
      </c>
      <c r="CY51" s="163">
        <v>11.74</v>
      </c>
      <c r="CZ51" s="163">
        <v>6.2549000000000001</v>
      </c>
      <c r="DA51" s="163">
        <v>6.6436999999999999</v>
      </c>
      <c r="DB51" s="163">
        <v>-8.59</v>
      </c>
      <c r="DC51" s="164"/>
      <c r="DD51" s="163">
        <v>-21.2348</v>
      </c>
      <c r="DE51" s="163">
        <v>-21.004999999999999</v>
      </c>
      <c r="DF51" s="163">
        <v>61.023299999999999</v>
      </c>
      <c r="DG51" s="163">
        <v>1.54E-2</v>
      </c>
      <c r="DH51" s="163">
        <v>-4.2168000000000001</v>
      </c>
      <c r="DI51" s="163">
        <v>11.8</v>
      </c>
      <c r="DJ51" s="163">
        <v>11.9</v>
      </c>
      <c r="DK51" s="163">
        <v>-5.3563999999999998</v>
      </c>
      <c r="DL51" s="163">
        <v>0.37990000000000002</v>
      </c>
      <c r="DM51" s="163">
        <v>32.494199999999999</v>
      </c>
      <c r="DN51" s="163">
        <v>7.7988</v>
      </c>
      <c r="DO51" s="163">
        <v>0.78</v>
      </c>
      <c r="DP51" s="163">
        <v>1.01</v>
      </c>
      <c r="DQ51" s="163">
        <v>7.2694999999999999</v>
      </c>
      <c r="DR51" s="163">
        <v>-59.138399999999997</v>
      </c>
      <c r="DS51" s="163">
        <v>-2.68</v>
      </c>
      <c r="DT51" s="163">
        <v>-2.66</v>
      </c>
      <c r="DU51" s="163">
        <v>14.34</v>
      </c>
      <c r="DV51" s="163">
        <v>18.38</v>
      </c>
      <c r="DW51" s="163">
        <v>-53.309100000000001</v>
      </c>
      <c r="DX51" s="163">
        <v>-26.627300000000002</v>
      </c>
      <c r="DY51" s="163">
        <v>-38.846299999999999</v>
      </c>
      <c r="DZ51" s="163">
        <v>-38</v>
      </c>
      <c r="EA51" s="164"/>
      <c r="EB51" s="163">
        <v>-18.718299999999999</v>
      </c>
      <c r="EC51" s="163">
        <v>-29.8231</v>
      </c>
      <c r="ED51" s="163">
        <v>-30.032599999999999</v>
      </c>
      <c r="EE51" s="163">
        <v>-19.424700000000001</v>
      </c>
      <c r="EF51" s="163">
        <v>-24.930399999999999</v>
      </c>
      <c r="EG51" s="163">
        <v>-12.164999999999999</v>
      </c>
      <c r="EH51" s="163">
        <v>-152.22389999999999</v>
      </c>
      <c r="EI51" s="163">
        <v>-30.6645</v>
      </c>
      <c r="EJ51" s="164"/>
      <c r="EK51" s="163">
        <v>-5.1016000000000004</v>
      </c>
      <c r="EL51" s="163">
        <v>-4.1097999999999999</v>
      </c>
      <c r="EM51" s="164"/>
      <c r="EN51" s="163">
        <v>-11.0496</v>
      </c>
      <c r="EO51" s="163">
        <v>-10.2121</v>
      </c>
      <c r="EP51" s="163">
        <v>12.816000000000001</v>
      </c>
      <c r="EQ51" s="163">
        <v>-26.746300000000002</v>
      </c>
      <c r="ER51" s="163">
        <v>-26.4038</v>
      </c>
      <c r="ES51" s="163">
        <v>7.8246000000000002</v>
      </c>
      <c r="ET51" s="164"/>
      <c r="EU51" s="163">
        <v>-8.58</v>
      </c>
      <c r="EV51" s="164"/>
      <c r="EW51" s="163">
        <v>1.4951000000000001</v>
      </c>
      <c r="EX51" s="163">
        <v>-6.8125</v>
      </c>
      <c r="EY51" s="163">
        <v>-15.789</v>
      </c>
      <c r="EZ51" s="163">
        <v>-4.43</v>
      </c>
      <c r="FA51" s="163">
        <v>8.7136999999999993</v>
      </c>
      <c r="FB51" s="163">
        <v>9.0246999999999993</v>
      </c>
      <c r="FC51" s="163">
        <v>-26.4437</v>
      </c>
      <c r="FD51" s="164"/>
      <c r="FE51" s="163">
        <v>4.4870999999999999</v>
      </c>
      <c r="FF51" s="163">
        <v>4.5167999999999999</v>
      </c>
      <c r="FG51" s="163">
        <v>3.1450999999999998</v>
      </c>
      <c r="FH51" s="163">
        <v>3.6352000000000002</v>
      </c>
      <c r="FI51" s="163">
        <v>0</v>
      </c>
      <c r="FJ51" s="163">
        <v>-5.8609999999999998</v>
      </c>
      <c r="FK51" s="163">
        <v>-6.3632999999999997</v>
      </c>
      <c r="FL51" s="163">
        <v>-12.559200000000001</v>
      </c>
      <c r="FM51" s="163">
        <v>20.213799999999999</v>
      </c>
      <c r="FN51" s="163">
        <v>20.278400000000001</v>
      </c>
      <c r="FO51" s="163">
        <v>-0.97770000000000001</v>
      </c>
      <c r="FP51" s="163">
        <v>14.7578</v>
      </c>
      <c r="FQ51" s="163">
        <v>22.418600000000001</v>
      </c>
      <c r="FR51" s="163">
        <v>-20.98</v>
      </c>
      <c r="FS51" s="163">
        <v>-2.2078000000000002</v>
      </c>
      <c r="FT51" s="163">
        <v>0.317</v>
      </c>
      <c r="FU51" s="163">
        <v>0.79</v>
      </c>
      <c r="FV51" s="163">
        <v>1.05</v>
      </c>
      <c r="FW51" s="163">
        <v>-22.5534</v>
      </c>
      <c r="FX51" s="164"/>
      <c r="FY51" s="163">
        <v>1.0680000000000001</v>
      </c>
      <c r="FZ51" s="163">
        <v>0.72599999999999998</v>
      </c>
      <c r="GA51" s="164"/>
      <c r="GB51" s="163">
        <v>13.44</v>
      </c>
      <c r="GC51" s="163">
        <v>-28.3522</v>
      </c>
      <c r="GD51" s="163">
        <v>-17.288900000000002</v>
      </c>
      <c r="GE51" s="163">
        <v>-1.1499999999999999</v>
      </c>
      <c r="GF51" s="163">
        <v>23.516400000000001</v>
      </c>
      <c r="GG51" s="164"/>
      <c r="GH51" s="163">
        <v>30.928999999999998</v>
      </c>
      <c r="GI51" s="163">
        <v>-9.3104999999999993</v>
      </c>
      <c r="GJ51" s="163">
        <v>-10.1157</v>
      </c>
      <c r="GK51" s="163">
        <v>3.2888000000000002</v>
      </c>
      <c r="GL51" s="164"/>
      <c r="GM51" s="164"/>
      <c r="GN51" s="163">
        <v>-9.7356999999999996</v>
      </c>
      <c r="GO51" s="163">
        <v>2.1728000000000001</v>
      </c>
      <c r="GP51" s="163">
        <v>9.7284000000000006</v>
      </c>
      <c r="GQ51" s="163">
        <v>-22.314499999999999</v>
      </c>
      <c r="GR51" s="163">
        <v>8.2119</v>
      </c>
      <c r="GS51" s="163">
        <v>7.1345000000000001</v>
      </c>
      <c r="GT51" s="163">
        <v>169.05770000000001</v>
      </c>
      <c r="GU51" s="163">
        <v>-2.7726999999999999</v>
      </c>
      <c r="GV51" s="163">
        <v>-8.8701000000000008</v>
      </c>
      <c r="GW51" s="163">
        <v>-7.5742000000000003</v>
      </c>
      <c r="GX51" s="163">
        <v>2.2703000000000002</v>
      </c>
      <c r="GY51" s="163">
        <v>7.4791999999999996</v>
      </c>
      <c r="GZ51" s="163">
        <v>7.6898999999999997</v>
      </c>
      <c r="HA51" s="163">
        <v>2</v>
      </c>
      <c r="HB51" s="163">
        <v>28.554500000000001</v>
      </c>
      <c r="HC51" s="163">
        <v>30.506799999999998</v>
      </c>
      <c r="HD51" s="163">
        <v>-8.3800000000000008</v>
      </c>
      <c r="HE51" s="163">
        <v>0</v>
      </c>
      <c r="HF51" s="163">
        <v>34.650199999999998</v>
      </c>
      <c r="HG51" s="163">
        <v>0</v>
      </c>
      <c r="HH51" s="163">
        <v>30.967300000000002</v>
      </c>
      <c r="HI51" s="163">
        <v>8.8458000000000006</v>
      </c>
      <c r="HJ51" s="163">
        <v>10.1266</v>
      </c>
      <c r="HK51" s="163">
        <v>-13.820399999999999</v>
      </c>
      <c r="HL51" s="163">
        <v>0</v>
      </c>
      <c r="HM51" s="163">
        <v>0</v>
      </c>
      <c r="HN51" s="163">
        <v>0</v>
      </c>
      <c r="HO51" s="163">
        <v>49.236600000000003</v>
      </c>
      <c r="HP51" s="163">
        <v>50.108199999999997</v>
      </c>
      <c r="HQ51" s="163">
        <v>-19.790800000000001</v>
      </c>
      <c r="HR51" s="163">
        <v>-19.202999999999999</v>
      </c>
      <c r="HS51" s="163">
        <v>-6.1562000000000001</v>
      </c>
      <c r="HT51" s="163">
        <v>-5.9120999999999997</v>
      </c>
      <c r="HU51" s="163">
        <v>4.1500000000000004</v>
      </c>
      <c r="HV51" s="163">
        <v>4.1500000000000004</v>
      </c>
      <c r="HW51" s="163">
        <v>-30.8</v>
      </c>
      <c r="HX51" s="163">
        <v>-30.4</v>
      </c>
      <c r="HY51" s="163">
        <v>0.84499999999999997</v>
      </c>
      <c r="HZ51" s="163">
        <v>-8.8000000000000007</v>
      </c>
      <c r="IA51" s="163">
        <v>42.128300000000003</v>
      </c>
      <c r="IB51" s="163">
        <v>24.6188</v>
      </c>
      <c r="IC51" s="163">
        <v>24.323599999999999</v>
      </c>
      <c r="ID51" s="163">
        <v>-20.2</v>
      </c>
      <c r="IE51" s="163">
        <v>-35</v>
      </c>
      <c r="IF51" s="163">
        <v>6.4</v>
      </c>
      <c r="IG51" s="163">
        <v>5.8</v>
      </c>
      <c r="IH51" s="164"/>
      <c r="II51" s="164"/>
      <c r="IJ51" s="163">
        <v>-95.199700000000007</v>
      </c>
      <c r="IK51" s="163">
        <v>3.6053000000000002</v>
      </c>
      <c r="IL51" s="163">
        <v>-278.49160000000001</v>
      </c>
      <c r="IM51" s="163">
        <v>-16.172899999999998</v>
      </c>
      <c r="IN51" s="163">
        <v>-28.412299999999998</v>
      </c>
      <c r="IO51" s="163">
        <v>97.907700000000006</v>
      </c>
      <c r="IP51" s="163">
        <v>69.931899999999999</v>
      </c>
      <c r="IQ51" s="163">
        <v>136.5059</v>
      </c>
      <c r="IR51" s="163">
        <v>70.894900000000007</v>
      </c>
      <c r="IS51" s="163">
        <v>29.325800000000001</v>
      </c>
      <c r="IT51" s="163">
        <v>10.892799999999999</v>
      </c>
      <c r="IU51" s="163">
        <v>9.6959</v>
      </c>
      <c r="IV51" s="163">
        <v>-24.7194</v>
      </c>
      <c r="IW51" s="163">
        <v>201.28809999999999</v>
      </c>
      <c r="IX51" s="163">
        <v>-176.39850000000001</v>
      </c>
      <c r="IY51" s="163">
        <v>28.495799999999999</v>
      </c>
      <c r="IZ51" s="163">
        <v>-18.6736</v>
      </c>
      <c r="JA51" s="163">
        <v>-0.65549999999999997</v>
      </c>
      <c r="JB51" s="164"/>
      <c r="JC51" s="163">
        <v>-8.4</v>
      </c>
      <c r="JD51" s="163">
        <v>-0.45700000000000002</v>
      </c>
      <c r="JE51" s="163">
        <v>-0.46100000000000002</v>
      </c>
      <c r="JF51" s="163">
        <v>5.12</v>
      </c>
      <c r="JG51" s="163">
        <v>-2</v>
      </c>
      <c r="JH51" s="163">
        <v>-3.9085000000000001</v>
      </c>
      <c r="JI51" s="163">
        <v>-3.7185999999999999</v>
      </c>
      <c r="JJ51" s="163">
        <v>6.7093999999999996</v>
      </c>
      <c r="JK51" s="163">
        <v>-9.5200999999999993</v>
      </c>
      <c r="JL51" s="163">
        <v>17.3</v>
      </c>
      <c r="JM51" s="163">
        <v>2.1</v>
      </c>
      <c r="JN51" s="163">
        <v>2.5099999999999998</v>
      </c>
      <c r="JO51" s="163">
        <v>0.73180000000000001</v>
      </c>
      <c r="JP51" s="163">
        <v>0.86939999999999995</v>
      </c>
      <c r="JQ51" s="163">
        <v>4.4382999999999999</v>
      </c>
      <c r="JR51" s="163">
        <v>3.6324999999999998</v>
      </c>
      <c r="JS51" s="163">
        <v>4.4751000000000003</v>
      </c>
      <c r="JT51" s="164"/>
      <c r="JU51" s="163">
        <v>19.600000000000001</v>
      </c>
      <c r="JV51" s="163">
        <v>1.6932</v>
      </c>
      <c r="JW51" s="163">
        <v>0.2</v>
      </c>
      <c r="JX51" s="164"/>
      <c r="JY51" s="163">
        <v>-15.794499999999999</v>
      </c>
      <c r="JZ51" s="163">
        <v>1.2695000000000001</v>
      </c>
      <c r="KA51" s="163">
        <v>-18.735499999999998</v>
      </c>
      <c r="KB51" s="163">
        <v>-15.7882</v>
      </c>
      <c r="KC51" s="163">
        <v>-8.8588000000000005</v>
      </c>
      <c r="KD51" s="163">
        <v>-16.7515</v>
      </c>
      <c r="KE51" s="163">
        <v>-4.6637000000000004</v>
      </c>
      <c r="KF51" s="163">
        <v>-22</v>
      </c>
      <c r="KG51" s="163">
        <v>4.2</v>
      </c>
      <c r="KH51" s="164"/>
      <c r="KI51" s="163">
        <v>-48.950699999999998</v>
      </c>
    </row>
    <row r="52" spans="1:295" ht="18" customHeight="1" x14ac:dyDescent="0.3">
      <c r="A52" s="160" t="s">
        <v>41</v>
      </c>
      <c r="B52" s="160" t="s">
        <v>782</v>
      </c>
      <c r="C52" s="163">
        <v>0</v>
      </c>
      <c r="D52" s="163">
        <v>2.6676000000000002</v>
      </c>
      <c r="E52" s="163">
        <v>-7.6723999999999997</v>
      </c>
      <c r="F52" s="163">
        <v>4.9116999999999997</v>
      </c>
      <c r="G52" s="163">
        <v>7.569</v>
      </c>
      <c r="H52" s="164"/>
      <c r="I52" s="163">
        <v>11.444800000000001</v>
      </c>
      <c r="J52" s="164"/>
      <c r="K52" s="163">
        <v>11.678800000000001</v>
      </c>
      <c r="L52" s="163">
        <v>4.3849</v>
      </c>
      <c r="M52" s="163">
        <v>5.7716000000000003</v>
      </c>
      <c r="N52" s="163">
        <v>-11.1</v>
      </c>
      <c r="O52" s="163">
        <v>-26.4</v>
      </c>
      <c r="P52" s="163">
        <v>2.2000000000000002</v>
      </c>
      <c r="Q52" s="163">
        <v>2.484</v>
      </c>
      <c r="R52" s="163">
        <v>-17.600000000000001</v>
      </c>
      <c r="S52" s="163">
        <v>2.8908</v>
      </c>
      <c r="T52" s="163">
        <v>12.7441</v>
      </c>
      <c r="U52" s="163">
        <v>3.5596999999999999</v>
      </c>
      <c r="V52" s="163">
        <v>3.4361999999999999</v>
      </c>
      <c r="W52" s="163">
        <v>6.4478</v>
      </c>
      <c r="X52" s="163">
        <v>0.92079999999999995</v>
      </c>
      <c r="Y52" s="163">
        <v>0.6522</v>
      </c>
      <c r="Z52" s="163">
        <v>2.4590999999999998</v>
      </c>
      <c r="AA52" s="164"/>
      <c r="AB52" s="163">
        <v>-0.79249999999999998</v>
      </c>
      <c r="AC52" s="163">
        <v>-1.5780000000000001</v>
      </c>
      <c r="AD52" s="163">
        <v>-1.5209999999999999</v>
      </c>
      <c r="AE52" s="163">
        <v>7.468</v>
      </c>
      <c r="AF52" s="163">
        <v>-8.8800000000000008</v>
      </c>
      <c r="AG52" s="163">
        <v>-6.6</v>
      </c>
      <c r="AH52" s="163">
        <v>0.17299999999999999</v>
      </c>
      <c r="AI52" s="163">
        <v>0.307</v>
      </c>
      <c r="AJ52" s="163">
        <v>-9.7799999999999994</v>
      </c>
      <c r="AK52" s="163">
        <v>-9.7799999999999994</v>
      </c>
      <c r="AL52" s="163">
        <v>-10</v>
      </c>
      <c r="AM52" s="163">
        <v>-13.9</v>
      </c>
      <c r="AN52" s="163">
        <v>-13.95</v>
      </c>
      <c r="AO52" s="163">
        <v>6.7389000000000001</v>
      </c>
      <c r="AP52" s="163">
        <v>4.2447999999999997</v>
      </c>
      <c r="AQ52" s="163">
        <v>19.146999999999998</v>
      </c>
      <c r="AR52" s="163">
        <v>21.322500000000002</v>
      </c>
      <c r="AS52" s="163">
        <v>-17.859100000000002</v>
      </c>
      <c r="AT52" s="163">
        <v>-13.262</v>
      </c>
      <c r="AU52" s="163">
        <v>-13.471299999999999</v>
      </c>
      <c r="AV52" s="163">
        <v>16.9053</v>
      </c>
      <c r="AW52" s="163">
        <v>10.501200000000001</v>
      </c>
      <c r="AX52" s="163">
        <v>-20.227799999999998</v>
      </c>
      <c r="AY52" s="163">
        <v>-18.888200000000001</v>
      </c>
      <c r="AZ52" s="163">
        <v>3.5632999999999999</v>
      </c>
      <c r="BA52" s="163">
        <v>18.0581</v>
      </c>
      <c r="BB52" s="163">
        <v>57.155099999999997</v>
      </c>
      <c r="BC52" s="163">
        <v>6.7774999999999999</v>
      </c>
      <c r="BD52" s="163">
        <v>-3.1</v>
      </c>
      <c r="BE52" s="163">
        <v>-3.5</v>
      </c>
      <c r="BF52" s="163">
        <v>-20.817299999999999</v>
      </c>
      <c r="BG52" s="163">
        <v>-18.652100000000001</v>
      </c>
      <c r="BH52" s="163">
        <v>-0.95679999999999998</v>
      </c>
      <c r="BI52" s="164"/>
      <c r="BJ52" s="163">
        <v>0.13500000000000001</v>
      </c>
      <c r="BK52" s="163">
        <v>0.86509999999999998</v>
      </c>
      <c r="BL52" s="163">
        <v>1.9300000000000001E-2</v>
      </c>
      <c r="BM52" s="163">
        <v>9.4600000000000004E-2</v>
      </c>
      <c r="BN52" s="163">
        <v>-104.95310000000001</v>
      </c>
      <c r="BO52" s="163">
        <v>64.668700000000001</v>
      </c>
      <c r="BP52" s="163">
        <v>65.370599999999996</v>
      </c>
      <c r="BQ52" s="163">
        <v>72.621799999999993</v>
      </c>
      <c r="BR52" s="163">
        <v>-102.3336</v>
      </c>
      <c r="BS52" s="164"/>
      <c r="BT52" s="164"/>
      <c r="BU52" s="164"/>
      <c r="BV52" s="163">
        <v>15.568099999999999</v>
      </c>
      <c r="BW52" s="163">
        <v>10.29</v>
      </c>
      <c r="BX52" s="163">
        <v>4.08</v>
      </c>
      <c r="BY52" s="163">
        <v>-23.64</v>
      </c>
      <c r="BZ52" s="163">
        <v>-0.82</v>
      </c>
      <c r="CA52" s="163">
        <v>-10.176500000000001</v>
      </c>
      <c r="CB52" s="163">
        <v>-10.4445</v>
      </c>
      <c r="CC52" s="163">
        <v>30.2666</v>
      </c>
      <c r="CD52" s="163">
        <v>29.625</v>
      </c>
      <c r="CE52" s="164"/>
      <c r="CF52" s="163">
        <v>-11.076000000000001</v>
      </c>
      <c r="CG52" s="163">
        <v>-11.4672</v>
      </c>
      <c r="CH52" s="163">
        <v>-0.25440000000000002</v>
      </c>
      <c r="CI52" s="163">
        <v>19.575500000000002</v>
      </c>
      <c r="CJ52" s="164"/>
      <c r="CK52" s="164"/>
      <c r="CL52" s="163">
        <v>61.2</v>
      </c>
      <c r="CM52" s="163">
        <v>-35.6</v>
      </c>
      <c r="CN52" s="163">
        <v>-0.85</v>
      </c>
      <c r="CO52" s="163">
        <v>28.113</v>
      </c>
      <c r="CP52" s="163">
        <v>28.2226</v>
      </c>
      <c r="CQ52" s="163">
        <v>27.060400000000001</v>
      </c>
      <c r="CR52" s="163">
        <v>99.295599999999993</v>
      </c>
      <c r="CS52" s="163">
        <v>99.642700000000005</v>
      </c>
      <c r="CT52" s="163">
        <v>-21.254300000000001</v>
      </c>
      <c r="CU52" s="163">
        <v>-83.433300000000003</v>
      </c>
      <c r="CV52" s="163">
        <v>-20.893599999999999</v>
      </c>
      <c r="CW52" s="163">
        <v>2.9209000000000001</v>
      </c>
      <c r="CX52" s="163">
        <v>26.33</v>
      </c>
      <c r="CY52" s="163">
        <v>11.14</v>
      </c>
      <c r="CZ52" s="163">
        <v>6.0986000000000002</v>
      </c>
      <c r="DA52" s="163">
        <v>6.3506999999999998</v>
      </c>
      <c r="DB52" s="163">
        <v>-8.31</v>
      </c>
      <c r="DC52" s="164"/>
      <c r="DD52" s="163">
        <v>-21.080200000000001</v>
      </c>
      <c r="DE52" s="163">
        <v>-20.6555</v>
      </c>
      <c r="DF52" s="163">
        <v>56.747199999999999</v>
      </c>
      <c r="DG52" s="163">
        <v>1.54E-2</v>
      </c>
      <c r="DH52" s="163">
        <v>-3.9662999999999999</v>
      </c>
      <c r="DI52" s="164"/>
      <c r="DJ52" s="164"/>
      <c r="DK52" s="163">
        <v>-5.343</v>
      </c>
      <c r="DL52" s="163">
        <v>-0.187</v>
      </c>
      <c r="DM52" s="163">
        <v>31.863299999999999</v>
      </c>
      <c r="DN52" s="163">
        <v>7.2420999999999998</v>
      </c>
      <c r="DO52" s="163">
        <v>0.28999999999999998</v>
      </c>
      <c r="DP52" s="163">
        <v>1.02</v>
      </c>
      <c r="DQ52" s="163">
        <v>6.82</v>
      </c>
      <c r="DR52" s="163">
        <v>-56.263199999999998</v>
      </c>
      <c r="DS52" s="163">
        <v>-2.96</v>
      </c>
      <c r="DT52" s="163">
        <v>-2.93</v>
      </c>
      <c r="DU52" s="163">
        <v>14.87</v>
      </c>
      <c r="DV52" s="163">
        <v>17.59</v>
      </c>
      <c r="DW52" s="163">
        <v>-49.945500000000003</v>
      </c>
      <c r="DX52" s="163">
        <v>-25.090900000000001</v>
      </c>
      <c r="DY52" s="163">
        <v>-40.2483</v>
      </c>
      <c r="DZ52" s="163">
        <v>-39.390900000000002</v>
      </c>
      <c r="EA52" s="164"/>
      <c r="EB52" s="163">
        <v>-16.893799999999999</v>
      </c>
      <c r="EC52" s="163">
        <v>-28.3491</v>
      </c>
      <c r="ED52" s="163">
        <v>-28.6357</v>
      </c>
      <c r="EE52" s="163">
        <v>-20.429200000000002</v>
      </c>
      <c r="EF52" s="163">
        <v>-26.719799999999999</v>
      </c>
      <c r="EG52" s="163">
        <v>-12.223000000000001</v>
      </c>
      <c r="EH52" s="163">
        <v>-147.1283</v>
      </c>
      <c r="EI52" s="163">
        <v>-28.6172</v>
      </c>
      <c r="EJ52" s="164"/>
      <c r="EK52" s="163">
        <v>-5.2686000000000002</v>
      </c>
      <c r="EL52" s="163">
        <v>-4.3087</v>
      </c>
      <c r="EM52" s="164"/>
      <c r="EN52" s="163">
        <v>-12.5289</v>
      </c>
      <c r="EO52" s="163">
        <v>-12.0732</v>
      </c>
      <c r="EP52" s="163">
        <v>13.327999999999999</v>
      </c>
      <c r="EQ52" s="163">
        <v>-26.495699999999999</v>
      </c>
      <c r="ER52" s="163">
        <v>-26.3704</v>
      </c>
      <c r="ES52" s="163">
        <v>9.3112999999999992</v>
      </c>
      <c r="ET52" s="164"/>
      <c r="EU52" s="163">
        <v>-8.81</v>
      </c>
      <c r="EV52" s="164"/>
      <c r="EW52" s="163">
        <v>1.3403</v>
      </c>
      <c r="EX52" s="163">
        <v>-8.5330999999999992</v>
      </c>
      <c r="EY52" s="163">
        <v>-15.3827</v>
      </c>
      <c r="EZ52" s="163">
        <v>-4.1124999999999998</v>
      </c>
      <c r="FA52" s="163">
        <v>8.4824000000000002</v>
      </c>
      <c r="FB52" s="163">
        <v>10.6441</v>
      </c>
      <c r="FC52" s="163">
        <v>-27.9453</v>
      </c>
      <c r="FD52" s="164"/>
      <c r="FE52" s="163">
        <v>4.3673999999999999</v>
      </c>
      <c r="FF52" s="163">
        <v>4.4408000000000003</v>
      </c>
      <c r="FG52" s="163">
        <v>3.1246</v>
      </c>
      <c r="FH52" s="163">
        <v>3.7616999999999998</v>
      </c>
      <c r="FI52" s="163">
        <v>0</v>
      </c>
      <c r="FJ52" s="163">
        <v>-2.8468</v>
      </c>
      <c r="FK52" s="163">
        <v>-3.0142000000000002</v>
      </c>
      <c r="FL52" s="163">
        <v>-15.9084</v>
      </c>
      <c r="FM52" s="163">
        <v>22.064599999999999</v>
      </c>
      <c r="FN52" s="163">
        <v>21.972999999999999</v>
      </c>
      <c r="FO52" s="163">
        <v>-6.4082999999999997</v>
      </c>
      <c r="FP52" s="163">
        <v>0</v>
      </c>
      <c r="FQ52" s="163">
        <v>20.904900000000001</v>
      </c>
      <c r="FR52" s="163">
        <v>-22.25</v>
      </c>
      <c r="FS52" s="163">
        <v>-1.7153</v>
      </c>
      <c r="FT52" s="163">
        <v>0.30599999999999999</v>
      </c>
      <c r="FU52" s="163">
        <v>1.35</v>
      </c>
      <c r="FV52" s="163">
        <v>2.75</v>
      </c>
      <c r="FW52" s="163">
        <v>-20.307400000000001</v>
      </c>
      <c r="FX52" s="164"/>
      <c r="FY52" s="163">
        <v>1.085</v>
      </c>
      <c r="FZ52" s="163">
        <v>0.68799999999999994</v>
      </c>
      <c r="GA52" s="164"/>
      <c r="GB52" s="163">
        <v>14.86</v>
      </c>
      <c r="GC52" s="163">
        <v>-21.3202</v>
      </c>
      <c r="GD52" s="163">
        <v>-11.915100000000001</v>
      </c>
      <c r="GE52" s="163">
        <v>-1.27</v>
      </c>
      <c r="GF52" s="163">
        <v>24.267299999999999</v>
      </c>
      <c r="GG52" s="164"/>
      <c r="GH52" s="163">
        <v>30.276</v>
      </c>
      <c r="GI52" s="163">
        <v>-8.9563000000000006</v>
      </c>
      <c r="GJ52" s="163">
        <v>-9.6948000000000008</v>
      </c>
      <c r="GK52" s="163">
        <v>3.173</v>
      </c>
      <c r="GL52" s="164"/>
      <c r="GM52" s="164"/>
      <c r="GN52" s="163">
        <v>-10.3055</v>
      </c>
      <c r="GO52" s="163">
        <v>1.3249</v>
      </c>
      <c r="GP52" s="163">
        <v>11.089499999999999</v>
      </c>
      <c r="GQ52" s="163">
        <v>-23.860199999999999</v>
      </c>
      <c r="GR52" s="163">
        <v>8.8345000000000002</v>
      </c>
      <c r="GS52" s="163">
        <v>7.9501999999999997</v>
      </c>
      <c r="GT52" s="163">
        <v>155.09729999999999</v>
      </c>
      <c r="GU52" s="163">
        <v>-3.9857</v>
      </c>
      <c r="GV52" s="163">
        <v>-9.2173999999999996</v>
      </c>
      <c r="GW52" s="163">
        <v>-6.6181999999999999</v>
      </c>
      <c r="GX52" s="163">
        <v>2.4329000000000001</v>
      </c>
      <c r="GY52" s="163">
        <v>7.0762999999999998</v>
      </c>
      <c r="GZ52" s="163">
        <v>7.2469000000000001</v>
      </c>
      <c r="HA52" s="163">
        <v>1.6672</v>
      </c>
      <c r="HB52" s="163">
        <v>29.939499999999999</v>
      </c>
      <c r="HC52" s="163">
        <v>31.015699999999999</v>
      </c>
      <c r="HD52" s="163">
        <v>-8.3800000000000008</v>
      </c>
      <c r="HE52" s="163">
        <v>0</v>
      </c>
      <c r="HF52" s="163">
        <v>35.887</v>
      </c>
      <c r="HG52" s="163">
        <v>0</v>
      </c>
      <c r="HH52" s="163">
        <v>31.179400000000001</v>
      </c>
      <c r="HI52" s="163">
        <v>10.409000000000001</v>
      </c>
      <c r="HJ52" s="163">
        <v>10.030200000000001</v>
      </c>
      <c r="HK52" s="163">
        <v>-13.7692</v>
      </c>
      <c r="HL52" s="163">
        <v>0</v>
      </c>
      <c r="HM52" s="163">
        <v>0</v>
      </c>
      <c r="HN52" s="163">
        <v>0</v>
      </c>
      <c r="HO52" s="164"/>
      <c r="HP52" s="164"/>
      <c r="HQ52" s="163">
        <v>-20.1204</v>
      </c>
      <c r="HR52" s="163">
        <v>-19.1646</v>
      </c>
      <c r="HS52" s="163">
        <v>-3.5691999999999999</v>
      </c>
      <c r="HT52" s="163">
        <v>-3.4121000000000001</v>
      </c>
      <c r="HU52" s="163">
        <v>7.73</v>
      </c>
      <c r="HV52" s="163">
        <v>7.71</v>
      </c>
      <c r="HW52" s="163">
        <v>-31.6</v>
      </c>
      <c r="HX52" s="163">
        <v>-31.5</v>
      </c>
      <c r="HY52" s="163">
        <v>-2.5827</v>
      </c>
      <c r="HZ52" s="163">
        <v>-9.0399999999999991</v>
      </c>
      <c r="IA52" s="163">
        <v>39.0045</v>
      </c>
      <c r="IB52" s="163">
        <v>25.192799999999998</v>
      </c>
      <c r="IC52" s="163">
        <v>25.2301</v>
      </c>
      <c r="ID52" s="163">
        <v>-20.8</v>
      </c>
      <c r="IE52" s="163">
        <v>-35.4</v>
      </c>
      <c r="IF52" s="163">
        <v>6</v>
      </c>
      <c r="IG52" s="163">
        <v>5.5</v>
      </c>
      <c r="IH52" s="163">
        <v>-17.6996</v>
      </c>
      <c r="II52" s="164"/>
      <c r="IJ52" s="163">
        <v>-92.5608</v>
      </c>
      <c r="IK52" s="163">
        <v>11.3597</v>
      </c>
      <c r="IL52" s="163">
        <v>-279.08819999999997</v>
      </c>
      <c r="IM52" s="163">
        <v>-18.831900000000001</v>
      </c>
      <c r="IN52" s="163">
        <v>-26.447099999999999</v>
      </c>
      <c r="IO52" s="163">
        <v>100.2028</v>
      </c>
      <c r="IP52" s="163">
        <v>68.408199999999994</v>
      </c>
      <c r="IQ52" s="163">
        <v>133.26560000000001</v>
      </c>
      <c r="IR52" s="163">
        <v>70.624799999999993</v>
      </c>
      <c r="IS52" s="163">
        <v>31.043600000000001</v>
      </c>
      <c r="IT52" s="163">
        <v>14.5084</v>
      </c>
      <c r="IU52" s="163">
        <v>13.670500000000001</v>
      </c>
      <c r="IV52" s="163">
        <v>-24.944299999999998</v>
      </c>
      <c r="IW52" s="163">
        <v>204.46459999999999</v>
      </c>
      <c r="IX52" s="163">
        <v>-176.6892</v>
      </c>
      <c r="IY52" s="163">
        <v>30.579000000000001</v>
      </c>
      <c r="IZ52" s="163">
        <v>-23.0473</v>
      </c>
      <c r="JA52" s="163">
        <v>-0.77270000000000005</v>
      </c>
      <c r="JB52" s="164"/>
      <c r="JC52" s="163">
        <v>-8.24</v>
      </c>
      <c r="JD52" s="163">
        <v>-8.5999999999999993E-2</v>
      </c>
      <c r="JE52" s="163">
        <v>-9.5000000000000001E-2</v>
      </c>
      <c r="JF52" s="163">
        <v>4.72</v>
      </c>
      <c r="JG52" s="163">
        <v>-2.16</v>
      </c>
      <c r="JH52" s="163">
        <v>-3.5396000000000001</v>
      </c>
      <c r="JI52" s="163">
        <v>-3.5720999999999998</v>
      </c>
      <c r="JJ52" s="163">
        <v>6.7979000000000003</v>
      </c>
      <c r="JK52" s="163">
        <v>-8.8762000000000008</v>
      </c>
      <c r="JL52" s="163">
        <v>16.7</v>
      </c>
      <c r="JM52" s="163">
        <v>1.2250000000000001</v>
      </c>
      <c r="JN52" s="163">
        <v>-3.1E-2</v>
      </c>
      <c r="JO52" s="163">
        <v>2.7254</v>
      </c>
      <c r="JP52" s="163">
        <v>3.3302</v>
      </c>
      <c r="JQ52" s="163">
        <v>3.9775</v>
      </c>
      <c r="JR52" s="163">
        <v>3.4796</v>
      </c>
      <c r="JS52" s="163">
        <v>3.9841000000000002</v>
      </c>
      <c r="JT52" s="164"/>
      <c r="JU52" s="163">
        <v>20.5</v>
      </c>
      <c r="JV52" s="163">
        <v>2.0002</v>
      </c>
      <c r="JW52" s="163">
        <v>0.18</v>
      </c>
      <c r="JX52" s="164"/>
      <c r="JY52" s="163">
        <v>-16.020700000000001</v>
      </c>
      <c r="JZ52" s="163">
        <v>2.2221000000000002</v>
      </c>
      <c r="KA52" s="163">
        <v>-18.262799999999999</v>
      </c>
      <c r="KB52" s="163">
        <v>-16.200199999999999</v>
      </c>
      <c r="KC52" s="163">
        <v>-9.44</v>
      </c>
      <c r="KD52" s="163">
        <v>-16.925799999999999</v>
      </c>
      <c r="KE52" s="163">
        <v>-3.2862</v>
      </c>
      <c r="KF52" s="163">
        <v>-22.1</v>
      </c>
      <c r="KG52" s="163">
        <v>5.0999999999999996</v>
      </c>
      <c r="KH52" s="164"/>
      <c r="KI52" s="163">
        <v>-47.518500000000003</v>
      </c>
    </row>
    <row r="53" spans="1:295" ht="18" customHeight="1" x14ac:dyDescent="0.3">
      <c r="A53" s="160" t="s">
        <v>41</v>
      </c>
      <c r="B53" s="160" t="s">
        <v>783</v>
      </c>
      <c r="C53" s="163">
        <v>0</v>
      </c>
      <c r="D53" s="163">
        <v>2.1781000000000001</v>
      </c>
      <c r="E53" s="163">
        <v>-7.0391000000000004</v>
      </c>
      <c r="F53" s="163">
        <v>7.3888999999999996</v>
      </c>
      <c r="G53" s="163">
        <v>8.3099000000000007</v>
      </c>
      <c r="H53" s="164"/>
      <c r="I53" s="163">
        <v>10.922499999999999</v>
      </c>
      <c r="J53" s="164"/>
      <c r="K53" s="163">
        <v>10.6427</v>
      </c>
      <c r="L53" s="163">
        <v>3.8849</v>
      </c>
      <c r="M53" s="163">
        <v>5.3144999999999998</v>
      </c>
      <c r="N53" s="163">
        <v>-11.1</v>
      </c>
      <c r="O53" s="163">
        <v>-26.4</v>
      </c>
      <c r="P53" s="163">
        <v>2.2000000000000002</v>
      </c>
      <c r="Q53" s="163">
        <v>0.82799999999999996</v>
      </c>
      <c r="R53" s="163">
        <v>-19.8</v>
      </c>
      <c r="S53" s="163">
        <v>2.8702000000000001</v>
      </c>
      <c r="T53" s="163">
        <v>13.1576</v>
      </c>
      <c r="U53" s="163">
        <v>3.6564000000000001</v>
      </c>
      <c r="V53" s="163">
        <v>3.4996</v>
      </c>
      <c r="W53" s="163">
        <v>6.6680000000000001</v>
      </c>
      <c r="X53" s="163">
        <v>0.86809999999999998</v>
      </c>
      <c r="Y53" s="163">
        <v>2.0762999999999998</v>
      </c>
      <c r="Z53" s="163">
        <v>2.427</v>
      </c>
      <c r="AA53" s="164"/>
      <c r="AB53" s="163">
        <v>-0.63049999999999995</v>
      </c>
      <c r="AC53" s="163">
        <v>-1.599</v>
      </c>
      <c r="AD53" s="163">
        <v>-1.5840000000000001</v>
      </c>
      <c r="AE53" s="163">
        <v>7.242</v>
      </c>
      <c r="AF53" s="163">
        <v>-11.1</v>
      </c>
      <c r="AG53" s="163">
        <v>-6.6</v>
      </c>
      <c r="AH53" s="163">
        <v>-0.59</v>
      </c>
      <c r="AI53" s="163">
        <v>0.29099999999999998</v>
      </c>
      <c r="AJ53" s="163">
        <v>-9.43</v>
      </c>
      <c r="AK53" s="163">
        <v>-9.49</v>
      </c>
      <c r="AL53" s="164"/>
      <c r="AM53" s="163">
        <v>-14.58</v>
      </c>
      <c r="AN53" s="163">
        <v>-14.48</v>
      </c>
      <c r="AO53" s="163">
        <v>5.2819000000000003</v>
      </c>
      <c r="AP53" s="163">
        <v>4.1661000000000001</v>
      </c>
      <c r="AQ53" s="163">
        <v>20.581900000000001</v>
      </c>
      <c r="AR53" s="163">
        <v>22.098299999999998</v>
      </c>
      <c r="AS53" s="163">
        <v>-18.379200000000001</v>
      </c>
      <c r="AT53" s="163">
        <v>-12.5922</v>
      </c>
      <c r="AU53" s="163">
        <v>-13.076000000000001</v>
      </c>
      <c r="AV53" s="163">
        <v>12.5984</v>
      </c>
      <c r="AW53" s="163">
        <v>12.9391</v>
      </c>
      <c r="AX53" s="163">
        <v>-20.093900000000001</v>
      </c>
      <c r="AY53" s="163">
        <v>-17.950500000000002</v>
      </c>
      <c r="AZ53" s="163">
        <v>3.9578000000000002</v>
      </c>
      <c r="BA53" s="163">
        <v>21.618500000000001</v>
      </c>
      <c r="BB53" s="163">
        <v>60.508600000000001</v>
      </c>
      <c r="BC53" s="163">
        <v>7.4814999999999996</v>
      </c>
      <c r="BD53" s="163">
        <v>-3.1</v>
      </c>
      <c r="BE53" s="163">
        <v>-3.2</v>
      </c>
      <c r="BF53" s="163">
        <v>-21.012499999999999</v>
      </c>
      <c r="BG53" s="163">
        <v>-21.369800000000001</v>
      </c>
      <c r="BH53" s="163">
        <v>-0.96599999999999997</v>
      </c>
      <c r="BI53" s="164"/>
      <c r="BJ53" s="163">
        <v>0.53979999999999995</v>
      </c>
      <c r="BK53" s="163">
        <v>0.90769999999999995</v>
      </c>
      <c r="BL53" s="163">
        <v>0</v>
      </c>
      <c r="BM53" s="163">
        <v>-2.3800000000000002E-2</v>
      </c>
      <c r="BN53" s="163">
        <v>-118.77800000000001</v>
      </c>
      <c r="BO53" s="163">
        <v>69.7958</v>
      </c>
      <c r="BP53" s="163">
        <v>69.704300000000003</v>
      </c>
      <c r="BQ53" s="163">
        <v>54.867100000000001</v>
      </c>
      <c r="BR53" s="163">
        <v>-114.2548</v>
      </c>
      <c r="BS53" s="164"/>
      <c r="BT53" s="164"/>
      <c r="BU53" s="164"/>
      <c r="BV53" s="163">
        <v>15.588100000000001</v>
      </c>
      <c r="BW53" s="163">
        <v>6.57</v>
      </c>
      <c r="BX53" s="163">
        <v>3.92</v>
      </c>
      <c r="BY53" s="163">
        <v>-14.31</v>
      </c>
      <c r="BZ53" s="163">
        <v>-0.18</v>
      </c>
      <c r="CA53" s="163">
        <v>-18.6158</v>
      </c>
      <c r="CB53" s="163">
        <v>-18.4819</v>
      </c>
      <c r="CC53" s="163">
        <v>20.052</v>
      </c>
      <c r="CD53" s="163">
        <v>19.4282</v>
      </c>
      <c r="CE53" s="164"/>
      <c r="CF53" s="163">
        <v>-8.4506999999999994</v>
      </c>
      <c r="CG53" s="163">
        <v>-8.5234000000000005</v>
      </c>
      <c r="CH53" s="163">
        <v>0.45689999999999997</v>
      </c>
      <c r="CI53" s="163">
        <v>18.146999999999998</v>
      </c>
      <c r="CJ53" s="164"/>
      <c r="CK53" s="164"/>
      <c r="CL53" s="163">
        <v>53.6</v>
      </c>
      <c r="CM53" s="163">
        <v>-31.8</v>
      </c>
      <c r="CN53" s="163">
        <v>-0.84</v>
      </c>
      <c r="CO53" s="163">
        <v>35.701000000000001</v>
      </c>
      <c r="CP53" s="163">
        <v>35.920699999999997</v>
      </c>
      <c r="CQ53" s="163">
        <v>35.008400000000002</v>
      </c>
      <c r="CR53" s="163">
        <v>109.5257</v>
      </c>
      <c r="CS53" s="163">
        <v>110.2376</v>
      </c>
      <c r="CT53" s="163">
        <v>-23.314</v>
      </c>
      <c r="CU53" s="163">
        <v>-93.401200000000003</v>
      </c>
      <c r="CV53" s="163">
        <v>-23.0154</v>
      </c>
      <c r="CW53" s="163">
        <v>2.9260000000000002</v>
      </c>
      <c r="CX53" s="163">
        <v>26.9</v>
      </c>
      <c r="CY53" s="163">
        <v>8.73</v>
      </c>
      <c r="CZ53" s="163">
        <v>5.1611000000000002</v>
      </c>
      <c r="DA53" s="163">
        <v>5.4718</v>
      </c>
      <c r="DB53" s="163">
        <v>-7.72</v>
      </c>
      <c r="DC53" s="164"/>
      <c r="DD53" s="163">
        <v>-19.3523</v>
      </c>
      <c r="DE53" s="163">
        <v>-19.554500000000001</v>
      </c>
      <c r="DF53" s="163">
        <v>49.649500000000003</v>
      </c>
      <c r="DG53" s="163">
        <v>1.52E-2</v>
      </c>
      <c r="DH53" s="163">
        <v>-3.6835</v>
      </c>
      <c r="DI53" s="163">
        <v>14.1</v>
      </c>
      <c r="DJ53" s="163">
        <v>14.2</v>
      </c>
      <c r="DK53" s="163">
        <v>-5.9229000000000003</v>
      </c>
      <c r="DL53" s="163">
        <v>-0.93500000000000005</v>
      </c>
      <c r="DM53" s="163">
        <v>33.755899999999997</v>
      </c>
      <c r="DN53" s="163">
        <v>5.9432999999999998</v>
      </c>
      <c r="DO53" s="163">
        <v>-0.45</v>
      </c>
      <c r="DP53" s="163">
        <v>-0.03</v>
      </c>
      <c r="DQ53" s="163">
        <v>6.758</v>
      </c>
      <c r="DR53" s="163">
        <v>-48.142699999999998</v>
      </c>
      <c r="DS53" s="163">
        <v>-6.8</v>
      </c>
      <c r="DT53" s="163">
        <v>-6.91</v>
      </c>
      <c r="DU53" s="163">
        <v>20.27</v>
      </c>
      <c r="DV53" s="163">
        <v>16.440000000000001</v>
      </c>
      <c r="DW53" s="163">
        <v>-41.909100000000002</v>
      </c>
      <c r="DX53" s="163">
        <v>-21.090900000000001</v>
      </c>
      <c r="DY53" s="163">
        <v>-39.162700000000001</v>
      </c>
      <c r="DZ53" s="163">
        <v>-38.945500000000003</v>
      </c>
      <c r="EA53" s="164"/>
      <c r="EB53" s="163">
        <v>-12.442</v>
      </c>
      <c r="EC53" s="163">
        <v>-23.684799999999999</v>
      </c>
      <c r="ED53" s="163">
        <v>-23.8367</v>
      </c>
      <c r="EE53" s="163">
        <v>-24.243500000000001</v>
      </c>
      <c r="EF53" s="163">
        <v>-30.3978</v>
      </c>
      <c r="EG53" s="163">
        <v>-13.007999999999999</v>
      </c>
      <c r="EH53" s="163">
        <v>-131.3417</v>
      </c>
      <c r="EI53" s="163">
        <v>-26.6553</v>
      </c>
      <c r="EJ53" s="164"/>
      <c r="EK53" s="163">
        <v>-4.9481000000000002</v>
      </c>
      <c r="EL53" s="163">
        <v>-4.2675000000000001</v>
      </c>
      <c r="EM53" s="164"/>
      <c r="EN53" s="163">
        <v>-10.0442</v>
      </c>
      <c r="EO53" s="163">
        <v>-9.4533000000000005</v>
      </c>
      <c r="EP53" s="163">
        <v>-7.6840000000000002</v>
      </c>
      <c r="EQ53" s="163">
        <v>-25.376300000000001</v>
      </c>
      <c r="ER53" s="163">
        <v>-25.3964</v>
      </c>
      <c r="ES53" s="163">
        <v>13.8047</v>
      </c>
      <c r="ET53" s="164"/>
      <c r="EU53" s="163">
        <v>-9.24</v>
      </c>
      <c r="EV53" s="164"/>
      <c r="EW53" s="163">
        <v>1.2378</v>
      </c>
      <c r="EX53" s="163">
        <v>-3.4988999999999999</v>
      </c>
      <c r="EY53" s="163">
        <v>-14.649800000000001</v>
      </c>
      <c r="EZ53" s="163">
        <v>-3.2429999999999999</v>
      </c>
      <c r="FA53" s="163">
        <v>7.9077999999999999</v>
      </c>
      <c r="FB53" s="163">
        <v>14.904500000000001</v>
      </c>
      <c r="FC53" s="163">
        <v>-31.657399999999999</v>
      </c>
      <c r="FD53" s="164"/>
      <c r="FE53" s="163">
        <v>3.7227000000000001</v>
      </c>
      <c r="FF53" s="163">
        <v>3.7115999999999998</v>
      </c>
      <c r="FG53" s="163">
        <v>3.8904000000000001</v>
      </c>
      <c r="FH53" s="163">
        <v>3.6126</v>
      </c>
      <c r="FI53" s="163">
        <v>2.6936</v>
      </c>
      <c r="FJ53" s="163">
        <v>5.1910999999999996</v>
      </c>
      <c r="FK53" s="163">
        <v>5.0236999999999998</v>
      </c>
      <c r="FL53" s="163">
        <v>-17.9178</v>
      </c>
      <c r="FM53" s="163">
        <v>21.4741</v>
      </c>
      <c r="FN53" s="163">
        <v>21.480399999999999</v>
      </c>
      <c r="FO53" s="163">
        <v>-7.6063000000000001</v>
      </c>
      <c r="FP53" s="164"/>
      <c r="FQ53" s="163">
        <v>18.209499999999998</v>
      </c>
      <c r="FR53" s="163">
        <v>-19.239999999999998</v>
      </c>
      <c r="FS53" s="163">
        <v>-2.1859000000000002</v>
      </c>
      <c r="FT53" s="163">
        <v>0.31430000000000002</v>
      </c>
      <c r="FU53" s="163">
        <v>1.1000000000000001</v>
      </c>
      <c r="FV53" s="163">
        <v>2.46</v>
      </c>
      <c r="FW53" s="163">
        <v>-17.897099999999998</v>
      </c>
      <c r="FX53" s="163">
        <v>4.9722</v>
      </c>
      <c r="FY53" s="163">
        <v>0.92900000000000005</v>
      </c>
      <c r="FZ53" s="163">
        <v>0.627</v>
      </c>
      <c r="GA53" s="164"/>
      <c r="GB53" s="163">
        <v>14.63</v>
      </c>
      <c r="GC53" s="163">
        <v>-17.522300000000001</v>
      </c>
      <c r="GD53" s="163">
        <v>-10.422499999999999</v>
      </c>
      <c r="GE53" s="163">
        <v>-1.22</v>
      </c>
      <c r="GF53" s="163">
        <v>24.725100000000001</v>
      </c>
      <c r="GG53" s="164"/>
      <c r="GH53" s="163">
        <v>24.577100000000002</v>
      </c>
      <c r="GI53" s="163">
        <v>-5.5646000000000004</v>
      </c>
      <c r="GJ53" s="163">
        <v>-6.1215000000000002</v>
      </c>
      <c r="GK53" s="163">
        <v>2.8561999999999999</v>
      </c>
      <c r="GL53" s="164"/>
      <c r="GM53" s="164"/>
      <c r="GN53" s="163">
        <v>-9.6072000000000006</v>
      </c>
      <c r="GO53" s="163">
        <v>-1.3174999999999999</v>
      </c>
      <c r="GP53" s="163">
        <v>10.343299999999999</v>
      </c>
      <c r="GQ53" s="163">
        <v>-21.2773</v>
      </c>
      <c r="GR53" s="163">
        <v>7.6356000000000002</v>
      </c>
      <c r="GS53" s="163">
        <v>8.7444000000000006</v>
      </c>
      <c r="GT53" s="163">
        <v>150.87280000000001</v>
      </c>
      <c r="GU53" s="163">
        <v>-0.13919999999999999</v>
      </c>
      <c r="GV53" s="163">
        <v>-10.136900000000001</v>
      </c>
      <c r="GW53" s="163">
        <v>7.9321999999999999</v>
      </c>
      <c r="GX53" s="163">
        <v>1.9097</v>
      </c>
      <c r="GY53" s="163">
        <v>6.5049999999999999</v>
      </c>
      <c r="GZ53" s="163">
        <v>6.6615000000000002</v>
      </c>
      <c r="HA53" s="163">
        <v>1.2845</v>
      </c>
      <c r="HB53" s="163">
        <v>30.7104</v>
      </c>
      <c r="HC53" s="163">
        <v>33.249000000000002</v>
      </c>
      <c r="HD53" s="163">
        <v>-6.29</v>
      </c>
      <c r="HE53" s="163">
        <v>0</v>
      </c>
      <c r="HF53" s="163">
        <v>32.374400000000001</v>
      </c>
      <c r="HG53" s="163">
        <v>4.0659000000000001</v>
      </c>
      <c r="HH53" s="163">
        <v>34.788200000000003</v>
      </c>
      <c r="HI53" s="163">
        <v>13.4193</v>
      </c>
      <c r="HJ53" s="163">
        <v>13.2295</v>
      </c>
      <c r="HK53" s="163">
        <v>-13.938700000000001</v>
      </c>
      <c r="HL53" s="163">
        <v>-6.4332000000000003</v>
      </c>
      <c r="HM53" s="163">
        <v>0</v>
      </c>
      <c r="HN53" s="163">
        <v>0</v>
      </c>
      <c r="HO53" s="164"/>
      <c r="HP53" s="164"/>
      <c r="HQ53" s="163">
        <v>-19.851199999999999</v>
      </c>
      <c r="HR53" s="163">
        <v>-19.213999999999999</v>
      </c>
      <c r="HS53" s="163">
        <v>-3.0651000000000002</v>
      </c>
      <c r="HT53" s="163">
        <v>-2.6440000000000001</v>
      </c>
      <c r="HU53" s="163">
        <v>7.44</v>
      </c>
      <c r="HV53" s="163">
        <v>7.34</v>
      </c>
      <c r="HW53" s="163">
        <v>-32.9</v>
      </c>
      <c r="HX53" s="163">
        <v>-32.299999999999997</v>
      </c>
      <c r="HY53" s="163">
        <v>-0.24440000000000001</v>
      </c>
      <c r="HZ53" s="163">
        <v>-9.1999999999999993</v>
      </c>
      <c r="IA53" s="163">
        <v>47.648499999999999</v>
      </c>
      <c r="IB53" s="163">
        <v>24.829000000000001</v>
      </c>
      <c r="IC53" s="163">
        <v>24.720700000000001</v>
      </c>
      <c r="ID53" s="163">
        <v>-20.8</v>
      </c>
      <c r="IE53" s="163">
        <v>-40.5</v>
      </c>
      <c r="IF53" s="163">
        <v>7.3</v>
      </c>
      <c r="IG53" s="163">
        <v>6.8</v>
      </c>
      <c r="IH53" s="164"/>
      <c r="II53" s="164"/>
      <c r="IJ53" s="163">
        <v>-92.757999999999996</v>
      </c>
      <c r="IK53" s="163">
        <v>17.869299999999999</v>
      </c>
      <c r="IL53" s="163">
        <v>-280.60399999999998</v>
      </c>
      <c r="IM53" s="163">
        <v>-16.4772</v>
      </c>
      <c r="IN53" s="163">
        <v>-24.6432</v>
      </c>
      <c r="IO53" s="163">
        <v>100.8462</v>
      </c>
      <c r="IP53" s="163">
        <v>62.015599999999999</v>
      </c>
      <c r="IQ53" s="163">
        <v>129.11330000000001</v>
      </c>
      <c r="IR53" s="163">
        <v>74.401700000000005</v>
      </c>
      <c r="IS53" s="163">
        <v>41.844799999999999</v>
      </c>
      <c r="IT53" s="163">
        <v>12.476800000000001</v>
      </c>
      <c r="IU53" s="163">
        <v>15.8653</v>
      </c>
      <c r="IV53" s="163">
        <v>-21.8247</v>
      </c>
      <c r="IW53" s="163">
        <v>214.7945</v>
      </c>
      <c r="IX53" s="163">
        <v>-179.45920000000001</v>
      </c>
      <c r="IY53" s="163">
        <v>41.012599999999999</v>
      </c>
      <c r="IZ53" s="163">
        <v>-25.738399999999999</v>
      </c>
      <c r="JA53" s="163">
        <v>-0.5383</v>
      </c>
      <c r="JB53" s="164"/>
      <c r="JC53" s="163">
        <v>-9.0399999999999991</v>
      </c>
      <c r="JD53" s="163">
        <v>-0.16700000000000001</v>
      </c>
      <c r="JE53" s="163">
        <v>-0.17399999999999999</v>
      </c>
      <c r="JF53" s="163">
        <v>6.56</v>
      </c>
      <c r="JG53" s="163">
        <v>-4</v>
      </c>
      <c r="JH53" s="163">
        <v>-3.5589</v>
      </c>
      <c r="JI53" s="163">
        <v>-1.4054</v>
      </c>
      <c r="JJ53" s="163">
        <v>9.8466000000000005</v>
      </c>
      <c r="JK53" s="163">
        <v>-12.3339</v>
      </c>
      <c r="JL53" s="163">
        <v>15.9</v>
      </c>
      <c r="JM53" s="163">
        <v>2.2130000000000001</v>
      </c>
      <c r="JN53" s="163">
        <v>1.575</v>
      </c>
      <c r="JO53" s="163">
        <v>2.7258</v>
      </c>
      <c r="JP53" s="164"/>
      <c r="JQ53" s="163">
        <v>4.4897999999999998</v>
      </c>
      <c r="JR53" s="163">
        <v>4.0399000000000003</v>
      </c>
      <c r="JS53" s="163">
        <v>3.6909000000000001</v>
      </c>
      <c r="JT53" s="164"/>
      <c r="JU53" s="163">
        <v>26.3</v>
      </c>
      <c r="JV53" s="163">
        <v>1.6426000000000001</v>
      </c>
      <c r="JW53" s="163">
        <v>0.09</v>
      </c>
      <c r="JX53" s="164"/>
      <c r="JY53" s="163">
        <v>-16.7942</v>
      </c>
      <c r="JZ53" s="163">
        <v>1.3994</v>
      </c>
      <c r="KA53" s="163">
        <v>-18.257999999999999</v>
      </c>
      <c r="KB53" s="163">
        <v>-17.042999999999999</v>
      </c>
      <c r="KC53" s="163">
        <v>-9.3590999999999998</v>
      </c>
      <c r="KD53" s="163">
        <v>-15.561299999999999</v>
      </c>
      <c r="KE53" s="163">
        <v>-4.7881999999999998</v>
      </c>
      <c r="KF53" s="163">
        <v>-28.7</v>
      </c>
      <c r="KG53" s="163">
        <v>11.6</v>
      </c>
      <c r="KH53" s="164"/>
      <c r="KI53" s="163">
        <v>-50.988999999999997</v>
      </c>
    </row>
    <row r="54" spans="1:295" ht="18" customHeight="1" x14ac:dyDescent="0.3">
      <c r="A54" s="160" t="s">
        <v>41</v>
      </c>
      <c r="B54" s="160" t="s">
        <v>784</v>
      </c>
      <c r="C54" s="163">
        <v>0</v>
      </c>
      <c r="D54" s="163">
        <v>1.7415</v>
      </c>
      <c r="E54" s="163">
        <v>-6.6658999999999997</v>
      </c>
      <c r="F54" s="163">
        <v>7.194</v>
      </c>
      <c r="G54" s="163">
        <v>8.1959999999999997</v>
      </c>
      <c r="H54" s="164"/>
      <c r="I54" s="163">
        <v>10.7066</v>
      </c>
      <c r="J54" s="164"/>
      <c r="K54" s="163">
        <v>9.1617999999999995</v>
      </c>
      <c r="L54" s="163">
        <v>3.2839</v>
      </c>
      <c r="M54" s="163">
        <v>4.8554000000000004</v>
      </c>
      <c r="N54" s="163">
        <v>-11.1</v>
      </c>
      <c r="O54" s="163">
        <v>-26.4</v>
      </c>
      <c r="P54" s="163">
        <v>2.2000000000000002</v>
      </c>
      <c r="Q54" s="163">
        <v>1.6559999999999999</v>
      </c>
      <c r="R54" s="163">
        <v>-19.8</v>
      </c>
      <c r="S54" s="163">
        <v>2.7370999999999999</v>
      </c>
      <c r="T54" s="163">
        <v>11.9466</v>
      </c>
      <c r="U54" s="163">
        <v>3.2614999999999998</v>
      </c>
      <c r="V54" s="163">
        <v>3.1408999999999998</v>
      </c>
      <c r="W54" s="163">
        <v>6.0138999999999996</v>
      </c>
      <c r="X54" s="163">
        <v>0.53069999999999995</v>
      </c>
      <c r="Y54" s="163">
        <v>2.0276999999999998</v>
      </c>
      <c r="Z54" s="163">
        <v>2.5514000000000001</v>
      </c>
      <c r="AA54" s="164"/>
      <c r="AB54" s="163">
        <v>-0.58689999999999998</v>
      </c>
      <c r="AC54" s="163">
        <v>-1.956</v>
      </c>
      <c r="AD54" s="163">
        <v>-1.9410000000000001</v>
      </c>
      <c r="AE54" s="163">
        <v>7.1689999999999996</v>
      </c>
      <c r="AF54" s="163">
        <v>-6.66</v>
      </c>
      <c r="AG54" s="164"/>
      <c r="AH54" s="163">
        <v>-0.47799999999999998</v>
      </c>
      <c r="AI54" s="163">
        <v>0.28799999999999998</v>
      </c>
      <c r="AJ54" s="163">
        <v>-12.28</v>
      </c>
      <c r="AK54" s="163">
        <v>-12.34</v>
      </c>
      <c r="AL54" s="164"/>
      <c r="AM54" s="163">
        <v>-14.39</v>
      </c>
      <c r="AN54" s="163">
        <v>-14.46</v>
      </c>
      <c r="AO54" s="163">
        <v>5.2664</v>
      </c>
      <c r="AP54" s="163">
        <v>4.2064000000000004</v>
      </c>
      <c r="AQ54" s="163">
        <v>20.397500000000001</v>
      </c>
      <c r="AR54" s="163">
        <v>21.530899999999999</v>
      </c>
      <c r="AS54" s="163">
        <v>-15.5326</v>
      </c>
      <c r="AT54" s="163">
        <v>-12.994</v>
      </c>
      <c r="AU54" s="163">
        <v>-13.189399999999999</v>
      </c>
      <c r="AV54" s="163">
        <v>1.0926</v>
      </c>
      <c r="AW54" s="163">
        <v>1.1758999999999999</v>
      </c>
      <c r="AX54" s="163">
        <v>-17.2807</v>
      </c>
      <c r="AY54" s="163">
        <v>-15.003399999999999</v>
      </c>
      <c r="AZ54" s="163">
        <v>1.9851000000000001</v>
      </c>
      <c r="BA54" s="163">
        <v>10.1218</v>
      </c>
      <c r="BB54" s="163">
        <v>67.964600000000004</v>
      </c>
      <c r="BC54" s="163">
        <v>10.019399999999999</v>
      </c>
      <c r="BD54" s="163">
        <v>-4.9000000000000004</v>
      </c>
      <c r="BE54" s="163">
        <v>-5.2</v>
      </c>
      <c r="BF54" s="163">
        <v>-23.1127</v>
      </c>
      <c r="BG54" s="163">
        <v>-22.935600000000001</v>
      </c>
      <c r="BH54" s="163">
        <v>-0.78080000000000005</v>
      </c>
      <c r="BI54" s="164"/>
      <c r="BJ54" s="163">
        <v>2.6840999999999999</v>
      </c>
      <c r="BK54" s="163">
        <v>1.3404</v>
      </c>
      <c r="BL54" s="164"/>
      <c r="BM54" s="163">
        <v>-0.21479999999999999</v>
      </c>
      <c r="BN54" s="163">
        <v>-136.35669999999999</v>
      </c>
      <c r="BO54" s="163">
        <v>65.706299999999999</v>
      </c>
      <c r="BP54" s="163">
        <v>66.011499999999998</v>
      </c>
      <c r="BQ54" s="163">
        <v>80.688400000000001</v>
      </c>
      <c r="BR54" s="163">
        <v>-125.6044</v>
      </c>
      <c r="BS54" s="164"/>
      <c r="BT54" s="164"/>
      <c r="BU54" s="164"/>
      <c r="BV54" s="163">
        <v>14.5801</v>
      </c>
      <c r="BW54" s="163">
        <v>6.13</v>
      </c>
      <c r="BX54" s="163">
        <v>3.67</v>
      </c>
      <c r="BY54" s="163">
        <v>-14.88</v>
      </c>
      <c r="BZ54" s="163">
        <v>-1.05</v>
      </c>
      <c r="CA54" s="163">
        <v>-21.161000000000001</v>
      </c>
      <c r="CB54" s="163">
        <v>-21.161000000000001</v>
      </c>
      <c r="CC54" s="163">
        <v>22.769200000000001</v>
      </c>
      <c r="CD54" s="163">
        <v>22.0029</v>
      </c>
      <c r="CE54" s="163">
        <v>-6.4222000000000001</v>
      </c>
      <c r="CF54" s="163">
        <v>-7.5785999999999998</v>
      </c>
      <c r="CG54" s="163">
        <v>-7.5118</v>
      </c>
      <c r="CH54" s="163">
        <v>2.7176</v>
      </c>
      <c r="CI54" s="163">
        <v>19.0045</v>
      </c>
      <c r="CJ54" s="164"/>
      <c r="CK54" s="164"/>
      <c r="CL54" s="163">
        <v>53.8</v>
      </c>
      <c r="CM54" s="163">
        <v>-35</v>
      </c>
      <c r="CN54" s="163">
        <v>-0.87</v>
      </c>
      <c r="CO54" s="163">
        <v>35.280999999999999</v>
      </c>
      <c r="CP54" s="163">
        <v>35.843400000000003</v>
      </c>
      <c r="CQ54" s="163">
        <v>33.813200000000002</v>
      </c>
      <c r="CR54" s="163">
        <v>110.7805</v>
      </c>
      <c r="CS54" s="163">
        <v>111.599</v>
      </c>
      <c r="CT54" s="163">
        <v>-26.577500000000001</v>
      </c>
      <c r="CU54" s="163">
        <v>-91.202399999999997</v>
      </c>
      <c r="CV54" s="163">
        <v>-26.4497</v>
      </c>
      <c r="CW54" s="163">
        <v>2.9129999999999998</v>
      </c>
      <c r="CX54" s="163">
        <v>26.12</v>
      </c>
      <c r="CY54" s="163">
        <v>7.78</v>
      </c>
      <c r="CZ54" s="163">
        <v>4.8486000000000002</v>
      </c>
      <c r="DA54" s="163">
        <v>5.1787999999999998</v>
      </c>
      <c r="DB54" s="163">
        <v>-7.27</v>
      </c>
      <c r="DC54" s="164"/>
      <c r="DD54" s="163">
        <v>-20.8583</v>
      </c>
      <c r="DE54" s="163">
        <v>-20.481100000000001</v>
      </c>
      <c r="DF54" s="163">
        <v>52.484200000000001</v>
      </c>
      <c r="DG54" s="163">
        <v>1.52E-2</v>
      </c>
      <c r="DH54" s="163">
        <v>-3.5653000000000001</v>
      </c>
      <c r="DI54" s="164"/>
      <c r="DJ54" s="164"/>
      <c r="DK54" s="163">
        <v>-5.7641999999999998</v>
      </c>
      <c r="DL54" s="163">
        <v>-1.6831</v>
      </c>
      <c r="DM54" s="163">
        <v>32.021000000000001</v>
      </c>
      <c r="DN54" s="163">
        <v>5.0156000000000001</v>
      </c>
      <c r="DO54" s="163">
        <v>-1.1100000000000001</v>
      </c>
      <c r="DP54" s="163">
        <v>0.4</v>
      </c>
      <c r="DQ54" s="163">
        <v>6.758</v>
      </c>
      <c r="DR54" s="163">
        <v>-51.127899999999997</v>
      </c>
      <c r="DS54" s="163">
        <v>-7.33</v>
      </c>
      <c r="DT54" s="163">
        <v>-7.4</v>
      </c>
      <c r="DU54" s="163">
        <v>20.59</v>
      </c>
      <c r="DV54" s="163">
        <v>15.62</v>
      </c>
      <c r="DW54" s="163">
        <v>-46.872700000000002</v>
      </c>
      <c r="DX54" s="163">
        <v>-23.418199999999999</v>
      </c>
      <c r="DY54" s="163">
        <v>-41.255800000000001</v>
      </c>
      <c r="DZ54" s="163">
        <v>-41.054499999999997</v>
      </c>
      <c r="EA54" s="164"/>
      <c r="EB54" s="163">
        <v>-16.816500000000001</v>
      </c>
      <c r="EC54" s="163">
        <v>-27.948599999999999</v>
      </c>
      <c r="ED54" s="163">
        <v>-27.994199999999999</v>
      </c>
      <c r="EE54" s="163">
        <v>-26.3307</v>
      </c>
      <c r="EF54" s="163">
        <v>-31.9177</v>
      </c>
      <c r="EG54" s="163">
        <v>-12.54</v>
      </c>
      <c r="EH54" s="163">
        <v>-155.8261</v>
      </c>
      <c r="EI54" s="163">
        <v>-29.631599999999999</v>
      </c>
      <c r="EJ54" s="164"/>
      <c r="EK54" s="163">
        <v>-4.7747000000000002</v>
      </c>
      <c r="EL54" s="163">
        <v>-3.9790000000000001</v>
      </c>
      <c r="EM54" s="164"/>
      <c r="EN54" s="163">
        <v>-10.4339</v>
      </c>
      <c r="EO54" s="163">
        <v>-10.4656</v>
      </c>
      <c r="EP54" s="163">
        <v>-9.7319999999999993</v>
      </c>
      <c r="EQ54" s="163">
        <v>-26.156700000000001</v>
      </c>
      <c r="ER54" s="163">
        <v>-26.144200000000001</v>
      </c>
      <c r="ES54" s="163">
        <v>15.1401</v>
      </c>
      <c r="ET54" s="164"/>
      <c r="EU54" s="163">
        <v>-8.86</v>
      </c>
      <c r="EV54" s="164"/>
      <c r="EW54" s="163">
        <v>1.1506000000000001</v>
      </c>
      <c r="EX54" s="163">
        <v>-3.7099000000000002</v>
      </c>
      <c r="EY54" s="163">
        <v>-15.439399999999999</v>
      </c>
      <c r="EZ54" s="163">
        <v>-3.9626999999999999</v>
      </c>
      <c r="FA54" s="163">
        <v>9.3310999999999993</v>
      </c>
      <c r="FB54" s="163">
        <v>16.626200000000001</v>
      </c>
      <c r="FC54" s="163">
        <v>-33.829599999999999</v>
      </c>
      <c r="FD54" s="164"/>
      <c r="FE54" s="163">
        <v>3.9839000000000002</v>
      </c>
      <c r="FF54" s="163">
        <v>4.0560999999999998</v>
      </c>
      <c r="FG54" s="163">
        <v>2.7065000000000001</v>
      </c>
      <c r="FH54" s="163">
        <v>3.5002</v>
      </c>
      <c r="FI54" s="163">
        <v>0</v>
      </c>
      <c r="FJ54" s="163">
        <v>7.5354999999999999</v>
      </c>
      <c r="FK54" s="163">
        <v>7.7030000000000003</v>
      </c>
      <c r="FL54" s="163">
        <v>-25.118400000000001</v>
      </c>
      <c r="FM54" s="163">
        <v>25.1265</v>
      </c>
      <c r="FN54" s="163">
        <v>25.138100000000001</v>
      </c>
      <c r="FO54" s="163">
        <v>-16.282499999999999</v>
      </c>
      <c r="FP54" s="164"/>
      <c r="FQ54" s="163">
        <v>17.511299999999999</v>
      </c>
      <c r="FR54" s="163">
        <v>-19.760000000000002</v>
      </c>
      <c r="FS54" s="163">
        <v>-2.5099999999999998</v>
      </c>
      <c r="FT54" s="163">
        <v>0.2969</v>
      </c>
      <c r="FU54" s="163">
        <v>1.97</v>
      </c>
      <c r="FV54" s="163">
        <v>2.79</v>
      </c>
      <c r="FW54" s="163">
        <v>-16.753599999999999</v>
      </c>
      <c r="FX54" s="164"/>
      <c r="FY54" s="163">
        <v>0.96899999999999997</v>
      </c>
      <c r="FZ54" s="163">
        <v>0.41899999999999998</v>
      </c>
      <c r="GA54" s="164"/>
      <c r="GB54" s="163">
        <v>14.63</v>
      </c>
      <c r="GC54" s="163">
        <v>-6.8750999999999998</v>
      </c>
      <c r="GD54" s="163">
        <v>0.23300000000000001</v>
      </c>
      <c r="GE54" s="163">
        <v>-1.23</v>
      </c>
      <c r="GF54" s="163">
        <v>24.8203</v>
      </c>
      <c r="GG54" s="164"/>
      <c r="GH54" s="163">
        <v>23.3325</v>
      </c>
      <c r="GI54" s="163">
        <v>-4.7967000000000004</v>
      </c>
      <c r="GJ54" s="163">
        <v>-5.2058999999999997</v>
      </c>
      <c r="GK54" s="163">
        <v>2.6991000000000001</v>
      </c>
      <c r="GL54" s="164"/>
      <c r="GM54" s="164"/>
      <c r="GN54" s="163">
        <v>-9.5449999999999999</v>
      </c>
      <c r="GO54" s="163">
        <v>-2.4285999999999999</v>
      </c>
      <c r="GP54" s="163">
        <v>10.6363</v>
      </c>
      <c r="GQ54" s="163">
        <v>-21.8276</v>
      </c>
      <c r="GR54" s="163">
        <v>8.7051999999999996</v>
      </c>
      <c r="GS54" s="163">
        <v>8.7872000000000003</v>
      </c>
      <c r="GT54" s="163">
        <v>126.64660000000001</v>
      </c>
      <c r="GU54" s="163">
        <v>-1.3812</v>
      </c>
      <c r="GV54" s="163">
        <v>-10.3782</v>
      </c>
      <c r="GW54" s="163">
        <v>9.1923999999999992</v>
      </c>
      <c r="GX54" s="163">
        <v>2.3308</v>
      </c>
      <c r="GY54" s="163">
        <v>6.1608000000000001</v>
      </c>
      <c r="GZ54" s="163">
        <v>6.2423000000000002</v>
      </c>
      <c r="HA54" s="163">
        <v>2</v>
      </c>
      <c r="HB54" s="163">
        <v>30.116800000000001</v>
      </c>
      <c r="HC54" s="163">
        <v>33.097799999999999</v>
      </c>
      <c r="HD54" s="163">
        <v>-6.29</v>
      </c>
      <c r="HE54" s="163">
        <v>0</v>
      </c>
      <c r="HF54" s="163">
        <v>31.518799999999999</v>
      </c>
      <c r="HG54" s="163">
        <v>5.9104999999999999</v>
      </c>
      <c r="HH54" s="163">
        <v>36.769399999999997</v>
      </c>
      <c r="HI54" s="163">
        <v>10.971299999999999</v>
      </c>
      <c r="HJ54" s="163">
        <v>11.664300000000001</v>
      </c>
      <c r="HK54" s="163">
        <v>-14.1007</v>
      </c>
      <c r="HL54" s="163">
        <v>-6.3361999999999998</v>
      </c>
      <c r="HM54" s="163">
        <v>0</v>
      </c>
      <c r="HN54" s="163">
        <v>0</v>
      </c>
      <c r="HO54" s="164"/>
      <c r="HP54" s="164"/>
      <c r="HQ54" s="163">
        <v>-20.6203</v>
      </c>
      <c r="HR54" s="163">
        <v>-19.582100000000001</v>
      </c>
      <c r="HS54" s="163">
        <v>-2.6856</v>
      </c>
      <c r="HT54" s="163">
        <v>-2.5531000000000001</v>
      </c>
      <c r="HU54" s="163">
        <v>8.51</v>
      </c>
      <c r="HV54" s="163">
        <v>8.51</v>
      </c>
      <c r="HW54" s="163">
        <v>-31.6</v>
      </c>
      <c r="HX54" s="163">
        <v>-31.9</v>
      </c>
      <c r="HY54" s="163">
        <v>-0.2097</v>
      </c>
      <c r="HZ54" s="163">
        <v>-8.9600000000000009</v>
      </c>
      <c r="IA54" s="163">
        <v>46.6584</v>
      </c>
      <c r="IB54" s="163">
        <v>24.1464</v>
      </c>
      <c r="IC54" s="163">
        <v>24.042899999999999</v>
      </c>
      <c r="ID54" s="163">
        <v>-21.1</v>
      </c>
      <c r="IE54" s="163">
        <v>-40.5</v>
      </c>
      <c r="IF54" s="163">
        <v>6.4</v>
      </c>
      <c r="IG54" s="163">
        <v>5.9</v>
      </c>
      <c r="IH54" s="164"/>
      <c r="II54" s="164"/>
      <c r="IJ54" s="163">
        <v>-95.065600000000003</v>
      </c>
      <c r="IK54" s="163">
        <v>24.040299999999998</v>
      </c>
      <c r="IL54" s="163">
        <v>-280.69779999999997</v>
      </c>
      <c r="IM54" s="163">
        <v>-19.319199999999999</v>
      </c>
      <c r="IN54" s="163">
        <v>-25.2197</v>
      </c>
      <c r="IO54" s="163">
        <v>108.0895</v>
      </c>
      <c r="IP54" s="163">
        <v>62.681800000000003</v>
      </c>
      <c r="IQ54" s="163">
        <v>130.59360000000001</v>
      </c>
      <c r="IR54" s="163">
        <v>75.434799999999996</v>
      </c>
      <c r="IS54" s="163">
        <v>42.331299999999999</v>
      </c>
      <c r="IT54" s="163">
        <v>15.8363</v>
      </c>
      <c r="IU54" s="163">
        <v>12.4757</v>
      </c>
      <c r="IV54" s="163">
        <v>-21.307099999999998</v>
      </c>
      <c r="IW54" s="163">
        <v>214.60319999999999</v>
      </c>
      <c r="IX54" s="163">
        <v>-181.58629999999999</v>
      </c>
      <c r="IY54" s="163">
        <v>37.129800000000003</v>
      </c>
      <c r="IZ54" s="163">
        <v>-27.263400000000001</v>
      </c>
      <c r="JA54" s="163">
        <v>-0.67749999999999999</v>
      </c>
      <c r="JB54" s="164"/>
      <c r="JC54" s="163">
        <v>-9.0399999999999991</v>
      </c>
      <c r="JD54" s="163">
        <v>-0.12</v>
      </c>
      <c r="JE54" s="163">
        <v>-0.126</v>
      </c>
      <c r="JF54" s="163">
        <v>6.16</v>
      </c>
      <c r="JG54" s="163">
        <v>-3.84</v>
      </c>
      <c r="JH54" s="163">
        <v>-3.5632000000000001</v>
      </c>
      <c r="JI54" s="163">
        <v>-1.9608000000000001</v>
      </c>
      <c r="JJ54" s="163">
        <v>9.7002000000000006</v>
      </c>
      <c r="JK54" s="163">
        <v>-12.4224</v>
      </c>
      <c r="JL54" s="163">
        <v>16.600000000000001</v>
      </c>
      <c r="JM54" s="163">
        <v>2.649</v>
      </c>
      <c r="JN54" s="163">
        <v>3.0350000000000001</v>
      </c>
      <c r="JO54" s="164"/>
      <c r="JP54" s="164"/>
      <c r="JQ54" s="163">
        <v>3.8521000000000001</v>
      </c>
      <c r="JR54" s="163">
        <v>3.3839999999999999</v>
      </c>
      <c r="JS54" s="163">
        <v>3.2094999999999998</v>
      </c>
      <c r="JT54" s="164"/>
      <c r="JU54" s="163">
        <v>26.5</v>
      </c>
      <c r="JV54" s="163">
        <v>2.0373999999999999</v>
      </c>
      <c r="JW54" s="163">
        <v>-0.02</v>
      </c>
      <c r="JX54" s="164"/>
      <c r="JY54" s="163">
        <v>-16.3551</v>
      </c>
      <c r="JZ54" s="163">
        <v>1.4769000000000001</v>
      </c>
      <c r="KA54" s="163">
        <v>-17.697900000000001</v>
      </c>
      <c r="KB54" s="163">
        <v>-16.142700000000001</v>
      </c>
      <c r="KC54" s="163">
        <v>-8.6311</v>
      </c>
      <c r="KD54" s="163">
        <v>-16.1797</v>
      </c>
      <c r="KE54" s="163">
        <v>-5.4169</v>
      </c>
      <c r="KF54" s="163">
        <v>-29.1</v>
      </c>
      <c r="KG54" s="163">
        <v>11.5</v>
      </c>
      <c r="KH54" s="164"/>
      <c r="KI54" s="163">
        <v>-43.655000000000001</v>
      </c>
    </row>
    <row r="55" spans="1:295" ht="18" customHeight="1" x14ac:dyDescent="0.3">
      <c r="A55" s="160" t="s">
        <v>41</v>
      </c>
      <c r="B55" s="160" t="s">
        <v>785</v>
      </c>
      <c r="C55" s="163">
        <v>0</v>
      </c>
      <c r="D55" s="163">
        <v>1.3515999999999999</v>
      </c>
      <c r="E55" s="163">
        <v>-6.1670999999999996</v>
      </c>
      <c r="F55" s="163">
        <v>6.91</v>
      </c>
      <c r="G55" s="163">
        <v>7.9138000000000002</v>
      </c>
      <c r="H55" s="164"/>
      <c r="I55" s="163">
        <v>9.6472999999999995</v>
      </c>
      <c r="J55" s="164"/>
      <c r="K55" s="163">
        <v>8.2065000000000001</v>
      </c>
      <c r="L55" s="163">
        <v>2.7629000000000001</v>
      </c>
      <c r="M55" s="163">
        <v>4.2591000000000001</v>
      </c>
      <c r="N55" s="163">
        <v>-13.32</v>
      </c>
      <c r="O55" s="163">
        <v>-22</v>
      </c>
      <c r="P55" s="163">
        <v>-2.2000000000000002</v>
      </c>
      <c r="Q55" s="163">
        <v>3.3119999999999998</v>
      </c>
      <c r="R55" s="163">
        <v>-13.2</v>
      </c>
      <c r="S55" s="163">
        <v>2.7408999999999999</v>
      </c>
      <c r="T55" s="163">
        <v>10.821400000000001</v>
      </c>
      <c r="U55" s="163">
        <v>2.3344</v>
      </c>
      <c r="V55" s="163">
        <v>2.2808000000000002</v>
      </c>
      <c r="W55" s="163">
        <v>4.4915000000000003</v>
      </c>
      <c r="X55" s="163">
        <v>0.73850000000000005</v>
      </c>
      <c r="Y55" s="163">
        <v>0.20449999999999999</v>
      </c>
      <c r="Z55" s="163">
        <v>2.6238999999999999</v>
      </c>
      <c r="AA55" s="164"/>
      <c r="AB55" s="163">
        <v>-0.97030000000000005</v>
      </c>
      <c r="AC55" s="163">
        <v>-1.9019999999999999</v>
      </c>
      <c r="AD55" s="163">
        <v>-1.8879999999999999</v>
      </c>
      <c r="AE55" s="163">
        <v>7.157</v>
      </c>
      <c r="AF55" s="163">
        <v>-6.66</v>
      </c>
      <c r="AG55" s="163">
        <v>-13.2</v>
      </c>
      <c r="AH55" s="163">
        <v>-0.73299999999999998</v>
      </c>
      <c r="AI55" s="163">
        <v>0.28100000000000003</v>
      </c>
      <c r="AJ55" s="163">
        <v>-12.68</v>
      </c>
      <c r="AK55" s="163">
        <v>-12.77</v>
      </c>
      <c r="AL55" s="164"/>
      <c r="AM55" s="163">
        <v>-13.74</v>
      </c>
      <c r="AN55" s="163">
        <v>-13.83</v>
      </c>
      <c r="AO55" s="163">
        <v>4.7740999999999998</v>
      </c>
      <c r="AP55" s="163">
        <v>4.1199000000000003</v>
      </c>
      <c r="AQ55" s="163">
        <v>17.952999999999999</v>
      </c>
      <c r="AR55" s="163">
        <v>19.6264</v>
      </c>
      <c r="AS55" s="163">
        <v>-9.2811000000000003</v>
      </c>
      <c r="AT55" s="163">
        <v>-14.7355</v>
      </c>
      <c r="AU55" s="163">
        <v>-14.535500000000001</v>
      </c>
      <c r="AV55" s="163">
        <v>14.8041</v>
      </c>
      <c r="AW55" s="163">
        <v>24.116800000000001</v>
      </c>
      <c r="AX55" s="163">
        <v>-17.4147</v>
      </c>
      <c r="AY55" s="163">
        <v>-14.333600000000001</v>
      </c>
      <c r="AZ55" s="163">
        <v>4.3522999999999996</v>
      </c>
      <c r="BA55" s="163">
        <v>17.741</v>
      </c>
      <c r="BB55" s="163">
        <v>52.131599999999999</v>
      </c>
      <c r="BC55" s="163">
        <v>9.5294000000000008</v>
      </c>
      <c r="BD55" s="163">
        <v>-4.7</v>
      </c>
      <c r="BE55" s="163">
        <v>-5.0999999999999996</v>
      </c>
      <c r="BF55" s="163">
        <v>-20.746400000000001</v>
      </c>
      <c r="BG55" s="163">
        <v>-19.897300000000001</v>
      </c>
      <c r="BH55" s="163">
        <v>-0.64839999999999998</v>
      </c>
      <c r="BI55" s="164"/>
      <c r="BJ55" s="163">
        <v>1.4650000000000001</v>
      </c>
      <c r="BK55" s="163">
        <v>1.1191</v>
      </c>
      <c r="BL55" s="164"/>
      <c r="BM55" s="163">
        <v>-0.20050000000000001</v>
      </c>
      <c r="BN55" s="163">
        <v>-126.7433</v>
      </c>
      <c r="BO55" s="163">
        <v>63.783700000000003</v>
      </c>
      <c r="BP55" s="163">
        <v>63.264899999999997</v>
      </c>
      <c r="BQ55" s="163">
        <v>84.631500000000003</v>
      </c>
      <c r="BR55" s="163">
        <v>-127.3605</v>
      </c>
      <c r="BS55" s="164"/>
      <c r="BT55" s="164"/>
      <c r="BU55" s="164"/>
      <c r="BV55" s="163">
        <v>13.4824</v>
      </c>
      <c r="BW55" s="163">
        <v>6.13</v>
      </c>
      <c r="BX55" s="163">
        <v>3.75</v>
      </c>
      <c r="BY55" s="163">
        <v>-15.8</v>
      </c>
      <c r="BZ55" s="163">
        <v>-1.92</v>
      </c>
      <c r="CA55" s="163">
        <v>-19.6875</v>
      </c>
      <c r="CB55" s="163">
        <v>-19.955400000000001</v>
      </c>
      <c r="CC55" s="163">
        <v>22.8384</v>
      </c>
      <c r="CD55" s="163">
        <v>21.7209</v>
      </c>
      <c r="CE55" s="163">
        <v>-5.1422999999999996</v>
      </c>
      <c r="CF55" s="163">
        <v>-8.9113000000000007</v>
      </c>
      <c r="CG55" s="163">
        <v>-8.7751000000000001</v>
      </c>
      <c r="CH55" s="163">
        <v>0.97399999999999998</v>
      </c>
      <c r="CI55" s="163">
        <v>17.4679</v>
      </c>
      <c r="CJ55" s="164"/>
      <c r="CK55" s="164"/>
      <c r="CL55" s="163">
        <v>51.1</v>
      </c>
      <c r="CM55" s="163">
        <v>-31.7</v>
      </c>
      <c r="CN55" s="163">
        <v>-1</v>
      </c>
      <c r="CO55" s="163">
        <v>32.964599999999997</v>
      </c>
      <c r="CP55" s="163">
        <v>33.3932</v>
      </c>
      <c r="CQ55" s="163">
        <v>31.692499999999999</v>
      </c>
      <c r="CR55" s="163">
        <v>109.0442</v>
      </c>
      <c r="CS55" s="163">
        <v>110.2647</v>
      </c>
      <c r="CT55" s="163">
        <v>-24.3277</v>
      </c>
      <c r="CU55" s="163">
        <v>-90.832700000000003</v>
      </c>
      <c r="CV55" s="163">
        <v>-25.1023</v>
      </c>
      <c r="CW55" s="163">
        <v>2.6120000000000001</v>
      </c>
      <c r="CX55" s="163">
        <v>26.55</v>
      </c>
      <c r="CY55" s="163">
        <v>7.65</v>
      </c>
      <c r="CZ55" s="163">
        <v>4.2236000000000002</v>
      </c>
      <c r="DA55" s="163">
        <v>4.5929000000000002</v>
      </c>
      <c r="DB55" s="163">
        <v>-6.67</v>
      </c>
      <c r="DC55" s="164"/>
      <c r="DD55" s="163">
        <v>-19.066299999999998</v>
      </c>
      <c r="DE55" s="163">
        <v>-18.664400000000001</v>
      </c>
      <c r="DF55" s="163">
        <v>50.183500000000002</v>
      </c>
      <c r="DG55" s="163">
        <v>1.5299999999999999E-2</v>
      </c>
      <c r="DH55" s="163">
        <v>-3.1034000000000002</v>
      </c>
      <c r="DI55" s="163">
        <v>16.399999999999999</v>
      </c>
      <c r="DJ55" s="163">
        <v>16.5</v>
      </c>
      <c r="DK55" s="163">
        <v>-5.7117000000000004</v>
      </c>
      <c r="DL55" s="163">
        <v>-2.4310999999999998</v>
      </c>
      <c r="DM55" s="163">
        <v>31.7056</v>
      </c>
      <c r="DN55" s="163">
        <v>3.7166999999999999</v>
      </c>
      <c r="DO55" s="163">
        <v>-2.1</v>
      </c>
      <c r="DP55" s="163">
        <v>0.31</v>
      </c>
      <c r="DQ55" s="163">
        <v>6.9749999999999996</v>
      </c>
      <c r="DR55" s="163">
        <v>-48.902799999999999</v>
      </c>
      <c r="DS55" s="163">
        <v>-6.83</v>
      </c>
      <c r="DT55" s="163">
        <v>-6.89</v>
      </c>
      <c r="DU55" s="163">
        <v>18.79</v>
      </c>
      <c r="DV55" s="163">
        <v>14.93</v>
      </c>
      <c r="DW55" s="163">
        <v>-44.581800000000001</v>
      </c>
      <c r="DX55" s="163">
        <v>-22.2455</v>
      </c>
      <c r="DY55" s="163">
        <v>-39.975499999999997</v>
      </c>
      <c r="DZ55" s="163">
        <v>-39.645499999999998</v>
      </c>
      <c r="EA55" s="164"/>
      <c r="EB55" s="163">
        <v>-19.125800000000002</v>
      </c>
      <c r="EC55" s="163">
        <v>-29.901499999999999</v>
      </c>
      <c r="ED55" s="163">
        <v>-29.838100000000001</v>
      </c>
      <c r="EE55" s="163">
        <v>-27.530799999999999</v>
      </c>
      <c r="EF55" s="163">
        <v>-32.1235</v>
      </c>
      <c r="EG55" s="163">
        <v>-11.292</v>
      </c>
      <c r="EH55" s="163">
        <v>-159.16319999999999</v>
      </c>
      <c r="EI55" s="163">
        <v>-23.700399999999998</v>
      </c>
      <c r="EJ55" s="164"/>
      <c r="EK55" s="163">
        <v>-4.9482999999999997</v>
      </c>
      <c r="EL55" s="163">
        <v>-4.2987000000000002</v>
      </c>
      <c r="EM55" s="164"/>
      <c r="EN55" s="163">
        <v>-9.5244999999999997</v>
      </c>
      <c r="EO55" s="163">
        <v>-9.5862999999999996</v>
      </c>
      <c r="EP55" s="163">
        <v>-11.78</v>
      </c>
      <c r="EQ55" s="163">
        <v>-25.627500000000001</v>
      </c>
      <c r="ER55" s="163">
        <v>-25.305099999999999</v>
      </c>
      <c r="ES55" s="163">
        <v>14.0578</v>
      </c>
      <c r="ET55" s="164"/>
      <c r="EU55" s="163">
        <v>-6.65</v>
      </c>
      <c r="EV55" s="164"/>
      <c r="EW55" s="163">
        <v>1.1515</v>
      </c>
      <c r="EX55" s="163">
        <v>-1.6295999999999999</v>
      </c>
      <c r="EY55" s="163">
        <v>-14.866400000000001</v>
      </c>
      <c r="EZ55" s="163">
        <v>-3.5960999999999999</v>
      </c>
      <c r="FA55" s="163">
        <v>8.9467999999999996</v>
      </c>
      <c r="FB55" s="163">
        <v>16.871500000000001</v>
      </c>
      <c r="FC55" s="163">
        <v>-33.561399999999999</v>
      </c>
      <c r="FD55" s="164"/>
      <c r="FE55" s="163">
        <v>3.9255</v>
      </c>
      <c r="FF55" s="163">
        <v>4.0518999999999998</v>
      </c>
      <c r="FG55" s="163">
        <v>3.0533999999999999</v>
      </c>
      <c r="FH55" s="163">
        <v>3.5158</v>
      </c>
      <c r="FI55" s="163">
        <v>0</v>
      </c>
      <c r="FJ55" s="163">
        <v>6.3632999999999997</v>
      </c>
      <c r="FK55" s="163">
        <v>6.3632999999999997</v>
      </c>
      <c r="FL55" s="163">
        <v>-24.448599999999999</v>
      </c>
      <c r="FM55" s="163">
        <v>23.7898</v>
      </c>
      <c r="FN55" s="163">
        <v>23.7182</v>
      </c>
      <c r="FO55" s="163">
        <v>-15.1409</v>
      </c>
      <c r="FP55" s="164"/>
      <c r="FQ55" s="163">
        <v>17.511299999999999</v>
      </c>
      <c r="FR55" s="163">
        <v>-19.079999999999998</v>
      </c>
      <c r="FS55" s="163">
        <v>-1.7171000000000001</v>
      </c>
      <c r="FT55" s="163">
        <v>0.31240000000000001</v>
      </c>
      <c r="FU55" s="163">
        <v>1.4</v>
      </c>
      <c r="FV55" s="163">
        <v>3.2</v>
      </c>
      <c r="FW55" s="163">
        <v>-17.030799999999999</v>
      </c>
      <c r="FX55" s="164"/>
      <c r="FY55" s="163">
        <v>0.99099999999999999</v>
      </c>
      <c r="FZ55" s="163">
        <v>0.42599999999999999</v>
      </c>
      <c r="GA55" s="164"/>
      <c r="GB55" s="163">
        <v>14.74</v>
      </c>
      <c r="GC55" s="163">
        <v>-7.8571999999999997</v>
      </c>
      <c r="GD55" s="163">
        <v>-1.0416000000000001</v>
      </c>
      <c r="GE55" s="163">
        <v>-1.62</v>
      </c>
      <c r="GF55" s="163">
        <v>24.298100000000002</v>
      </c>
      <c r="GG55" s="164"/>
      <c r="GH55" s="163">
        <v>22.636600000000001</v>
      </c>
      <c r="GI55" s="163">
        <v>-4.5820999999999996</v>
      </c>
      <c r="GJ55" s="163">
        <v>-5.1398000000000001</v>
      </c>
      <c r="GK55" s="163">
        <v>2.4390000000000001</v>
      </c>
      <c r="GL55" s="164"/>
      <c r="GM55" s="164"/>
      <c r="GN55" s="163">
        <v>-9.9601000000000006</v>
      </c>
      <c r="GO55" s="163">
        <v>-0.68779999999999997</v>
      </c>
      <c r="GP55" s="163">
        <v>9.5818999999999992</v>
      </c>
      <c r="GQ55" s="163">
        <v>-22.218800000000002</v>
      </c>
      <c r="GR55" s="163">
        <v>9.5601000000000003</v>
      </c>
      <c r="GS55" s="163">
        <v>9.3712999999999997</v>
      </c>
      <c r="GT55" s="163">
        <v>125.14190000000001</v>
      </c>
      <c r="GU55" s="163">
        <v>-1.9657</v>
      </c>
      <c r="GV55" s="163">
        <v>-10.0143</v>
      </c>
      <c r="GW55" s="163">
        <v>9.5927000000000007</v>
      </c>
      <c r="GX55" s="163">
        <v>2.4704000000000002</v>
      </c>
      <c r="GY55" s="163">
        <v>5.8605</v>
      </c>
      <c r="GZ55" s="163">
        <v>5.9574999999999996</v>
      </c>
      <c r="HA55" s="164"/>
      <c r="HB55" s="163">
        <v>31.658200000000001</v>
      </c>
      <c r="HC55" s="163">
        <v>32.854500000000002</v>
      </c>
      <c r="HD55" s="163">
        <v>-5.87</v>
      </c>
      <c r="HE55" s="163">
        <v>0</v>
      </c>
      <c r="HF55" s="163">
        <v>31.493200000000002</v>
      </c>
      <c r="HG55" s="163">
        <v>8.3120999999999992</v>
      </c>
      <c r="HH55" s="163">
        <v>36.348199999999999</v>
      </c>
      <c r="HI55" s="163">
        <v>12.0899</v>
      </c>
      <c r="HJ55" s="163">
        <v>12.302300000000001</v>
      </c>
      <c r="HK55" s="163">
        <v>-14.357799999999999</v>
      </c>
      <c r="HL55" s="163">
        <v>-5.9741999999999997</v>
      </c>
      <c r="HM55" s="163">
        <v>0</v>
      </c>
      <c r="HN55" s="163">
        <v>0</v>
      </c>
      <c r="HO55" s="163">
        <v>55.348799999999997</v>
      </c>
      <c r="HP55" s="163">
        <v>57.303100000000001</v>
      </c>
      <c r="HQ55" s="163">
        <v>-20.565300000000001</v>
      </c>
      <c r="HR55" s="163">
        <v>-19.593</v>
      </c>
      <c r="HS55" s="163">
        <v>-0.76700000000000002</v>
      </c>
      <c r="HT55" s="163">
        <v>-0.62170000000000003</v>
      </c>
      <c r="HU55" s="163">
        <v>9.25</v>
      </c>
      <c r="HV55" s="163">
        <v>9.26</v>
      </c>
      <c r="HW55" s="163">
        <v>-33.4</v>
      </c>
      <c r="HX55" s="163">
        <v>-33.299999999999997</v>
      </c>
      <c r="HY55" s="163">
        <v>-0.12180000000000001</v>
      </c>
      <c r="HZ55" s="163">
        <v>-8.7200000000000006</v>
      </c>
      <c r="IA55" s="163">
        <v>50.204000000000001</v>
      </c>
      <c r="IB55" s="163">
        <v>24.6998</v>
      </c>
      <c r="IC55" s="163">
        <v>24.594000000000001</v>
      </c>
      <c r="ID55" s="164"/>
      <c r="IE55" s="163">
        <v>-41</v>
      </c>
      <c r="IF55" s="163">
        <v>6.4</v>
      </c>
      <c r="IG55" s="163">
        <v>5.6</v>
      </c>
      <c r="IH55" s="163">
        <v>-17.9056</v>
      </c>
      <c r="II55" s="164"/>
      <c r="IJ55" s="163">
        <v>-92.686199999999999</v>
      </c>
      <c r="IK55" s="163">
        <v>26.270299999999999</v>
      </c>
      <c r="IL55" s="163">
        <v>-283.31990000000002</v>
      </c>
      <c r="IM55" s="163">
        <v>-20.802600000000002</v>
      </c>
      <c r="IN55" s="163">
        <v>-23.9511</v>
      </c>
      <c r="IO55" s="163">
        <v>107.1747</v>
      </c>
      <c r="IP55" s="163">
        <v>60.451099999999997</v>
      </c>
      <c r="IQ55" s="163">
        <v>135.76769999999999</v>
      </c>
      <c r="IR55" s="163">
        <v>76.752600000000001</v>
      </c>
      <c r="IS55" s="163">
        <v>40.704799999999999</v>
      </c>
      <c r="IT55" s="163">
        <v>14.6835</v>
      </c>
      <c r="IU55" s="163">
        <v>13.3386</v>
      </c>
      <c r="IV55" s="163">
        <v>-25.053799999999999</v>
      </c>
      <c r="IW55" s="163">
        <v>217.73320000000001</v>
      </c>
      <c r="IX55" s="163">
        <v>-180.63329999999999</v>
      </c>
      <c r="IY55" s="163">
        <v>39.040199999999999</v>
      </c>
      <c r="IZ55" s="163">
        <v>-28.764900000000001</v>
      </c>
      <c r="JA55" s="163">
        <v>-0.51390000000000002</v>
      </c>
      <c r="JB55" s="164"/>
      <c r="JC55" s="163">
        <v>-9.2799999999999994</v>
      </c>
      <c r="JD55" s="163">
        <v>-0.187</v>
      </c>
      <c r="JE55" s="163">
        <v>-0.193</v>
      </c>
      <c r="JF55" s="163">
        <v>6.08</v>
      </c>
      <c r="JG55" s="163">
        <v>-3.04</v>
      </c>
      <c r="JH55" s="163">
        <v>-3.9710000000000001</v>
      </c>
      <c r="JI55" s="163">
        <v>-2.9586999999999999</v>
      </c>
      <c r="JJ55" s="163">
        <v>10.313599999999999</v>
      </c>
      <c r="JK55" s="163">
        <v>-12.3613</v>
      </c>
      <c r="JL55" s="163">
        <v>16.100000000000001</v>
      </c>
      <c r="JM55" s="163">
        <v>1.625</v>
      </c>
      <c r="JN55" s="163">
        <v>2.5459999999999998</v>
      </c>
      <c r="JO55" s="164"/>
      <c r="JP55" s="163">
        <v>3.0547</v>
      </c>
      <c r="JQ55" s="163">
        <v>3.9575999999999998</v>
      </c>
      <c r="JR55" s="163">
        <v>4.0415000000000001</v>
      </c>
      <c r="JS55" s="163">
        <v>3.6755</v>
      </c>
      <c r="JT55" s="164"/>
      <c r="JU55" s="163">
        <v>27.4</v>
      </c>
      <c r="JV55" s="163">
        <v>2.1181000000000001</v>
      </c>
      <c r="JW55" s="163">
        <v>-0.09</v>
      </c>
      <c r="JX55" s="164"/>
      <c r="JY55" s="163">
        <v>-17.142499999999998</v>
      </c>
      <c r="JZ55" s="163">
        <v>1.7726</v>
      </c>
      <c r="KA55" s="163">
        <v>-17.750299999999999</v>
      </c>
      <c r="KB55" s="163">
        <v>-16.834099999999999</v>
      </c>
      <c r="KC55" s="163">
        <v>-9.1544000000000008</v>
      </c>
      <c r="KD55" s="163">
        <v>-15.7227</v>
      </c>
      <c r="KE55" s="163">
        <v>-4.7154999999999996</v>
      </c>
      <c r="KF55" s="163">
        <v>-28.9</v>
      </c>
      <c r="KG55" s="163">
        <v>11.9</v>
      </c>
      <c r="KH55" s="164"/>
      <c r="KI55" s="163">
        <v>-44.302799999999998</v>
      </c>
    </row>
    <row r="56" spans="1:295" ht="18" customHeight="1" x14ac:dyDescent="0.3">
      <c r="A56" s="160" t="s">
        <v>786</v>
      </c>
      <c r="B56" s="160" t="s">
        <v>42</v>
      </c>
      <c r="C56" s="165">
        <v>0</v>
      </c>
      <c r="D56" s="165">
        <v>1.2144999999999999</v>
      </c>
      <c r="E56" s="165">
        <v>-5.9440999999999997</v>
      </c>
      <c r="F56" s="165">
        <v>8.2710000000000008</v>
      </c>
      <c r="G56" s="165">
        <v>8.4742999999999995</v>
      </c>
      <c r="H56" s="166"/>
      <c r="I56" s="165">
        <v>9.4006000000000007</v>
      </c>
      <c r="J56" s="166"/>
      <c r="K56" s="165">
        <v>7.7537000000000003</v>
      </c>
      <c r="L56" s="165">
        <v>2.6429</v>
      </c>
      <c r="M56" s="165">
        <v>4.1662999999999997</v>
      </c>
      <c r="N56" s="165">
        <v>-4.4400000000000004</v>
      </c>
      <c r="O56" s="165">
        <v>-22</v>
      </c>
      <c r="P56" s="165">
        <v>-2.2000000000000002</v>
      </c>
      <c r="Q56" s="165">
        <v>3.3119999999999998</v>
      </c>
      <c r="R56" s="165">
        <v>-15.4</v>
      </c>
      <c r="S56" s="165">
        <v>2.8372000000000002</v>
      </c>
      <c r="T56" s="165">
        <v>11.7012</v>
      </c>
      <c r="U56" s="165">
        <v>2.2463000000000002</v>
      </c>
      <c r="V56" s="165">
        <v>2.2698999999999998</v>
      </c>
      <c r="W56" s="165">
        <v>4.3571999999999997</v>
      </c>
      <c r="X56" s="165">
        <v>0.86539999999999995</v>
      </c>
      <c r="Y56" s="165">
        <v>0.29980000000000001</v>
      </c>
      <c r="Z56" s="165">
        <v>2.3206000000000002</v>
      </c>
      <c r="AA56" s="166"/>
      <c r="AB56" s="165">
        <v>-0.96309999999999996</v>
      </c>
      <c r="AC56" s="165">
        <v>-1.647</v>
      </c>
      <c r="AD56" s="165">
        <v>-1.6559999999999999</v>
      </c>
      <c r="AE56" s="165">
        <v>6.9909999999999997</v>
      </c>
      <c r="AF56" s="165">
        <v>-15.54</v>
      </c>
      <c r="AG56" s="166"/>
      <c r="AH56" s="165">
        <v>-0.83199999999999996</v>
      </c>
      <c r="AI56" s="165">
        <v>0.26800000000000002</v>
      </c>
      <c r="AJ56" s="165">
        <v>-12.26</v>
      </c>
      <c r="AK56" s="165">
        <v>-12.1</v>
      </c>
      <c r="AL56" s="166"/>
      <c r="AM56" s="165">
        <v>-13.93</v>
      </c>
      <c r="AN56" s="165">
        <v>-14</v>
      </c>
      <c r="AO56" s="165">
        <v>4.2152000000000003</v>
      </c>
      <c r="AP56" s="165">
        <v>4.1356000000000002</v>
      </c>
      <c r="AQ56" s="165">
        <v>18.3874</v>
      </c>
      <c r="AR56" s="165">
        <v>18.384699999999999</v>
      </c>
      <c r="AS56" s="165">
        <v>-13.0162</v>
      </c>
      <c r="AT56" s="165">
        <v>-14.0657</v>
      </c>
      <c r="AU56" s="165">
        <v>-14.046799999999999</v>
      </c>
      <c r="AV56" s="165">
        <v>9.4395000000000007</v>
      </c>
      <c r="AW56" s="165">
        <v>13.1098</v>
      </c>
      <c r="AX56" s="165">
        <v>-17.682600000000001</v>
      </c>
      <c r="AY56" s="165">
        <v>-14.8695</v>
      </c>
      <c r="AZ56" s="165">
        <v>3.1686999999999999</v>
      </c>
      <c r="BA56" s="165">
        <v>17.2118</v>
      </c>
      <c r="BB56" s="165">
        <v>54.082599999999999</v>
      </c>
      <c r="BC56" s="165">
        <v>9.9883000000000006</v>
      </c>
      <c r="BD56" s="165">
        <v>-4.4000000000000004</v>
      </c>
      <c r="BE56" s="165">
        <v>-4.8</v>
      </c>
      <c r="BF56" s="165">
        <v>-20.738900000000001</v>
      </c>
      <c r="BG56" s="165">
        <v>-21.177</v>
      </c>
      <c r="BH56" s="165">
        <v>-0.72189999999999999</v>
      </c>
      <c r="BI56" s="166"/>
      <c r="BJ56" s="165">
        <v>0.89080000000000004</v>
      </c>
      <c r="BK56" s="165">
        <v>0.98219999999999996</v>
      </c>
      <c r="BL56" s="166"/>
      <c r="BM56" s="165">
        <v>-0.33550000000000002</v>
      </c>
      <c r="BN56" s="165">
        <v>-123.41679999999999</v>
      </c>
      <c r="BO56" s="165">
        <v>61.250599999999999</v>
      </c>
      <c r="BP56" s="165">
        <v>61.311700000000002</v>
      </c>
      <c r="BQ56" s="165">
        <v>87.808599999999998</v>
      </c>
      <c r="BR56" s="165">
        <v>-125.7808</v>
      </c>
      <c r="BS56" s="166"/>
      <c r="BT56" s="166"/>
      <c r="BU56" s="166"/>
      <c r="BV56" s="165">
        <v>11.296900000000001</v>
      </c>
      <c r="BW56" s="165">
        <v>6.04</v>
      </c>
      <c r="BX56" s="165">
        <v>3.49</v>
      </c>
      <c r="BY56" s="165">
        <v>-16.09</v>
      </c>
      <c r="BZ56" s="165">
        <v>-1.4</v>
      </c>
      <c r="CA56" s="165">
        <v>-20.491199999999999</v>
      </c>
      <c r="CB56" s="165">
        <v>-20.491199999999999</v>
      </c>
      <c r="CC56" s="165">
        <v>22.9221</v>
      </c>
      <c r="CD56" s="165">
        <v>22.1999</v>
      </c>
      <c r="CE56" s="165">
        <v>-6.0704000000000002</v>
      </c>
      <c r="CF56" s="165">
        <v>-8.2077000000000009</v>
      </c>
      <c r="CG56" s="165">
        <v>-8.1212999999999997</v>
      </c>
      <c r="CH56" s="165">
        <v>1.012</v>
      </c>
      <c r="CI56" s="165">
        <v>17.6097</v>
      </c>
      <c r="CJ56" s="166"/>
      <c r="CK56" s="166"/>
      <c r="CL56" s="165">
        <v>49.8</v>
      </c>
      <c r="CM56" s="165">
        <v>-31.6</v>
      </c>
      <c r="CN56" s="165">
        <v>-0.77</v>
      </c>
      <c r="CO56" s="165">
        <v>32.814700000000002</v>
      </c>
      <c r="CP56" s="165">
        <v>32.982999999999997</v>
      </c>
      <c r="CQ56" s="165">
        <v>31.261500000000002</v>
      </c>
      <c r="CR56" s="165">
        <v>109.4033</v>
      </c>
      <c r="CS56" s="165">
        <v>109.9722</v>
      </c>
      <c r="CT56" s="165">
        <v>-22.3779</v>
      </c>
      <c r="CU56" s="165">
        <v>-91.757300000000001</v>
      </c>
      <c r="CV56" s="165">
        <v>-22.9071</v>
      </c>
      <c r="CW56" s="165">
        <v>2.1406999999999998</v>
      </c>
      <c r="CX56" s="165">
        <v>27.71</v>
      </c>
      <c r="CY56" s="165">
        <v>7.22</v>
      </c>
      <c r="CZ56" s="165">
        <v>3.5985999999999998</v>
      </c>
      <c r="DA56" s="165">
        <v>3.9093</v>
      </c>
      <c r="DB56" s="165">
        <v>-6.3</v>
      </c>
      <c r="DC56" s="166"/>
      <c r="DD56" s="165">
        <v>-19.264600000000002</v>
      </c>
      <c r="DE56" s="165">
        <v>-19.080300000000001</v>
      </c>
      <c r="DF56" s="165">
        <v>50.208599999999997</v>
      </c>
      <c r="DG56" s="165">
        <v>1.5299999999999999E-2</v>
      </c>
      <c r="DH56" s="165">
        <v>-3.0070999999999999</v>
      </c>
      <c r="DI56" s="166"/>
      <c r="DJ56" s="166"/>
      <c r="DK56" s="165">
        <v>-5.6348000000000003</v>
      </c>
      <c r="DL56" s="165">
        <v>-2.9921000000000002</v>
      </c>
      <c r="DM56" s="165">
        <v>31.0748</v>
      </c>
      <c r="DN56" s="165">
        <v>3.1600999999999999</v>
      </c>
      <c r="DO56" s="165">
        <v>-2.46</v>
      </c>
      <c r="DP56" s="165">
        <v>0.49</v>
      </c>
      <c r="DQ56" s="165">
        <v>7.2850000000000001</v>
      </c>
      <c r="DR56" s="165">
        <v>-49.6128</v>
      </c>
      <c r="DS56" s="165">
        <v>-6.16</v>
      </c>
      <c r="DT56" s="165">
        <v>-6.23</v>
      </c>
      <c r="DU56" s="165">
        <v>16.53</v>
      </c>
      <c r="DV56" s="165">
        <v>13.54</v>
      </c>
      <c r="DW56" s="165">
        <v>-45.381799999999998</v>
      </c>
      <c r="DX56" s="165">
        <v>-22.4727</v>
      </c>
      <c r="DY56" s="165">
        <v>-40.466700000000003</v>
      </c>
      <c r="DZ56" s="165">
        <v>-40.0364</v>
      </c>
      <c r="EA56" s="165">
        <v>-9.5653000000000006</v>
      </c>
      <c r="EB56" s="165">
        <v>-23.327500000000001</v>
      </c>
      <c r="EC56" s="165">
        <v>-33.054299999999998</v>
      </c>
      <c r="ED56" s="165">
        <v>-33.445300000000003</v>
      </c>
      <c r="EE56" s="165">
        <v>-28.145499999999998</v>
      </c>
      <c r="EF56" s="165">
        <v>-32.7042</v>
      </c>
      <c r="EG56" s="165">
        <v>-11.96</v>
      </c>
      <c r="EH56" s="165">
        <v>-167.07159999999999</v>
      </c>
      <c r="EI56" s="165">
        <v>-21.3721</v>
      </c>
      <c r="EJ56" s="166"/>
      <c r="EK56" s="165">
        <v>-4.9417999999999997</v>
      </c>
      <c r="EL56" s="165">
        <v>-4.3082000000000003</v>
      </c>
      <c r="EM56" s="166"/>
      <c r="EN56" s="165">
        <v>-10.47</v>
      </c>
      <c r="EO56" s="165">
        <v>-10.086600000000001</v>
      </c>
      <c r="EP56" s="165">
        <v>-12.804</v>
      </c>
      <c r="EQ56" s="165">
        <v>-26.676300000000001</v>
      </c>
      <c r="ER56" s="165">
        <v>-26.403400000000001</v>
      </c>
      <c r="ES56" s="165">
        <v>15.5754</v>
      </c>
      <c r="ET56" s="166"/>
      <c r="EU56" s="165">
        <v>-5.97</v>
      </c>
      <c r="EV56" s="166"/>
      <c r="EW56" s="165">
        <v>1.1648000000000001</v>
      </c>
      <c r="EX56" s="165">
        <v>-3.5129999999999999</v>
      </c>
      <c r="EY56" s="165">
        <v>-14.315</v>
      </c>
      <c r="EZ56" s="165">
        <v>-3.0051000000000001</v>
      </c>
      <c r="FA56" s="165">
        <v>9.9193999999999996</v>
      </c>
      <c r="FB56" s="165">
        <v>17.776499999999999</v>
      </c>
      <c r="FC56" s="165">
        <v>-34.783499999999997</v>
      </c>
      <c r="FD56" s="166"/>
      <c r="FE56" s="165">
        <v>3.4744999999999999</v>
      </c>
      <c r="FF56" s="165">
        <v>3.5323000000000002</v>
      </c>
      <c r="FG56" s="165">
        <v>3.4605000000000001</v>
      </c>
      <c r="FH56" s="165">
        <v>3.1815000000000002</v>
      </c>
      <c r="FI56" s="165">
        <v>3.113</v>
      </c>
      <c r="FJ56" s="165">
        <v>7.2005999999999997</v>
      </c>
      <c r="FK56" s="165">
        <v>7.0331999999999999</v>
      </c>
      <c r="FL56" s="165">
        <v>-23.443899999999999</v>
      </c>
      <c r="FM56" s="165">
        <v>24.855399999999999</v>
      </c>
      <c r="FN56" s="165">
        <v>24.897400000000001</v>
      </c>
      <c r="FO56" s="165">
        <v>-15.260899999999999</v>
      </c>
      <c r="FP56" s="166"/>
      <c r="FQ56" s="165">
        <v>14.947699999999999</v>
      </c>
      <c r="FR56" s="165">
        <v>-16</v>
      </c>
      <c r="FS56" s="165">
        <v>-1.7281</v>
      </c>
      <c r="FT56" s="165">
        <v>0.29959999999999998</v>
      </c>
      <c r="FU56" s="165">
        <v>0.98</v>
      </c>
      <c r="FV56" s="165">
        <v>2.4500000000000002</v>
      </c>
      <c r="FW56" s="165">
        <v>-14.8903</v>
      </c>
      <c r="FX56" s="166"/>
      <c r="FY56" s="165">
        <v>0.95799999999999996</v>
      </c>
      <c r="FZ56" s="165">
        <v>0.55200000000000005</v>
      </c>
      <c r="GA56" s="166"/>
      <c r="GB56" s="165">
        <v>3.6</v>
      </c>
      <c r="GC56" s="165">
        <v>-7.4222999999999999</v>
      </c>
      <c r="GD56" s="165">
        <v>-0.80869999999999997</v>
      </c>
      <c r="GE56" s="165">
        <v>-2.86</v>
      </c>
      <c r="GF56" s="165">
        <v>27.054099999999998</v>
      </c>
      <c r="GG56" s="166"/>
      <c r="GH56" s="165">
        <v>23.0319</v>
      </c>
      <c r="GI56" s="165">
        <v>-4.7050999999999998</v>
      </c>
      <c r="GJ56" s="165">
        <v>-5.1917</v>
      </c>
      <c r="GK56" s="165">
        <v>2.2841999999999998</v>
      </c>
      <c r="GL56" s="166"/>
      <c r="GM56" s="166"/>
      <c r="GN56" s="165">
        <v>-9.2058</v>
      </c>
      <c r="GO56" s="165">
        <v>0.79069999999999996</v>
      </c>
      <c r="GP56" s="165">
        <v>9.2736999999999998</v>
      </c>
      <c r="GQ56" s="165">
        <v>-23.006399999999999</v>
      </c>
      <c r="GR56" s="165">
        <v>9.2520000000000007</v>
      </c>
      <c r="GS56" s="165">
        <v>9.2553999999999998</v>
      </c>
      <c r="GT56" s="165">
        <v>127.0485</v>
      </c>
      <c r="GU56" s="165">
        <v>-2.3816000000000002</v>
      </c>
      <c r="GV56" s="165">
        <v>-10.2926</v>
      </c>
      <c r="GW56" s="165">
        <v>9.3940999999999999</v>
      </c>
      <c r="GX56" s="165">
        <v>2.9704000000000002</v>
      </c>
      <c r="GY56" s="165">
        <v>5.7140000000000004</v>
      </c>
      <c r="GZ56" s="165">
        <v>5.7518000000000002</v>
      </c>
      <c r="HA56" s="166"/>
      <c r="HB56" s="165">
        <v>31.7652</v>
      </c>
      <c r="HC56" s="165">
        <v>30.758800000000001</v>
      </c>
      <c r="HD56" s="165">
        <v>-3.77</v>
      </c>
      <c r="HE56" s="165">
        <v>-4.1142000000000003</v>
      </c>
      <c r="HF56" s="165">
        <v>22.700299999999999</v>
      </c>
      <c r="HG56" s="165">
        <v>0</v>
      </c>
      <c r="HH56" s="165">
        <v>45.415900000000001</v>
      </c>
      <c r="HI56" s="165">
        <v>8.5949000000000009</v>
      </c>
      <c r="HJ56" s="165">
        <v>10.070499999999999</v>
      </c>
      <c r="HK56" s="165">
        <v>-13.474</v>
      </c>
      <c r="HL56" s="165">
        <v>-5.8445999999999998</v>
      </c>
      <c r="HM56" s="165">
        <v>0</v>
      </c>
      <c r="HN56" s="165">
        <v>0</v>
      </c>
      <c r="HO56" s="166"/>
      <c r="HP56" s="166"/>
      <c r="HQ56" s="165">
        <v>-20.2742</v>
      </c>
      <c r="HR56" s="165">
        <v>-19.598500000000001</v>
      </c>
      <c r="HS56" s="165">
        <v>-1.2043999999999999</v>
      </c>
      <c r="HT56" s="165">
        <v>-0.97360000000000002</v>
      </c>
      <c r="HU56" s="165">
        <v>9.1199999999999992</v>
      </c>
      <c r="HV56" s="165">
        <v>9.09</v>
      </c>
      <c r="HW56" s="165">
        <v>-32.4</v>
      </c>
      <c r="HX56" s="165">
        <v>-33</v>
      </c>
      <c r="HY56" s="165">
        <v>1.0207999999999999</v>
      </c>
      <c r="HZ56" s="165">
        <v>-9.44</v>
      </c>
      <c r="IA56" s="165">
        <v>47.510300000000001</v>
      </c>
      <c r="IB56" s="165">
        <v>24.772400000000001</v>
      </c>
      <c r="IC56" s="165">
        <v>24.669899999999998</v>
      </c>
      <c r="ID56" s="166"/>
      <c r="IE56" s="165">
        <v>-41</v>
      </c>
      <c r="IF56" s="165">
        <v>6.9</v>
      </c>
      <c r="IG56" s="165">
        <v>6.3</v>
      </c>
      <c r="IH56" s="166"/>
      <c r="II56" s="166"/>
      <c r="IJ56" s="165">
        <v>-115.62390000000001</v>
      </c>
      <c r="IK56" s="165">
        <v>36.454300000000003</v>
      </c>
      <c r="IL56" s="165">
        <v>-280.1275</v>
      </c>
      <c r="IM56" s="165">
        <v>-18.979299999999999</v>
      </c>
      <c r="IN56" s="165">
        <v>-25.152000000000001</v>
      </c>
      <c r="IO56" s="165">
        <v>100.3086</v>
      </c>
      <c r="IP56" s="165">
        <v>66.843999999999994</v>
      </c>
      <c r="IQ56" s="165">
        <v>134.70359999999999</v>
      </c>
      <c r="IR56" s="165">
        <v>70.804900000000004</v>
      </c>
      <c r="IS56" s="165">
        <v>35.359900000000003</v>
      </c>
      <c r="IT56" s="165">
        <v>12.7828</v>
      </c>
      <c r="IU56" s="165">
        <v>11.9594</v>
      </c>
      <c r="IV56" s="165">
        <v>-26.734100000000002</v>
      </c>
      <c r="IW56" s="165">
        <v>206.88990000000001</v>
      </c>
      <c r="IX56" s="165">
        <v>-177.09610000000001</v>
      </c>
      <c r="IY56" s="165">
        <v>32.725700000000003</v>
      </c>
      <c r="IZ56" s="165">
        <v>-21.9495</v>
      </c>
      <c r="JA56" s="165">
        <v>-0.63109999999999999</v>
      </c>
      <c r="JB56" s="166"/>
      <c r="JC56" s="165">
        <v>-9.84</v>
      </c>
      <c r="JD56" s="165">
        <v>-0.32100000000000001</v>
      </c>
      <c r="JE56" s="165">
        <v>-0.33</v>
      </c>
      <c r="JF56" s="165">
        <v>6.32</v>
      </c>
      <c r="JG56" s="165">
        <v>-2.96</v>
      </c>
      <c r="JH56" s="165">
        <v>-4.3666</v>
      </c>
      <c r="JI56" s="165">
        <v>-3.1052</v>
      </c>
      <c r="JJ56" s="165">
        <v>10.2281</v>
      </c>
      <c r="JK56" s="165">
        <v>-12.0989</v>
      </c>
      <c r="JL56" s="165">
        <v>16.899999999999999</v>
      </c>
      <c r="JM56" s="165">
        <v>2.996</v>
      </c>
      <c r="JN56" s="165">
        <v>1.95</v>
      </c>
      <c r="JO56" s="166"/>
      <c r="JP56" s="166"/>
      <c r="JQ56" s="165">
        <v>4.5083000000000002</v>
      </c>
      <c r="JR56" s="165">
        <v>4.0286</v>
      </c>
      <c r="JS56" s="165">
        <v>4.0746000000000002</v>
      </c>
      <c r="JT56" s="166"/>
      <c r="JU56" s="165">
        <v>27</v>
      </c>
      <c r="JV56" s="165">
        <v>2.3349000000000002</v>
      </c>
      <c r="JW56" s="165">
        <v>-0.1</v>
      </c>
      <c r="JX56" s="166"/>
      <c r="JY56" s="165">
        <v>-16.327100000000002</v>
      </c>
      <c r="JZ56" s="165">
        <v>1.5785</v>
      </c>
      <c r="KA56" s="165">
        <v>-18.715</v>
      </c>
      <c r="KB56" s="165">
        <v>-15.1287</v>
      </c>
      <c r="KC56" s="165">
        <v>-8.5413999999999994</v>
      </c>
      <c r="KD56" s="165">
        <v>-16.658799999999999</v>
      </c>
      <c r="KE56" s="165">
        <v>-5.0861000000000001</v>
      </c>
      <c r="KF56" s="165">
        <v>-28.7</v>
      </c>
      <c r="KG56" s="165">
        <v>11.6</v>
      </c>
      <c r="KH56" s="166"/>
      <c r="KI56" s="165">
        <v>-46.015000000000001</v>
      </c>
    </row>
    <row r="57" spans="1:295" x14ac:dyDescent="0.3">
      <c r="A57" s="224" t="s">
        <v>798</v>
      </c>
      <c r="B57" s="224"/>
      <c r="C57" s="167">
        <v>0</v>
      </c>
      <c r="D57" s="167">
        <v>4.3160999999999996</v>
      </c>
      <c r="E57" s="167">
        <v>-5.5591999999999997</v>
      </c>
      <c r="F57" s="167">
        <v>10.602399999999999</v>
      </c>
      <c r="G57" s="167">
        <v>11.2319</v>
      </c>
      <c r="H57" s="167">
        <v>0</v>
      </c>
      <c r="I57" s="167">
        <v>14.694599999999999</v>
      </c>
      <c r="J57" s="167">
        <v>0</v>
      </c>
      <c r="K57" s="167">
        <v>24.475899999999999</v>
      </c>
      <c r="L57" s="167">
        <v>11.1317</v>
      </c>
      <c r="M57" s="167">
        <v>12.341900000000001</v>
      </c>
      <c r="N57" s="167">
        <v>2.2200000000000002</v>
      </c>
      <c r="O57" s="167">
        <v>-19.8</v>
      </c>
      <c r="P57" s="167">
        <v>15.4</v>
      </c>
      <c r="Q57" s="167">
        <v>9.9359999999999999</v>
      </c>
      <c r="R57" s="167">
        <v>-13.2</v>
      </c>
      <c r="S57" s="167">
        <v>3.2433000000000001</v>
      </c>
      <c r="T57" s="167">
        <v>21.133299999999998</v>
      </c>
      <c r="U57" s="167">
        <v>6.4747000000000003</v>
      </c>
      <c r="V57" s="167">
        <v>6.4291999999999998</v>
      </c>
      <c r="W57" s="167">
        <v>11.192500000000001</v>
      </c>
      <c r="X57" s="167">
        <v>2.7799</v>
      </c>
      <c r="Y57" s="167">
        <v>2.0762999999999998</v>
      </c>
      <c r="Z57" s="167">
        <v>2.7709999999999999</v>
      </c>
      <c r="AA57" s="167">
        <v>0</v>
      </c>
      <c r="AB57" s="167">
        <v>-0.34150000000000003</v>
      </c>
      <c r="AC57" s="167">
        <v>0</v>
      </c>
      <c r="AD57" s="167">
        <v>-1.052</v>
      </c>
      <c r="AE57" s="167">
        <v>8.1389999999999993</v>
      </c>
      <c r="AF57" s="167">
        <v>-2.2200000000000002</v>
      </c>
      <c r="AG57" s="167">
        <v>6.6</v>
      </c>
      <c r="AH57" s="167">
        <v>0.17299999999999999</v>
      </c>
      <c r="AI57" s="167">
        <v>0.33300000000000002</v>
      </c>
      <c r="AJ57" s="167">
        <v>-7.56</v>
      </c>
      <c r="AK57" s="167">
        <v>-7.43</v>
      </c>
      <c r="AL57" s="167">
        <v>-10</v>
      </c>
      <c r="AM57" s="167">
        <v>-11.77</v>
      </c>
      <c r="AN57" s="167">
        <v>-11.71</v>
      </c>
      <c r="AO57" s="167">
        <v>8.8504000000000005</v>
      </c>
      <c r="AP57" s="167">
        <v>4.9568000000000003</v>
      </c>
      <c r="AQ57" s="167">
        <v>24.389399999999998</v>
      </c>
      <c r="AR57" s="167">
        <v>26.459700000000002</v>
      </c>
      <c r="AS57" s="167">
        <v>-3.8793000000000002</v>
      </c>
      <c r="AT57" s="167">
        <v>-7.7695999999999996</v>
      </c>
      <c r="AU57" s="167">
        <v>-7.6315</v>
      </c>
      <c r="AV57" s="167">
        <v>23.587299999999999</v>
      </c>
      <c r="AW57" s="167">
        <v>24.116800000000001</v>
      </c>
      <c r="AX57" s="167">
        <v>-13.395899999999999</v>
      </c>
      <c r="AY57" s="167">
        <v>0</v>
      </c>
      <c r="AZ57" s="167">
        <v>4.3522999999999996</v>
      </c>
      <c r="BA57" s="167">
        <v>24.263400000000001</v>
      </c>
      <c r="BB57" s="167">
        <v>83.1738</v>
      </c>
      <c r="BC57" s="167">
        <v>14.939</v>
      </c>
      <c r="BD57" s="167">
        <v>-3.1</v>
      </c>
      <c r="BE57" s="167">
        <v>-3.2</v>
      </c>
      <c r="BF57" s="167">
        <v>-12.4788</v>
      </c>
      <c r="BG57" s="167">
        <v>-15.015700000000001</v>
      </c>
      <c r="BH57" s="167">
        <v>-0.64839999999999998</v>
      </c>
      <c r="BI57" s="167">
        <v>0</v>
      </c>
      <c r="BJ57" s="167">
        <v>21.177099999999999</v>
      </c>
      <c r="BK57" s="167">
        <v>8.5655999999999999</v>
      </c>
      <c r="BL57" s="167">
        <v>2.0966</v>
      </c>
      <c r="BM57" s="167">
        <v>1.6473</v>
      </c>
      <c r="BN57" s="167">
        <v>-74.648300000000006</v>
      </c>
      <c r="BO57" s="167">
        <v>69.7958</v>
      </c>
      <c r="BP57" s="167">
        <v>69.948400000000007</v>
      </c>
      <c r="BQ57" s="167">
        <v>146.2577</v>
      </c>
      <c r="BR57" s="167">
        <v>-72.526499999999999</v>
      </c>
      <c r="BS57" s="167">
        <v>0</v>
      </c>
      <c r="BT57" s="167">
        <v>0</v>
      </c>
      <c r="BU57" s="167">
        <v>0</v>
      </c>
      <c r="BV57" s="167">
        <v>20.727499999999999</v>
      </c>
      <c r="BW57" s="167">
        <v>11.37</v>
      </c>
      <c r="BX57" s="167">
        <v>6.2</v>
      </c>
      <c r="BY57" s="167">
        <v>-10.32</v>
      </c>
      <c r="BZ57" s="167">
        <v>3.73</v>
      </c>
      <c r="CA57" s="167">
        <v>-7.4973999999999998</v>
      </c>
      <c r="CB57" s="167">
        <v>-7.7652999999999999</v>
      </c>
      <c r="CC57" s="167">
        <v>38.5002</v>
      </c>
      <c r="CD57" s="167">
        <v>37.4696</v>
      </c>
      <c r="CE57" s="167">
        <v>-0.8679</v>
      </c>
      <c r="CF57" s="167">
        <v>0.99470000000000003</v>
      </c>
      <c r="CG57" s="167">
        <v>0.95889999999999997</v>
      </c>
      <c r="CH57" s="167">
        <v>20.5458</v>
      </c>
      <c r="CI57" s="167">
        <v>22.710899999999999</v>
      </c>
      <c r="CJ57" s="167">
        <v>0</v>
      </c>
      <c r="CK57" s="167">
        <v>0</v>
      </c>
      <c r="CL57" s="167">
        <v>71.400000000000006</v>
      </c>
      <c r="CM57" s="167">
        <v>-19.2</v>
      </c>
      <c r="CN57" s="167">
        <v>-0.49</v>
      </c>
      <c r="CO57" s="167">
        <v>39.618099999999998</v>
      </c>
      <c r="CP57" s="167">
        <v>39.449199999999998</v>
      </c>
      <c r="CQ57" s="167">
        <v>38.498600000000003</v>
      </c>
      <c r="CR57" s="167">
        <v>110.7805</v>
      </c>
      <c r="CS57" s="167">
        <v>111.599</v>
      </c>
      <c r="CT57" s="167">
        <v>-19.831</v>
      </c>
      <c r="CU57" s="167">
        <v>-51.471600000000002</v>
      </c>
      <c r="CV57" s="167">
        <v>-16.383800000000001</v>
      </c>
      <c r="CW57" s="167">
        <v>4.1230000000000002</v>
      </c>
      <c r="CX57" s="167">
        <v>32.54</v>
      </c>
      <c r="CY57" s="167">
        <v>19.36</v>
      </c>
      <c r="CZ57" s="167">
        <v>10.473599999999999</v>
      </c>
      <c r="DA57" s="167">
        <v>10.549899999999999</v>
      </c>
      <c r="DB57" s="167">
        <v>-5.85</v>
      </c>
      <c r="DC57" s="167">
        <v>0</v>
      </c>
      <c r="DD57" s="167">
        <v>-13.609299999999999</v>
      </c>
      <c r="DE57" s="167">
        <v>-13.445499999999999</v>
      </c>
      <c r="DF57" s="167">
        <v>66.651499999999999</v>
      </c>
      <c r="DG57" s="167">
        <v>1.55E-2</v>
      </c>
      <c r="DH57" s="167">
        <v>-2.7387999999999999</v>
      </c>
      <c r="DI57" s="167">
        <v>18.100000000000001</v>
      </c>
      <c r="DJ57" s="167">
        <v>19</v>
      </c>
      <c r="DK57" s="167">
        <v>-2.0044</v>
      </c>
      <c r="DL57" s="167">
        <v>3.9329999999999998</v>
      </c>
      <c r="DM57" s="167">
        <v>38.329599999999999</v>
      </c>
      <c r="DN57" s="167">
        <v>12.8085</v>
      </c>
      <c r="DO57" s="167">
        <v>4.54</v>
      </c>
      <c r="DP57" s="167">
        <v>1.32</v>
      </c>
      <c r="DQ57" s="167">
        <v>12.4155</v>
      </c>
      <c r="DR57" s="167">
        <v>-22.581299999999999</v>
      </c>
      <c r="DS57" s="167">
        <v>-2.2400000000000002</v>
      </c>
      <c r="DT57" s="167">
        <v>-2.2799999999999998</v>
      </c>
      <c r="DU57" s="167">
        <v>29.51</v>
      </c>
      <c r="DV57" s="167">
        <v>20.64</v>
      </c>
      <c r="DW57" s="167">
        <v>-18.563600000000001</v>
      </c>
      <c r="DX57" s="167">
        <v>-8.8454999999999995</v>
      </c>
      <c r="DY57" s="167">
        <v>-36.036799999999999</v>
      </c>
      <c r="DZ57" s="167">
        <v>-35.200000000000003</v>
      </c>
      <c r="EA57" s="167">
        <v>30.982099999999999</v>
      </c>
      <c r="EB57" s="167">
        <v>11.2121</v>
      </c>
      <c r="EC57" s="167">
        <v>-1.3571</v>
      </c>
      <c r="ED57" s="167">
        <v>-1.0701000000000001</v>
      </c>
      <c r="EE57" s="167">
        <v>-14.640499999999999</v>
      </c>
      <c r="EF57" s="167">
        <v>-19.901499999999999</v>
      </c>
      <c r="EG57" s="167">
        <v>-10.356999999999999</v>
      </c>
      <c r="EH57" s="167">
        <v>-106.0775</v>
      </c>
      <c r="EI57" s="167">
        <v>25.738800000000001</v>
      </c>
      <c r="EJ57" s="167">
        <v>0</v>
      </c>
      <c r="EK57" s="167">
        <v>-4.7747000000000002</v>
      </c>
      <c r="EL57" s="167">
        <v>-3.9790000000000001</v>
      </c>
      <c r="EM57" s="167">
        <v>0</v>
      </c>
      <c r="EN57" s="167">
        <v>-4.9518000000000004</v>
      </c>
      <c r="EO57" s="167">
        <v>-5.2018000000000004</v>
      </c>
      <c r="EP57" s="167">
        <v>25.103999999999999</v>
      </c>
      <c r="EQ57" s="167">
        <v>-23.405899999999999</v>
      </c>
      <c r="ER57" s="167">
        <v>-22.926500000000001</v>
      </c>
      <c r="ES57" s="167">
        <v>15.5754</v>
      </c>
      <c r="ET57" s="167">
        <v>0</v>
      </c>
      <c r="EU57" s="167">
        <v>-5.97</v>
      </c>
      <c r="EV57" s="167">
        <v>0.3</v>
      </c>
      <c r="EW57" s="167">
        <v>3.2522000000000002</v>
      </c>
      <c r="EX57" s="167">
        <v>-1.6295999999999999</v>
      </c>
      <c r="EY57" s="167">
        <v>-7.8013000000000003</v>
      </c>
      <c r="EZ57" s="167">
        <v>-2.3077999999999999</v>
      </c>
      <c r="FA57" s="167">
        <v>9.9193999999999996</v>
      </c>
      <c r="FB57" s="167">
        <v>17.776499999999999</v>
      </c>
      <c r="FC57" s="167">
        <v>-17.811299999999999</v>
      </c>
      <c r="FD57" s="167">
        <v>0</v>
      </c>
      <c r="FE57" s="167">
        <v>5.1403999999999996</v>
      </c>
      <c r="FF57" s="167">
        <v>5.1745000000000001</v>
      </c>
      <c r="FG57" s="167">
        <v>4.0834999999999999</v>
      </c>
      <c r="FH57" s="167">
        <v>4.4086999999999996</v>
      </c>
      <c r="FI57" s="167">
        <v>3.113</v>
      </c>
      <c r="FJ57" s="167">
        <v>14.2338</v>
      </c>
      <c r="FK57" s="167">
        <v>14.0663</v>
      </c>
      <c r="FL57" s="167">
        <v>-12.559200000000001</v>
      </c>
      <c r="FM57" s="167">
        <v>29.6145</v>
      </c>
      <c r="FN57" s="167">
        <v>30.082899999999999</v>
      </c>
      <c r="FO57" s="167">
        <v>-0.97770000000000001</v>
      </c>
      <c r="FP57" s="167">
        <v>14.7578</v>
      </c>
      <c r="FQ57" s="167">
        <v>27.701799999999999</v>
      </c>
      <c r="FR57" s="167">
        <v>-16</v>
      </c>
      <c r="FS57" s="167">
        <v>0.88849999999999996</v>
      </c>
      <c r="FT57" s="167">
        <v>0.41220000000000001</v>
      </c>
      <c r="FU57" s="167">
        <v>2.04</v>
      </c>
      <c r="FV57" s="167">
        <v>6.25</v>
      </c>
      <c r="FW57" s="167">
        <v>-14.8903</v>
      </c>
      <c r="FX57" s="167">
        <v>6.5430000000000001</v>
      </c>
      <c r="FY57" s="167">
        <v>2.0019999999999998</v>
      </c>
      <c r="FZ57" s="167">
        <v>1.1850000000000001</v>
      </c>
      <c r="GA57" s="167">
        <v>3.3898999999999999</v>
      </c>
      <c r="GB57" s="167">
        <v>14.86</v>
      </c>
      <c r="GC57" s="167">
        <v>9.9484999999999992</v>
      </c>
      <c r="GD57" s="167">
        <v>17.6614</v>
      </c>
      <c r="GE57" s="167">
        <v>-0.68</v>
      </c>
      <c r="GF57" s="167">
        <v>35.426200000000001</v>
      </c>
      <c r="GG57" s="167">
        <v>-0.1</v>
      </c>
      <c r="GH57" s="167">
        <v>31.418800000000001</v>
      </c>
      <c r="GI57" s="167">
        <v>-4.5820999999999996</v>
      </c>
      <c r="GJ57" s="167">
        <v>-5.1398000000000001</v>
      </c>
      <c r="GK57" s="167">
        <v>3.7069000000000001</v>
      </c>
      <c r="GL57" s="167">
        <v>0</v>
      </c>
      <c r="GM57" s="167">
        <v>0</v>
      </c>
      <c r="GN57" s="167">
        <v>-9.2058</v>
      </c>
      <c r="GO57" s="167">
        <v>2.2805</v>
      </c>
      <c r="GP57" s="167">
        <v>12.658099999999999</v>
      </c>
      <c r="GQ57" s="167">
        <v>-19.190100000000001</v>
      </c>
      <c r="GR57" s="167">
        <v>9.5607000000000006</v>
      </c>
      <c r="GS57" s="167">
        <v>9.3712999999999997</v>
      </c>
      <c r="GT57" s="167">
        <v>176.11529999999999</v>
      </c>
      <c r="GU57" s="167">
        <v>-0.13919999999999999</v>
      </c>
      <c r="GV57" s="167">
        <v>-5.7846000000000002</v>
      </c>
      <c r="GW57" s="167">
        <v>9.5927000000000007</v>
      </c>
      <c r="GX57" s="167">
        <v>4.4154</v>
      </c>
      <c r="GY57" s="167">
        <v>8.6959</v>
      </c>
      <c r="GZ57" s="167">
        <v>8.9169999999999998</v>
      </c>
      <c r="HA57" s="167">
        <v>4.0598000000000001</v>
      </c>
      <c r="HB57" s="167">
        <v>31.7652</v>
      </c>
      <c r="HC57" s="167">
        <v>33.480600000000003</v>
      </c>
      <c r="HD57" s="167">
        <v>3.77</v>
      </c>
      <c r="HE57" s="167">
        <v>6.5606999999999998</v>
      </c>
      <c r="HF57" s="167">
        <v>45.026499999999999</v>
      </c>
      <c r="HG57" s="167">
        <v>45.048999999999999</v>
      </c>
      <c r="HH57" s="167">
        <v>92.078800000000001</v>
      </c>
      <c r="HI57" s="167">
        <v>27.046500000000002</v>
      </c>
      <c r="HJ57" s="167">
        <v>27.4938</v>
      </c>
      <c r="HK57" s="167">
        <v>-7.2043999999999997</v>
      </c>
      <c r="HL57" s="167">
        <v>0</v>
      </c>
      <c r="HM57" s="167">
        <v>0</v>
      </c>
      <c r="HN57" s="167">
        <v>0</v>
      </c>
      <c r="HO57" s="167">
        <v>55.348799999999997</v>
      </c>
      <c r="HP57" s="167">
        <v>57.303100000000001</v>
      </c>
      <c r="HQ57" s="167">
        <v>-9.5843000000000007</v>
      </c>
      <c r="HR57" s="167">
        <v>-9.0350000000000001</v>
      </c>
      <c r="HS57" s="167">
        <v>1.1812</v>
      </c>
      <c r="HT57" s="167">
        <v>1.2799</v>
      </c>
      <c r="HU57" s="167">
        <v>38.950000000000003</v>
      </c>
      <c r="HV57" s="167">
        <v>38.840000000000003</v>
      </c>
      <c r="HW57" s="167">
        <v>-28.9</v>
      </c>
      <c r="HX57" s="167">
        <v>-29.2</v>
      </c>
      <c r="HY57" s="167">
        <v>1.0207999999999999</v>
      </c>
      <c r="HZ57" s="167">
        <v>8</v>
      </c>
      <c r="IA57" s="167">
        <v>79.360699999999994</v>
      </c>
      <c r="IB57" s="167">
        <v>29.7043</v>
      </c>
      <c r="IC57" s="167">
        <v>29.648900000000001</v>
      </c>
      <c r="ID57" s="167">
        <v>-16.100000000000001</v>
      </c>
      <c r="IE57" s="167">
        <v>-30.6</v>
      </c>
      <c r="IF57" s="167">
        <v>14.5</v>
      </c>
      <c r="IG57" s="167">
        <v>14</v>
      </c>
      <c r="IH57" s="167">
        <v>-17.1615</v>
      </c>
      <c r="II57" s="167">
        <v>-17.0383</v>
      </c>
      <c r="IJ57" s="167">
        <v>-92.5608</v>
      </c>
      <c r="IK57" s="167">
        <v>58.162100000000002</v>
      </c>
      <c r="IL57" s="167">
        <v>0</v>
      </c>
      <c r="IM57" s="167">
        <v>1.6366000000000001</v>
      </c>
      <c r="IN57" s="167">
        <v>0</v>
      </c>
      <c r="IO57" s="167">
        <v>173.00710000000001</v>
      </c>
      <c r="IP57" s="167">
        <v>101.16840000000001</v>
      </c>
      <c r="IQ57" s="167">
        <v>192.46039999999999</v>
      </c>
      <c r="IR57" s="167">
        <v>136.4975</v>
      </c>
      <c r="IS57" s="167">
        <v>102.0864</v>
      </c>
      <c r="IT57" s="167">
        <v>33.722000000000001</v>
      </c>
      <c r="IU57" s="167">
        <v>40.929099999999998</v>
      </c>
      <c r="IV57" s="167">
        <v>18.1143</v>
      </c>
      <c r="IW57" s="167">
        <v>223.74889999999999</v>
      </c>
      <c r="IX57" s="167">
        <v>-142.28749999999999</v>
      </c>
      <c r="IY57" s="167">
        <v>121.3348</v>
      </c>
      <c r="IZ57" s="167">
        <v>22.611799999999999</v>
      </c>
      <c r="JA57" s="167">
        <v>0.2112</v>
      </c>
      <c r="JB57" s="167">
        <v>0</v>
      </c>
      <c r="JC57" s="167">
        <v>-7.6</v>
      </c>
      <c r="JD57" s="167">
        <v>3.3000000000000002E-2</v>
      </c>
      <c r="JE57" s="167">
        <v>3.1E-2</v>
      </c>
      <c r="JF57" s="167">
        <v>9.1199999999999992</v>
      </c>
      <c r="JG57" s="167">
        <v>-0.72</v>
      </c>
      <c r="JH57" s="167">
        <v>-1.8986000000000001</v>
      </c>
      <c r="JI57" s="167">
        <v>1.1429</v>
      </c>
      <c r="JJ57" s="167">
        <v>13.420299999999999</v>
      </c>
      <c r="JK57" s="167">
        <v>-4.1306000000000003</v>
      </c>
      <c r="JL57" s="167">
        <v>17.8</v>
      </c>
      <c r="JM57" s="167">
        <v>4.92</v>
      </c>
      <c r="JN57" s="167">
        <v>3.4209999999999998</v>
      </c>
      <c r="JO57" s="167">
        <v>2.7258</v>
      </c>
      <c r="JP57" s="167">
        <v>3.3302</v>
      </c>
      <c r="JQ57" s="167">
        <v>5.0640999999999998</v>
      </c>
      <c r="JR57" s="167">
        <v>4.8788999999999998</v>
      </c>
      <c r="JS57" s="167">
        <v>4.5553999999999997</v>
      </c>
      <c r="JT57" s="167">
        <v>0</v>
      </c>
      <c r="JU57" s="167">
        <v>31.5</v>
      </c>
      <c r="JV57" s="167">
        <v>4.2619999999999996</v>
      </c>
      <c r="JW57" s="167">
        <v>1.1499999999999999</v>
      </c>
      <c r="JX57" s="167">
        <v>0</v>
      </c>
      <c r="JY57" s="167">
        <v>-4.8217999999999996</v>
      </c>
      <c r="JZ57" s="167">
        <v>3.1429</v>
      </c>
      <c r="KA57" s="167">
        <v>-16.833100000000002</v>
      </c>
      <c r="KB57" s="167">
        <v>-4.8939000000000004</v>
      </c>
      <c r="KC57" s="167">
        <v>-4.8691000000000004</v>
      </c>
      <c r="KD57" s="167">
        <v>-15.3283</v>
      </c>
      <c r="KE57" s="167">
        <v>0</v>
      </c>
      <c r="KF57" s="167">
        <v>-16.8</v>
      </c>
      <c r="KG57" s="167">
        <v>17.2</v>
      </c>
      <c r="KH57" s="167">
        <v>0</v>
      </c>
      <c r="KI57" s="167">
        <v>-39.1828</v>
      </c>
    </row>
    <row r="58" spans="1:295" x14ac:dyDescent="0.3">
      <c r="A58" s="224" t="s">
        <v>799</v>
      </c>
      <c r="B58" s="224"/>
      <c r="C58" s="167">
        <v>0</v>
      </c>
      <c r="D58" s="167">
        <v>0.94520000000000004</v>
      </c>
      <c r="E58" s="167">
        <v>-9.4052000000000007</v>
      </c>
      <c r="F58" s="167">
        <v>-1.7746</v>
      </c>
      <c r="G58" s="167">
        <v>6.2606999999999999</v>
      </c>
      <c r="H58" s="167">
        <v>0</v>
      </c>
      <c r="I58" s="167">
        <v>4.4211999999999998</v>
      </c>
      <c r="J58" s="167">
        <v>0</v>
      </c>
      <c r="K58" s="167">
        <v>6.7504999999999997</v>
      </c>
      <c r="L58" s="167">
        <v>2.0358999999999998</v>
      </c>
      <c r="M58" s="167">
        <v>3.4832000000000001</v>
      </c>
      <c r="N58" s="167">
        <v>-17.760000000000002</v>
      </c>
      <c r="O58" s="167">
        <v>-37.4</v>
      </c>
      <c r="P58" s="167">
        <v>-2.2000000000000002</v>
      </c>
      <c r="Q58" s="167">
        <v>0.82799999999999996</v>
      </c>
      <c r="R58" s="167">
        <v>-28.6</v>
      </c>
      <c r="S58" s="167">
        <v>1.6105</v>
      </c>
      <c r="T58" s="167">
        <v>7.6882000000000001</v>
      </c>
      <c r="U58" s="167">
        <v>1.9221999999999999</v>
      </c>
      <c r="V58" s="167">
        <v>1.93</v>
      </c>
      <c r="W58" s="167">
        <v>3.7947000000000002</v>
      </c>
      <c r="X58" s="167">
        <v>-0.36120000000000002</v>
      </c>
      <c r="Y58" s="167">
        <v>-1.1611</v>
      </c>
      <c r="Z58" s="167">
        <v>1.1526000000000001</v>
      </c>
      <c r="AA58" s="167">
        <v>0</v>
      </c>
      <c r="AB58" s="167">
        <v>-1.3046</v>
      </c>
      <c r="AC58" s="167">
        <v>-1.9910000000000001</v>
      </c>
      <c r="AD58" s="167">
        <v>-1.9790000000000001</v>
      </c>
      <c r="AE58" s="167">
        <v>6.149</v>
      </c>
      <c r="AF58" s="167">
        <v>-26.64</v>
      </c>
      <c r="AG58" s="167">
        <v>-15.4</v>
      </c>
      <c r="AH58" s="167">
        <v>-3.234</v>
      </c>
      <c r="AI58" s="167">
        <v>0.24399999999999999</v>
      </c>
      <c r="AJ58" s="167">
        <v>-16.27</v>
      </c>
      <c r="AK58" s="167">
        <v>-16.3</v>
      </c>
      <c r="AL58" s="167">
        <v>-10</v>
      </c>
      <c r="AM58" s="167">
        <v>-15.24</v>
      </c>
      <c r="AN58" s="167">
        <v>-15.25</v>
      </c>
      <c r="AO58" s="167">
        <v>0.23760000000000001</v>
      </c>
      <c r="AP58" s="167">
        <v>3.3673999999999999</v>
      </c>
      <c r="AQ58" s="167">
        <v>7.6132999999999997</v>
      </c>
      <c r="AR58" s="167">
        <v>11.7179</v>
      </c>
      <c r="AS58" s="167">
        <v>-20.345099999999999</v>
      </c>
      <c r="AT58" s="167">
        <v>-19.558</v>
      </c>
      <c r="AU58" s="167">
        <v>-19.4422</v>
      </c>
      <c r="AV58" s="167">
        <v>-0.70620000000000005</v>
      </c>
      <c r="AW58" s="167">
        <v>-0.5081</v>
      </c>
      <c r="AX58" s="167">
        <v>-21.9693</v>
      </c>
      <c r="AY58" s="167">
        <v>-19.959900000000001</v>
      </c>
      <c r="AZ58" s="167">
        <v>0.40689999999999998</v>
      </c>
      <c r="BA58" s="167">
        <v>1.1271</v>
      </c>
      <c r="BB58" s="167">
        <v>37.518500000000003</v>
      </c>
      <c r="BC58" s="167">
        <v>5.8501000000000003</v>
      </c>
      <c r="BD58" s="167">
        <v>-6.5</v>
      </c>
      <c r="BE58" s="167">
        <v>-6.9</v>
      </c>
      <c r="BF58" s="167">
        <v>-28.999700000000001</v>
      </c>
      <c r="BG58" s="167">
        <v>-28.764399999999998</v>
      </c>
      <c r="BH58" s="167">
        <v>-2.7096</v>
      </c>
      <c r="BI58" s="167">
        <v>0</v>
      </c>
      <c r="BJ58" s="167">
        <v>-1.6033999999999999</v>
      </c>
      <c r="BK58" s="167">
        <v>0.86509999999999998</v>
      </c>
      <c r="BL58" s="167">
        <v>0</v>
      </c>
      <c r="BM58" s="167">
        <v>-0.66710000000000003</v>
      </c>
      <c r="BN58" s="167">
        <v>-140.4461</v>
      </c>
      <c r="BO58" s="167">
        <v>34.7301</v>
      </c>
      <c r="BP58" s="167">
        <v>34.760599999999997</v>
      </c>
      <c r="BQ58" s="167">
        <v>39.932600000000001</v>
      </c>
      <c r="BR58" s="167">
        <v>-148.00620000000001</v>
      </c>
      <c r="BS58" s="167">
        <v>0</v>
      </c>
      <c r="BT58" s="167">
        <v>0</v>
      </c>
      <c r="BU58" s="167">
        <v>0</v>
      </c>
      <c r="BV58" s="167">
        <v>6.5166000000000004</v>
      </c>
      <c r="BW58" s="167">
        <v>5.5</v>
      </c>
      <c r="BX58" s="167">
        <v>2.15</v>
      </c>
      <c r="BY58" s="167">
        <v>-23.66</v>
      </c>
      <c r="BZ58" s="167">
        <v>-4.29</v>
      </c>
      <c r="CA58" s="167">
        <v>-26.787199999999999</v>
      </c>
      <c r="CB58" s="167">
        <v>-26.787199999999999</v>
      </c>
      <c r="CC58" s="167">
        <v>20.052</v>
      </c>
      <c r="CD58" s="167">
        <v>19.4282</v>
      </c>
      <c r="CE58" s="167">
        <v>-6.7209000000000003</v>
      </c>
      <c r="CF58" s="167">
        <v>-18.492999999999999</v>
      </c>
      <c r="CG58" s="167">
        <v>-18.357900000000001</v>
      </c>
      <c r="CH58" s="167">
        <v>-1.2866</v>
      </c>
      <c r="CI58" s="167">
        <v>12.242599999999999</v>
      </c>
      <c r="CJ58" s="167">
        <v>0</v>
      </c>
      <c r="CK58" s="167">
        <v>0</v>
      </c>
      <c r="CL58" s="167">
        <v>36.700000000000003</v>
      </c>
      <c r="CM58" s="167">
        <v>-42.5</v>
      </c>
      <c r="CN58" s="167">
        <v>-1.72</v>
      </c>
      <c r="CO58" s="167">
        <v>25.941299999999998</v>
      </c>
      <c r="CP58" s="167">
        <v>25.7867</v>
      </c>
      <c r="CQ58" s="167">
        <v>24.455200000000001</v>
      </c>
      <c r="CR58" s="167">
        <v>73.076099999999997</v>
      </c>
      <c r="CS58" s="167">
        <v>74.084599999999995</v>
      </c>
      <c r="CT58" s="167">
        <v>-31.6572</v>
      </c>
      <c r="CU58" s="167">
        <v>-93.401200000000003</v>
      </c>
      <c r="CV58" s="167">
        <v>-30.679300000000001</v>
      </c>
      <c r="CW58" s="167">
        <v>1.9964999999999999</v>
      </c>
      <c r="CX58" s="167">
        <v>19.68</v>
      </c>
      <c r="CY58" s="167">
        <v>7.22</v>
      </c>
      <c r="CZ58" s="167">
        <v>2.9735999999999998</v>
      </c>
      <c r="DA58" s="167">
        <v>3.3233999999999999</v>
      </c>
      <c r="DB58" s="167">
        <v>-11.52</v>
      </c>
      <c r="DC58" s="167">
        <v>0</v>
      </c>
      <c r="DD58" s="167">
        <v>-24.483499999999999</v>
      </c>
      <c r="DE58" s="167">
        <v>-24.0501</v>
      </c>
      <c r="DF58" s="167">
        <v>23.8781</v>
      </c>
      <c r="DG58" s="167">
        <v>1.4500000000000001E-2</v>
      </c>
      <c r="DH58" s="167">
        <v>-6.0606999999999998</v>
      </c>
      <c r="DI58" s="167">
        <v>1.4</v>
      </c>
      <c r="DJ58" s="167">
        <v>1.9</v>
      </c>
      <c r="DK58" s="167">
        <v>-5.9229000000000003</v>
      </c>
      <c r="DL58" s="167">
        <v>-3.7402000000000002</v>
      </c>
      <c r="DM58" s="167">
        <v>28.078199999999999</v>
      </c>
      <c r="DN58" s="167">
        <v>1.4902</v>
      </c>
      <c r="DO58" s="167">
        <v>-3.54</v>
      </c>
      <c r="DP58" s="167">
        <v>-1.04</v>
      </c>
      <c r="DQ58" s="167">
        <v>6.2</v>
      </c>
      <c r="DR58" s="167">
        <v>-63.433599999999998</v>
      </c>
      <c r="DS58" s="167">
        <v>-7.33</v>
      </c>
      <c r="DT58" s="167">
        <v>-24.92</v>
      </c>
      <c r="DU58" s="167">
        <v>13.26</v>
      </c>
      <c r="DV58" s="167">
        <v>11.8</v>
      </c>
      <c r="DW58" s="167">
        <v>-56.2727</v>
      </c>
      <c r="DX58" s="167">
        <v>-28.4</v>
      </c>
      <c r="DY58" s="167">
        <v>-45.751300000000001</v>
      </c>
      <c r="DZ58" s="167">
        <v>-45.109099999999998</v>
      </c>
      <c r="EA58" s="167">
        <v>-11.491099999999999</v>
      </c>
      <c r="EB58" s="167">
        <v>-24.5307</v>
      </c>
      <c r="EC58" s="167">
        <v>-33.622799999999998</v>
      </c>
      <c r="ED58" s="167">
        <v>-33.445300000000003</v>
      </c>
      <c r="EE58" s="167">
        <v>-28.145499999999998</v>
      </c>
      <c r="EF58" s="167">
        <v>-32.7042</v>
      </c>
      <c r="EG58" s="167">
        <v>-13.250999999999999</v>
      </c>
      <c r="EH58" s="167">
        <v>-223.4323</v>
      </c>
      <c r="EI58" s="167">
        <v>-64.366</v>
      </c>
      <c r="EJ58" s="167">
        <v>0</v>
      </c>
      <c r="EK58" s="167">
        <v>-10.644</v>
      </c>
      <c r="EL58" s="167">
        <v>-9.8611000000000004</v>
      </c>
      <c r="EM58" s="167">
        <v>0</v>
      </c>
      <c r="EN58" s="167">
        <v>-21.837399999999999</v>
      </c>
      <c r="EO58" s="167">
        <v>-20.9786</v>
      </c>
      <c r="EP58" s="167">
        <v>-12.804</v>
      </c>
      <c r="EQ58" s="167">
        <v>-32.075600000000001</v>
      </c>
      <c r="ER58" s="167">
        <v>-31.715699999999998</v>
      </c>
      <c r="ES58" s="167">
        <v>0.20760000000000001</v>
      </c>
      <c r="ET58" s="167">
        <v>0</v>
      </c>
      <c r="EU58" s="167">
        <v>-20</v>
      </c>
      <c r="EV58" s="167">
        <v>0</v>
      </c>
      <c r="EW58" s="167">
        <v>0.80189999999999995</v>
      </c>
      <c r="EX58" s="167">
        <v>-30.751300000000001</v>
      </c>
      <c r="EY58" s="167">
        <v>-15.789</v>
      </c>
      <c r="EZ58" s="167">
        <v>-10.424799999999999</v>
      </c>
      <c r="FA58" s="167">
        <v>5.4527000000000001</v>
      </c>
      <c r="FB58" s="167">
        <v>1.4696</v>
      </c>
      <c r="FC58" s="167">
        <v>-34.783499999999997</v>
      </c>
      <c r="FD58" s="167">
        <v>0</v>
      </c>
      <c r="FE58" s="167">
        <v>3.0851999999999999</v>
      </c>
      <c r="FF58" s="167">
        <v>3.2242999999999999</v>
      </c>
      <c r="FG58" s="167">
        <v>0</v>
      </c>
      <c r="FH58" s="167">
        <v>0</v>
      </c>
      <c r="FI58" s="167">
        <v>0</v>
      </c>
      <c r="FJ58" s="167">
        <v>-5.8609999999999998</v>
      </c>
      <c r="FK58" s="167">
        <v>-6.3632999999999997</v>
      </c>
      <c r="FL58" s="167">
        <v>-38.012599999999999</v>
      </c>
      <c r="FM58" s="167">
        <v>17.2195</v>
      </c>
      <c r="FN58" s="167">
        <v>17.173100000000002</v>
      </c>
      <c r="FO58" s="167">
        <v>-21.517399999999999</v>
      </c>
      <c r="FP58" s="167">
        <v>-12.0435</v>
      </c>
      <c r="FQ58" s="167">
        <v>14.947699999999999</v>
      </c>
      <c r="FR58" s="167">
        <v>-24.55</v>
      </c>
      <c r="FS58" s="167">
        <v>-2.7204999999999999</v>
      </c>
      <c r="FT58" s="167">
        <v>0.2172</v>
      </c>
      <c r="FU58" s="167">
        <v>-0.9</v>
      </c>
      <c r="FV58" s="167">
        <v>-0.64</v>
      </c>
      <c r="FW58" s="167">
        <v>-28.0989</v>
      </c>
      <c r="FX58" s="167">
        <v>0</v>
      </c>
      <c r="FY58" s="167">
        <v>0.92900000000000005</v>
      </c>
      <c r="FZ58" s="167">
        <v>0.41899999999999998</v>
      </c>
      <c r="GA58" s="167">
        <v>3.3898999999999999</v>
      </c>
      <c r="GB58" s="167">
        <v>-1.05</v>
      </c>
      <c r="GC58" s="167">
        <v>-28.3522</v>
      </c>
      <c r="GD58" s="167">
        <v>-17.288900000000002</v>
      </c>
      <c r="GE58" s="167">
        <v>-4.3</v>
      </c>
      <c r="GF58" s="167">
        <v>19.672599999999999</v>
      </c>
      <c r="GG58" s="167">
        <v>-0.1</v>
      </c>
      <c r="GH58" s="167">
        <v>22.2502</v>
      </c>
      <c r="GI58" s="167">
        <v>-9.8132000000000001</v>
      </c>
      <c r="GJ58" s="167">
        <v>-10.497999999999999</v>
      </c>
      <c r="GK58" s="167">
        <v>1.7594000000000001</v>
      </c>
      <c r="GL58" s="167">
        <v>0</v>
      </c>
      <c r="GM58" s="167">
        <v>0</v>
      </c>
      <c r="GN58" s="167">
        <v>-13.808400000000001</v>
      </c>
      <c r="GO58" s="167">
        <v>-10.255000000000001</v>
      </c>
      <c r="GP58" s="167">
        <v>6.8124000000000002</v>
      </c>
      <c r="GQ58" s="167">
        <v>-25.460799999999999</v>
      </c>
      <c r="GR58" s="167">
        <v>5.3933</v>
      </c>
      <c r="GS58" s="167">
        <v>5.0945</v>
      </c>
      <c r="GT58" s="167">
        <v>85.783000000000001</v>
      </c>
      <c r="GU58" s="167">
        <v>-9.3879000000000001</v>
      </c>
      <c r="GV58" s="167">
        <v>-10.3782</v>
      </c>
      <c r="GW58" s="167">
        <v>-8.2380999999999993</v>
      </c>
      <c r="GX58" s="167">
        <v>0.76619999999999999</v>
      </c>
      <c r="GY58" s="167">
        <v>5.4283000000000001</v>
      </c>
      <c r="GZ58" s="167">
        <v>5.4196</v>
      </c>
      <c r="HA58" s="167">
        <v>0</v>
      </c>
      <c r="HB58" s="167">
        <v>7.2336999999999998</v>
      </c>
      <c r="HC58" s="167">
        <v>7.3613</v>
      </c>
      <c r="HD58" s="167">
        <v>-11.73</v>
      </c>
      <c r="HE58" s="167">
        <v>-9.1356000000000002</v>
      </c>
      <c r="HF58" s="167">
        <v>-25.694199999999999</v>
      </c>
      <c r="HG58" s="167">
        <v>-24.482199999999999</v>
      </c>
      <c r="HH58" s="167">
        <v>27.021000000000001</v>
      </c>
      <c r="HI58" s="167">
        <v>-10.5989</v>
      </c>
      <c r="HJ58" s="167">
        <v>-10.3406</v>
      </c>
      <c r="HK58" s="167">
        <v>-15.4717</v>
      </c>
      <c r="HL58" s="167">
        <v>-6.5582000000000003</v>
      </c>
      <c r="HM58" s="167">
        <v>-11.395899999999999</v>
      </c>
      <c r="HN58" s="167">
        <v>-12.199400000000001</v>
      </c>
      <c r="HO58" s="167">
        <v>13.376300000000001</v>
      </c>
      <c r="HP58" s="167">
        <v>8.5642999999999994</v>
      </c>
      <c r="HQ58" s="167">
        <v>-31.266200000000001</v>
      </c>
      <c r="HR58" s="167">
        <v>-30.953099999999999</v>
      </c>
      <c r="HS58" s="167">
        <v>-18.609500000000001</v>
      </c>
      <c r="HT58" s="167">
        <v>-18.566199999999998</v>
      </c>
      <c r="HU58" s="167">
        <v>4.1500000000000004</v>
      </c>
      <c r="HV58" s="167">
        <v>4.1500000000000004</v>
      </c>
      <c r="HW58" s="167">
        <v>-36</v>
      </c>
      <c r="HX58" s="167">
        <v>-35.799999999999997</v>
      </c>
      <c r="HY58" s="167">
        <v>-2.5827</v>
      </c>
      <c r="HZ58" s="167">
        <v>-10.24</v>
      </c>
      <c r="IA58" s="167">
        <v>39.0045</v>
      </c>
      <c r="IB58" s="167">
        <v>7.8472</v>
      </c>
      <c r="IC58" s="167">
        <v>7.3734000000000002</v>
      </c>
      <c r="ID58" s="167">
        <v>-21.2</v>
      </c>
      <c r="IE58" s="167">
        <v>-43.1</v>
      </c>
      <c r="IF58" s="167">
        <v>-3.7</v>
      </c>
      <c r="IG58" s="167">
        <v>-4.5999999999999996</v>
      </c>
      <c r="IH58" s="167">
        <v>-18.903199999999998</v>
      </c>
      <c r="II58" s="167">
        <v>-18.908999999999999</v>
      </c>
      <c r="IJ58" s="167">
        <v>-159.88390000000001</v>
      </c>
      <c r="IK58" s="167">
        <v>-71.080299999999994</v>
      </c>
      <c r="IL58" s="167">
        <v>-298.1472</v>
      </c>
      <c r="IM58" s="167">
        <v>-102.47020000000001</v>
      </c>
      <c r="IN58" s="167">
        <v>-50.979700000000001</v>
      </c>
      <c r="IO58" s="167">
        <v>69.125299999999996</v>
      </c>
      <c r="IP58" s="167">
        <v>-6.0632000000000001</v>
      </c>
      <c r="IQ58" s="167">
        <v>92.469300000000004</v>
      </c>
      <c r="IR58" s="167">
        <v>24.086200000000002</v>
      </c>
      <c r="IS58" s="167">
        <v>-5.7480000000000002</v>
      </c>
      <c r="IT58" s="167">
        <v>0.2928</v>
      </c>
      <c r="IU58" s="167">
        <v>-0.32269999999999999</v>
      </c>
      <c r="IV58" s="167">
        <v>-78.9221</v>
      </c>
      <c r="IW58" s="167">
        <v>0</v>
      </c>
      <c r="IX58" s="167">
        <v>-252.92099999999999</v>
      </c>
      <c r="IY58" s="167">
        <v>-12.720700000000001</v>
      </c>
      <c r="IZ58" s="167">
        <v>-102.9264</v>
      </c>
      <c r="JA58" s="167">
        <v>-2.8357000000000001</v>
      </c>
      <c r="JB58" s="167">
        <v>0</v>
      </c>
      <c r="JC58" s="167">
        <v>-11.44</v>
      </c>
      <c r="JD58" s="167">
        <v>-0.88300000000000001</v>
      </c>
      <c r="JE58" s="167">
        <v>-0.89500000000000002</v>
      </c>
      <c r="JF58" s="167">
        <v>4.24</v>
      </c>
      <c r="JG58" s="167">
        <v>-6.48</v>
      </c>
      <c r="JH58" s="167">
        <v>-4.9633000000000003</v>
      </c>
      <c r="JI58" s="167">
        <v>-5.5069999999999997</v>
      </c>
      <c r="JJ58" s="167">
        <v>4.3655999999999997</v>
      </c>
      <c r="JK58" s="167">
        <v>-14.940099999999999</v>
      </c>
      <c r="JL58" s="167">
        <v>13.7</v>
      </c>
      <c r="JM58" s="167">
        <v>-0.20599999999999999</v>
      </c>
      <c r="JN58" s="167">
        <v>-0.79</v>
      </c>
      <c r="JO58" s="167">
        <v>0</v>
      </c>
      <c r="JP58" s="167">
        <v>0</v>
      </c>
      <c r="JQ58" s="167">
        <v>2.4137</v>
      </c>
      <c r="JR58" s="167">
        <v>2.8155000000000001</v>
      </c>
      <c r="JS58" s="167">
        <v>2.6577999999999999</v>
      </c>
      <c r="JT58" s="167">
        <v>0</v>
      </c>
      <c r="JU58" s="167">
        <v>14.7</v>
      </c>
      <c r="JV58" s="167">
        <v>1.1599999999999999E-2</v>
      </c>
      <c r="JW58" s="167">
        <v>-0.17</v>
      </c>
      <c r="JX58" s="167">
        <v>0</v>
      </c>
      <c r="JY58" s="167">
        <v>-18.738</v>
      </c>
      <c r="JZ58" s="167">
        <v>-3.3433000000000002</v>
      </c>
      <c r="KA58" s="167">
        <v>-26.0305</v>
      </c>
      <c r="KB58" s="167">
        <v>-18.47</v>
      </c>
      <c r="KC58" s="167">
        <v>-10.212</v>
      </c>
      <c r="KD58" s="167">
        <v>-25.767399999999999</v>
      </c>
      <c r="KE58" s="167">
        <v>-5.5495999999999999</v>
      </c>
      <c r="KF58" s="167">
        <v>-33.700000000000003</v>
      </c>
      <c r="KG58" s="167">
        <v>-0.5</v>
      </c>
      <c r="KH58" s="167">
        <v>0</v>
      </c>
      <c r="KI58" s="167">
        <v>-58.351500000000001</v>
      </c>
    </row>
    <row r="59" spans="1:295" x14ac:dyDescent="0.3">
      <c r="A59" s="224" t="s">
        <v>800</v>
      </c>
      <c r="B59" s="224"/>
      <c r="C59" s="167">
        <v>0</v>
      </c>
      <c r="D59" s="167">
        <v>2.74876875</v>
      </c>
      <c r="E59" s="167">
        <v>-7.5721895833333344</v>
      </c>
      <c r="F59" s="167">
        <v>4.363666666666667</v>
      </c>
      <c r="G59" s="167">
        <v>8.177245833333334</v>
      </c>
      <c r="H59" s="167">
        <v>0</v>
      </c>
      <c r="I59" s="167">
        <v>10.420299999999999</v>
      </c>
      <c r="J59" s="167">
        <v>0</v>
      </c>
      <c r="K59" s="167">
        <v>14.104112499999999</v>
      </c>
      <c r="L59" s="167">
        <v>5.7697520833333336</v>
      </c>
      <c r="M59" s="167">
        <v>7.194314583333334</v>
      </c>
      <c r="N59" s="167">
        <v>-8.8800000000000008</v>
      </c>
      <c r="O59" s="167">
        <v>-27.731578947368419</v>
      </c>
      <c r="P59" s="167">
        <v>6.3027027027027032</v>
      </c>
      <c r="Q59" s="167">
        <v>4.9456216216216218</v>
      </c>
      <c r="R59" s="167">
        <v>-20.831250000000001</v>
      </c>
      <c r="S59" s="167">
        <v>2.6411729166666671</v>
      </c>
      <c r="T59" s="167">
        <v>10.98010625</v>
      </c>
      <c r="U59" s="167">
        <v>4.0118395833333329</v>
      </c>
      <c r="V59" s="167">
        <v>3.9617458333333331</v>
      </c>
      <c r="W59" s="167">
        <v>7.148660416666667</v>
      </c>
      <c r="X59" s="167">
        <v>0.82397500000000001</v>
      </c>
      <c r="Y59" s="167">
        <v>0.30509583333333334</v>
      </c>
      <c r="Z59" s="167">
        <v>2.385204166666667</v>
      </c>
      <c r="AA59" s="167">
        <v>0</v>
      </c>
      <c r="AB59" s="167">
        <v>-0.87067499999999998</v>
      </c>
      <c r="AC59" s="167">
        <v>-1.3135897435897437</v>
      </c>
      <c r="AD59" s="167">
        <v>-1.6297708333333334</v>
      </c>
      <c r="AE59" s="167">
        <v>7.1703749999999999</v>
      </c>
      <c r="AF59" s="167">
        <v>-11.7475</v>
      </c>
      <c r="AG59" s="167">
        <v>-4.287179487179487</v>
      </c>
      <c r="AH59" s="167">
        <v>-1.3839166666666667</v>
      </c>
      <c r="AI59" s="167">
        <v>0.2804166666666667</v>
      </c>
      <c r="AJ59" s="167">
        <v>-13.221666666666666</v>
      </c>
      <c r="AK59" s="167">
        <v>-13.211458333333333</v>
      </c>
      <c r="AL59" s="167">
        <v>-10</v>
      </c>
      <c r="AM59" s="167">
        <v>-12.920416666666666</v>
      </c>
      <c r="AN59" s="167">
        <v>-12.97125</v>
      </c>
      <c r="AO59" s="167">
        <v>4.8517937499999997</v>
      </c>
      <c r="AP59" s="167">
        <v>4.0493083333333333</v>
      </c>
      <c r="AQ59" s="167">
        <v>15.965618750000001</v>
      </c>
      <c r="AR59" s="167">
        <v>18.249283333333334</v>
      </c>
      <c r="AS59" s="167">
        <v>-13.998833333333332</v>
      </c>
      <c r="AT59" s="167">
        <v>-13.775458333333335</v>
      </c>
      <c r="AU59" s="167">
        <v>-13.752102083333334</v>
      </c>
      <c r="AV59" s="167">
        <v>7.0150833333333331</v>
      </c>
      <c r="AW59" s="167">
        <v>7.408160416666667</v>
      </c>
      <c r="AX59" s="167">
        <v>-17.568179166666667</v>
      </c>
      <c r="AY59" s="167">
        <v>-15.075297560975608</v>
      </c>
      <c r="AZ59" s="167">
        <v>2.2681217391304349</v>
      </c>
      <c r="BA59" s="167">
        <v>11.781341666666668</v>
      </c>
      <c r="BB59" s="167">
        <v>60.073543749999999</v>
      </c>
      <c r="BC59" s="167">
        <v>9.9089083333333345</v>
      </c>
      <c r="BD59" s="167">
        <v>-5.020833333333333</v>
      </c>
      <c r="BE59" s="167">
        <v>-5.3145833333333341</v>
      </c>
      <c r="BF59" s="167">
        <v>-21.467054166666667</v>
      </c>
      <c r="BG59" s="167">
        <v>-21.458512500000001</v>
      </c>
      <c r="BH59" s="167">
        <v>-1.8244687500000001</v>
      </c>
      <c r="BI59" s="167">
        <v>0</v>
      </c>
      <c r="BJ59" s="167">
        <v>7.8020125</v>
      </c>
      <c r="BK59" s="167">
        <v>3.4958125</v>
      </c>
      <c r="BL59" s="167">
        <v>0.97423749999999998</v>
      </c>
      <c r="BM59" s="167">
        <v>9.4122916666666667E-2</v>
      </c>
      <c r="BN59" s="167">
        <v>-110.971625</v>
      </c>
      <c r="BO59" s="167">
        <v>53.630543750000001</v>
      </c>
      <c r="BP59" s="167">
        <v>53.671237499999997</v>
      </c>
      <c r="BQ59" s="167">
        <v>90.222295833333334</v>
      </c>
      <c r="BR59" s="167">
        <v>-113.01816666666666</v>
      </c>
      <c r="BS59" s="167">
        <v>0</v>
      </c>
      <c r="BT59" s="167">
        <v>0</v>
      </c>
      <c r="BU59" s="167">
        <v>0</v>
      </c>
      <c r="BV59" s="167">
        <v>14.273436585365854</v>
      </c>
      <c r="BW59" s="167">
        <v>8.1</v>
      </c>
      <c r="BX59" s="167">
        <v>3.8614583333333332</v>
      </c>
      <c r="BY59" s="167">
        <v>-18.140833333333333</v>
      </c>
      <c r="BZ59" s="167">
        <v>0.35770833333333335</v>
      </c>
      <c r="CA59" s="167">
        <v>-19.82145208333333</v>
      </c>
      <c r="CB59" s="167">
        <v>-19.824247916666668</v>
      </c>
      <c r="CC59" s="167">
        <v>29.265547916666666</v>
      </c>
      <c r="CD59" s="167">
        <v>28.619454166666667</v>
      </c>
      <c r="CE59" s="167">
        <v>-3.4916136363636365</v>
      </c>
      <c r="CF59" s="167">
        <v>-8.5482937499999991</v>
      </c>
      <c r="CG59" s="167">
        <v>-8.5222833333333341</v>
      </c>
      <c r="CH59" s="167">
        <v>7.6467083333333337</v>
      </c>
      <c r="CI59" s="167">
        <v>16.7336375</v>
      </c>
      <c r="CJ59" s="167">
        <v>0</v>
      </c>
      <c r="CK59" s="167">
        <v>0</v>
      </c>
      <c r="CL59" s="167">
        <v>53.868749999999999</v>
      </c>
      <c r="CM59" s="167">
        <v>-29.481249999999999</v>
      </c>
      <c r="CN59" s="167">
        <v>-1.1668750000000001</v>
      </c>
      <c r="CO59" s="167">
        <v>31.495462499999999</v>
      </c>
      <c r="CP59" s="167">
        <v>31.584979166666667</v>
      </c>
      <c r="CQ59" s="167">
        <v>30.179814583333332</v>
      </c>
      <c r="CR59" s="167">
        <v>94.924262499999998</v>
      </c>
      <c r="CS59" s="167">
        <v>95.42000625</v>
      </c>
      <c r="CT59" s="167">
        <v>-26.120141666666665</v>
      </c>
      <c r="CU59" s="167">
        <v>-75.591502083333339</v>
      </c>
      <c r="CV59" s="167">
        <v>-24.686662500000001</v>
      </c>
      <c r="CW59" s="167">
        <v>3.0114895833333337</v>
      </c>
      <c r="CX59" s="167">
        <v>26.031041666666667</v>
      </c>
      <c r="CY59" s="167">
        <v>12.564166666666667</v>
      </c>
      <c r="CZ59" s="167">
        <v>6.6324812499999997</v>
      </c>
      <c r="DA59" s="167">
        <v>6.8959583333333336</v>
      </c>
      <c r="DB59" s="167">
        <v>-8.5320833333333326</v>
      </c>
      <c r="DC59" s="167">
        <v>0</v>
      </c>
      <c r="DD59" s="167">
        <v>-18.453285416666667</v>
      </c>
      <c r="DE59" s="167">
        <v>-18.247691666666668</v>
      </c>
      <c r="DF59" s="167">
        <v>43.82753541666667</v>
      </c>
      <c r="DG59" s="167">
        <v>1.5085416666666667E-2</v>
      </c>
      <c r="DH59" s="167">
        <v>-4.2647437500000001</v>
      </c>
      <c r="DI59" s="167">
        <v>9.3559999999999999</v>
      </c>
      <c r="DJ59" s="167">
        <v>9.7240000000000002</v>
      </c>
      <c r="DK59" s="167">
        <v>-3.8879916666666672</v>
      </c>
      <c r="DL59" s="167">
        <v>0.15511249999999999</v>
      </c>
      <c r="DM59" s="167">
        <v>32.766902083333335</v>
      </c>
      <c r="DN59" s="167">
        <v>7.25371875</v>
      </c>
      <c r="DO59" s="167">
        <v>0.59145833333333342</v>
      </c>
      <c r="DP59" s="167">
        <v>0.35729166666666667</v>
      </c>
      <c r="DQ59" s="167">
        <v>8.7384479166666669</v>
      </c>
      <c r="DR59" s="167">
        <v>-43.048639583333333</v>
      </c>
      <c r="DS59" s="167">
        <v>-4.6172000000000004</v>
      </c>
      <c r="DT59" s="167">
        <v>-13.048541666666667</v>
      </c>
      <c r="DU59" s="167">
        <v>22.392083333333332</v>
      </c>
      <c r="DV59" s="167">
        <v>16.870208333333331</v>
      </c>
      <c r="DW59" s="167">
        <v>-39.651133333333334</v>
      </c>
      <c r="DX59" s="167">
        <v>-19.766670833333333</v>
      </c>
      <c r="DY59" s="167">
        <v>-40.908862499999998</v>
      </c>
      <c r="DZ59" s="167">
        <v>-40.376322916666666</v>
      </c>
      <c r="EA59" s="167">
        <v>12.821719999999999</v>
      </c>
      <c r="EB59" s="167">
        <v>-12.189916666666667</v>
      </c>
      <c r="EC59" s="167">
        <v>-22.959143749999999</v>
      </c>
      <c r="ED59" s="167">
        <v>-22.871383333333331</v>
      </c>
      <c r="EE59" s="167">
        <v>-21.080935416666669</v>
      </c>
      <c r="EF59" s="167">
        <v>-25.650320833333332</v>
      </c>
      <c r="EG59" s="167">
        <v>-12.123541666666668</v>
      </c>
      <c r="EH59" s="167">
        <v>-161.53918125000001</v>
      </c>
      <c r="EI59" s="167">
        <v>-21.505329166666666</v>
      </c>
      <c r="EJ59" s="167">
        <v>0</v>
      </c>
      <c r="EK59" s="167">
        <v>-7.3951708333333332</v>
      </c>
      <c r="EL59" s="167">
        <v>-6.5837270833333337</v>
      </c>
      <c r="EM59" s="167">
        <v>0</v>
      </c>
      <c r="EN59" s="167">
        <v>-14.057402083333333</v>
      </c>
      <c r="EO59" s="167">
        <v>-13.584004166666666</v>
      </c>
      <c r="EP59" s="167">
        <v>13.891666666666666</v>
      </c>
      <c r="EQ59" s="167">
        <v>-28.2709625</v>
      </c>
      <c r="ER59" s="167">
        <v>-27.99969583333333</v>
      </c>
      <c r="ES59" s="167">
        <v>9.4790458333333341</v>
      </c>
      <c r="ET59" s="167">
        <v>0</v>
      </c>
      <c r="EU59" s="167">
        <v>-11.579375000000001</v>
      </c>
      <c r="EV59" s="167">
        <v>0.15</v>
      </c>
      <c r="EW59" s="167">
        <v>1.9383270833333335</v>
      </c>
      <c r="EX59" s="167">
        <v>-14.9952875</v>
      </c>
      <c r="EY59" s="167">
        <v>-11.746933333333333</v>
      </c>
      <c r="EZ59" s="167">
        <v>-6.5118604166666669</v>
      </c>
      <c r="FA59" s="167">
        <v>8.2295937499999994</v>
      </c>
      <c r="FB59" s="167">
        <v>11.166575</v>
      </c>
      <c r="FC59" s="167">
        <v>-26.767560416666665</v>
      </c>
      <c r="FD59" s="167">
        <v>0</v>
      </c>
      <c r="FE59" s="167">
        <v>4.2807104166666674</v>
      </c>
      <c r="FF59" s="167">
        <v>4.3330354166666663</v>
      </c>
      <c r="FG59" s="167">
        <v>2.3600479166666664</v>
      </c>
      <c r="FH59" s="167">
        <v>2.7055458333333338</v>
      </c>
      <c r="FI59" s="167">
        <v>0.45128125000000002</v>
      </c>
      <c r="FJ59" s="167">
        <v>6.7959250000000004</v>
      </c>
      <c r="FK59" s="167">
        <v>6.7401145833333338</v>
      </c>
      <c r="FL59" s="167">
        <v>-28.383849999999999</v>
      </c>
      <c r="FM59" s="167">
        <v>24.704431249999999</v>
      </c>
      <c r="FN59" s="167">
        <v>24.7135125</v>
      </c>
      <c r="FO59" s="167">
        <v>-15.813995833333333</v>
      </c>
      <c r="FP59" s="167">
        <v>-1.5871949999999999</v>
      </c>
      <c r="FQ59" s="167">
        <v>22.111443749999999</v>
      </c>
      <c r="FR59" s="167">
        <v>-19.787291666666665</v>
      </c>
      <c r="FS59" s="167">
        <v>-1.1142583333333334</v>
      </c>
      <c r="FT59" s="167">
        <v>0.29585624999999999</v>
      </c>
      <c r="FU59" s="167">
        <v>0.635625</v>
      </c>
      <c r="FV59" s="167">
        <v>2.0679166666666671</v>
      </c>
      <c r="FW59" s="167">
        <v>-21.991929166666669</v>
      </c>
      <c r="FX59" s="167">
        <v>4.7657125000000002</v>
      </c>
      <c r="FY59" s="167">
        <v>1.3644583333333336</v>
      </c>
      <c r="FZ59" s="167">
        <v>0.67116666666666669</v>
      </c>
      <c r="GA59" s="167">
        <v>3.3898999999999999</v>
      </c>
      <c r="GB59" s="167">
        <v>5.5441666666666665</v>
      </c>
      <c r="GC59" s="167">
        <v>-4.7753500000000004</v>
      </c>
      <c r="GD59" s="167">
        <v>3.1873520833333338</v>
      </c>
      <c r="GE59" s="167">
        <v>-2.9323809523809525</v>
      </c>
      <c r="GF59" s="167">
        <v>26.980745833333334</v>
      </c>
      <c r="GG59" s="167">
        <v>-0.1</v>
      </c>
      <c r="GH59" s="167">
        <v>25.745254166666669</v>
      </c>
      <c r="GI59" s="167">
        <v>-7.1010062500000002</v>
      </c>
      <c r="GJ59" s="167">
        <v>-7.7126520833333343</v>
      </c>
      <c r="GK59" s="167">
        <v>2.5993958333333338</v>
      </c>
      <c r="GL59" s="167">
        <v>0</v>
      </c>
      <c r="GM59" s="167">
        <v>0</v>
      </c>
      <c r="GN59" s="167">
        <v>-11.755388372093023</v>
      </c>
      <c r="GO59" s="167">
        <v>-3.9135083333333336</v>
      </c>
      <c r="GP59" s="167">
        <v>9.7187562500000002</v>
      </c>
      <c r="GQ59" s="167">
        <v>-22.718652083333332</v>
      </c>
      <c r="GR59" s="167">
        <v>7.1899833333333341</v>
      </c>
      <c r="GS59" s="167">
        <v>7.1112979166666674</v>
      </c>
      <c r="GT59" s="167">
        <v>121.34170833333333</v>
      </c>
      <c r="GU59" s="167">
        <v>-4.9574229166666672</v>
      </c>
      <c r="GV59" s="167">
        <v>-8.1222208333333334</v>
      </c>
      <c r="GW59" s="167">
        <v>-3.686079166666667</v>
      </c>
      <c r="GX59" s="167">
        <v>2.4533808510638297</v>
      </c>
      <c r="GY59" s="167">
        <v>6.9386124999999996</v>
      </c>
      <c r="GZ59" s="167">
        <v>7.0086382978723414</v>
      </c>
      <c r="HA59" s="167">
        <v>1.6711785714285714</v>
      </c>
      <c r="HB59" s="167">
        <v>20.666018749999999</v>
      </c>
      <c r="HC59" s="167">
        <v>22.109925</v>
      </c>
      <c r="HD59" s="167">
        <v>-4.8370833333333332</v>
      </c>
      <c r="HE59" s="167">
        <v>-1.5715041666666669</v>
      </c>
      <c r="HF59" s="167">
        <v>21.277822916666665</v>
      </c>
      <c r="HG59" s="167">
        <v>5.6483687500000004</v>
      </c>
      <c r="HH59" s="167">
        <v>47.114706249999998</v>
      </c>
      <c r="HI59" s="167">
        <v>11.4790875</v>
      </c>
      <c r="HJ59" s="167">
        <v>11.948089583333333</v>
      </c>
      <c r="HK59" s="167">
        <v>-11.283275</v>
      </c>
      <c r="HL59" s="167">
        <v>-3.8072578947368423</v>
      </c>
      <c r="HM59" s="167">
        <v>-1.5616749999999999</v>
      </c>
      <c r="HN59" s="167">
        <v>-2.3794875000000002</v>
      </c>
      <c r="HO59" s="167">
        <v>37.004715384615388</v>
      </c>
      <c r="HP59" s="167">
        <v>37.46264285714286</v>
      </c>
      <c r="HQ59" s="167">
        <v>-20.442660416666669</v>
      </c>
      <c r="HR59" s="167">
        <v>-19.850872916666667</v>
      </c>
      <c r="HS59" s="167">
        <v>-6.900995833333333</v>
      </c>
      <c r="HT59" s="167">
        <v>-6.7766916666666672</v>
      </c>
      <c r="HU59" s="167">
        <v>18.368958333333332</v>
      </c>
      <c r="HV59" s="167">
        <v>18.317916666666665</v>
      </c>
      <c r="HW59" s="167">
        <v>-32.237499999999997</v>
      </c>
      <c r="HX59" s="167">
        <v>-32.193750000000001</v>
      </c>
      <c r="HY59" s="167">
        <v>0.60690624999999998</v>
      </c>
      <c r="HZ59" s="167">
        <v>-4.28</v>
      </c>
      <c r="IA59" s="167">
        <v>62.143868750000003</v>
      </c>
      <c r="IB59" s="167">
        <v>20.296995833333334</v>
      </c>
      <c r="IC59" s="167">
        <v>20.249158333333334</v>
      </c>
      <c r="ID59" s="167">
        <v>-18.769767441860466</v>
      </c>
      <c r="IE59" s="167">
        <v>-38.299999999999997</v>
      </c>
      <c r="IF59" s="167">
        <v>5.1687500000000002</v>
      </c>
      <c r="IG59" s="167">
        <v>4.614583333333333</v>
      </c>
      <c r="IH59" s="167">
        <v>-17.982977777777776</v>
      </c>
      <c r="II59" s="167">
        <v>-17.905978125000001</v>
      </c>
      <c r="IJ59" s="167">
        <v>-117.47562916666668</v>
      </c>
      <c r="IK59" s="167">
        <v>14.287760416666666</v>
      </c>
      <c r="IL59" s="167">
        <v>-257.87604651162792</v>
      </c>
      <c r="IM59" s="167">
        <v>-27.124991666666666</v>
      </c>
      <c r="IN59" s="167">
        <v>-24.914364102564104</v>
      </c>
      <c r="IO59" s="167">
        <v>101.09036458333333</v>
      </c>
      <c r="IP59" s="167">
        <v>66.251877083333341</v>
      </c>
      <c r="IQ59" s="167">
        <v>134.09212916666667</v>
      </c>
      <c r="IR59" s="167">
        <v>81.166791666666668</v>
      </c>
      <c r="IS59" s="167">
        <v>32.12425833333333</v>
      </c>
      <c r="IT59" s="167">
        <v>11.945419354838711</v>
      </c>
      <c r="IU59" s="167">
        <v>17.089189583333333</v>
      </c>
      <c r="IV59" s="167">
        <v>-23.917037499999999</v>
      </c>
      <c r="IW59" s="167">
        <v>181.24942727272727</v>
      </c>
      <c r="IX59" s="167">
        <v>-190.25638936170213</v>
      </c>
      <c r="IY59" s="167">
        <v>41.892158333333327</v>
      </c>
      <c r="IZ59" s="167">
        <v>-32.396625</v>
      </c>
      <c r="JA59" s="167">
        <v>-1.0412187500000001</v>
      </c>
      <c r="JB59" s="167">
        <v>0</v>
      </c>
      <c r="JC59" s="167">
        <v>-9.3566666666666674</v>
      </c>
      <c r="JD59" s="167">
        <v>-0.3085</v>
      </c>
      <c r="JE59" s="167">
        <v>-0.31706250000000002</v>
      </c>
      <c r="JF59" s="167">
        <v>6.4983333333333331</v>
      </c>
      <c r="JG59" s="167">
        <v>-4.0549999999999997</v>
      </c>
      <c r="JH59" s="167">
        <v>-3.3851874999999998</v>
      </c>
      <c r="JI59" s="167">
        <v>-1.6954083333333334</v>
      </c>
      <c r="JJ59" s="167">
        <v>8.6010624999999994</v>
      </c>
      <c r="JK59" s="167">
        <v>-11.325625</v>
      </c>
      <c r="JL59" s="167">
        <v>16.177083333333332</v>
      </c>
      <c r="JM59" s="167">
        <v>1.8925833333333333</v>
      </c>
      <c r="JN59" s="167">
        <v>1.6984375</v>
      </c>
      <c r="JO59" s="167">
        <v>2.2466538461538463</v>
      </c>
      <c r="JP59" s="167">
        <v>2.430188888888889</v>
      </c>
      <c r="JQ59" s="167">
        <v>3.9611624999999999</v>
      </c>
      <c r="JR59" s="167">
        <v>3.71578125</v>
      </c>
      <c r="JS59" s="167">
        <v>3.6476083333333338</v>
      </c>
      <c r="JT59" s="167">
        <v>0</v>
      </c>
      <c r="JU59" s="167">
        <v>24.862500000000001</v>
      </c>
      <c r="JV59" s="167">
        <v>1.9097791666666668</v>
      </c>
      <c r="JW59" s="167">
        <v>0.43916666666666671</v>
      </c>
      <c r="JX59" s="167">
        <v>0</v>
      </c>
      <c r="JY59" s="167">
        <v>-11.870252083333334</v>
      </c>
      <c r="JZ59" s="167">
        <v>-2.016666666666667E-2</v>
      </c>
      <c r="KA59" s="167">
        <v>-21.210385416666668</v>
      </c>
      <c r="KB59" s="167">
        <v>-11.59695625</v>
      </c>
      <c r="KC59" s="167">
        <v>-7.3464270833333334</v>
      </c>
      <c r="KD59" s="167">
        <v>-19.988656249999998</v>
      </c>
      <c r="KE59" s="167">
        <v>-3.3295869565217391</v>
      </c>
      <c r="KF59" s="167">
        <v>-26.824999999999999</v>
      </c>
      <c r="KG59" s="167">
        <v>10.279166666666665</v>
      </c>
      <c r="KH59" s="167">
        <v>0</v>
      </c>
      <c r="KI59" s="167">
        <v>-50.598433333333332</v>
      </c>
    </row>
    <row r="60" spans="1:295" x14ac:dyDescent="0.3">
      <c r="A60" s="224" t="s">
        <v>2273</v>
      </c>
      <c r="B60" s="224"/>
      <c r="C60" s="158" t="s">
        <v>142</v>
      </c>
      <c r="D60" s="158" t="s">
        <v>142</v>
      </c>
      <c r="E60" s="158" t="s">
        <v>142</v>
      </c>
      <c r="F60" s="158" t="s">
        <v>142</v>
      </c>
      <c r="G60" s="158" t="s">
        <v>142</v>
      </c>
      <c r="H60" s="158" t="s">
        <v>2274</v>
      </c>
      <c r="I60" s="158" t="s">
        <v>142</v>
      </c>
      <c r="J60" s="158" t="s">
        <v>142</v>
      </c>
      <c r="K60" s="158" t="s">
        <v>2274</v>
      </c>
      <c r="L60" s="158" t="s">
        <v>142</v>
      </c>
      <c r="M60" s="158" t="s">
        <v>142</v>
      </c>
      <c r="N60" s="158" t="s">
        <v>142</v>
      </c>
      <c r="O60" s="158" t="s">
        <v>142</v>
      </c>
      <c r="P60" s="158" t="s">
        <v>142</v>
      </c>
      <c r="Q60" s="158" t="s">
        <v>142</v>
      </c>
      <c r="R60" s="158" t="s">
        <v>142</v>
      </c>
      <c r="S60" s="158" t="s">
        <v>142</v>
      </c>
      <c r="T60" s="158" t="s">
        <v>142</v>
      </c>
      <c r="U60" s="158" t="s">
        <v>142</v>
      </c>
      <c r="V60" s="158" t="s">
        <v>142</v>
      </c>
      <c r="W60" s="158" t="s">
        <v>142</v>
      </c>
      <c r="X60" s="158" t="s">
        <v>2274</v>
      </c>
      <c r="Y60" s="158" t="s">
        <v>2274</v>
      </c>
      <c r="Z60" s="158" t="s">
        <v>2274</v>
      </c>
      <c r="AA60" s="158" t="s">
        <v>142</v>
      </c>
      <c r="AB60" s="158" t="s">
        <v>2274</v>
      </c>
      <c r="AC60" s="158" t="s">
        <v>142</v>
      </c>
      <c r="AD60" s="158" t="s">
        <v>142</v>
      </c>
      <c r="AE60" s="158" t="s">
        <v>2274</v>
      </c>
      <c r="AF60" s="158" t="s">
        <v>142</v>
      </c>
      <c r="AG60" s="158" t="s">
        <v>142</v>
      </c>
      <c r="AH60" s="158" t="s">
        <v>142</v>
      </c>
      <c r="AI60" s="158" t="s">
        <v>142</v>
      </c>
      <c r="AJ60" s="158" t="s">
        <v>142</v>
      </c>
      <c r="AK60" s="158" t="s">
        <v>142</v>
      </c>
      <c r="AL60" s="158" t="s">
        <v>2274</v>
      </c>
      <c r="AM60" s="158" t="s">
        <v>142</v>
      </c>
      <c r="AN60" s="158" t="s">
        <v>142</v>
      </c>
      <c r="AO60" s="158" t="s">
        <v>142</v>
      </c>
      <c r="AP60" s="158" t="s">
        <v>2274</v>
      </c>
      <c r="AQ60" s="158" t="s">
        <v>142</v>
      </c>
      <c r="AR60" s="158" t="s">
        <v>142</v>
      </c>
      <c r="AS60" s="158" t="s">
        <v>142</v>
      </c>
      <c r="AT60" s="158" t="s">
        <v>142</v>
      </c>
      <c r="AU60" s="158" t="s">
        <v>142</v>
      </c>
      <c r="AV60" s="158" t="s">
        <v>2274</v>
      </c>
      <c r="AW60" s="158" t="s">
        <v>2274</v>
      </c>
      <c r="AX60" s="158" t="s">
        <v>142</v>
      </c>
      <c r="AY60" s="158" t="s">
        <v>142</v>
      </c>
      <c r="AZ60" s="158" t="s">
        <v>142</v>
      </c>
      <c r="BA60" s="158" t="s">
        <v>142</v>
      </c>
      <c r="BB60" s="158" t="s">
        <v>142</v>
      </c>
      <c r="BC60" s="158" t="s">
        <v>2274</v>
      </c>
      <c r="BD60" s="158" t="s">
        <v>2274</v>
      </c>
      <c r="BE60" s="158" t="s">
        <v>2274</v>
      </c>
      <c r="BF60" s="158" t="s">
        <v>142</v>
      </c>
      <c r="BG60" s="158" t="s">
        <v>142</v>
      </c>
      <c r="BH60" s="158" t="s">
        <v>2274</v>
      </c>
      <c r="BI60" s="158" t="s">
        <v>2274</v>
      </c>
      <c r="BJ60" s="158" t="s">
        <v>2274</v>
      </c>
      <c r="BK60" s="158" t="s">
        <v>2274</v>
      </c>
      <c r="BL60" s="158" t="s">
        <v>2274</v>
      </c>
      <c r="BM60" s="158" t="s">
        <v>2274</v>
      </c>
      <c r="BN60" s="158" t="s">
        <v>142</v>
      </c>
      <c r="BO60" s="158" t="s">
        <v>142</v>
      </c>
      <c r="BP60" s="158" t="s">
        <v>142</v>
      </c>
      <c r="BQ60" s="158" t="s">
        <v>2274</v>
      </c>
      <c r="BR60" s="158" t="s">
        <v>2274</v>
      </c>
      <c r="BS60" s="158" t="s">
        <v>2274</v>
      </c>
      <c r="BT60" s="158" t="s">
        <v>2274</v>
      </c>
      <c r="BU60" s="158" t="s">
        <v>2274</v>
      </c>
      <c r="BV60" s="158" t="s">
        <v>2274</v>
      </c>
      <c r="BW60" s="158" t="s">
        <v>2274</v>
      </c>
      <c r="BX60" s="158" t="s">
        <v>2275</v>
      </c>
      <c r="BY60" s="158" t="s">
        <v>2274</v>
      </c>
      <c r="BZ60" s="158" t="s">
        <v>2274</v>
      </c>
      <c r="CA60" s="158" t="s">
        <v>2274</v>
      </c>
      <c r="CB60" s="158" t="s">
        <v>2274</v>
      </c>
      <c r="CC60" s="158" t="s">
        <v>2274</v>
      </c>
      <c r="CD60" s="158" t="s">
        <v>2274</v>
      </c>
      <c r="CE60" s="158" t="s">
        <v>2274</v>
      </c>
      <c r="CF60" s="158" t="s">
        <v>2274</v>
      </c>
      <c r="CG60" s="158" t="s">
        <v>2274</v>
      </c>
      <c r="CH60" s="158" t="s">
        <v>2274</v>
      </c>
      <c r="CI60" s="158" t="s">
        <v>2274</v>
      </c>
      <c r="CJ60" s="158" t="s">
        <v>2274</v>
      </c>
      <c r="CK60" s="158" t="s">
        <v>2274</v>
      </c>
      <c r="CL60" s="158" t="s">
        <v>2274</v>
      </c>
      <c r="CM60" s="158" t="s">
        <v>2274</v>
      </c>
      <c r="CN60" s="158" t="s">
        <v>2274</v>
      </c>
      <c r="CO60" s="158" t="s">
        <v>2274</v>
      </c>
      <c r="CP60" s="158" t="s">
        <v>2274</v>
      </c>
      <c r="CQ60" s="158" t="s">
        <v>2274</v>
      </c>
      <c r="CR60" s="158" t="s">
        <v>2274</v>
      </c>
      <c r="CS60" s="158" t="s">
        <v>2274</v>
      </c>
      <c r="CT60" s="158" t="s">
        <v>2274</v>
      </c>
      <c r="CU60" s="158" t="s">
        <v>2274</v>
      </c>
      <c r="CV60" s="158" t="s">
        <v>2274</v>
      </c>
      <c r="CW60" s="158" t="s">
        <v>2274</v>
      </c>
      <c r="CX60" s="158" t="s">
        <v>2274</v>
      </c>
      <c r="CY60" s="158" t="s">
        <v>2274</v>
      </c>
      <c r="CZ60" s="158" t="s">
        <v>2274</v>
      </c>
      <c r="DA60" s="158" t="s">
        <v>2274</v>
      </c>
      <c r="DB60" s="158" t="s">
        <v>2274</v>
      </c>
      <c r="DC60" s="158" t="s">
        <v>2274</v>
      </c>
      <c r="DD60" s="158" t="s">
        <v>2274</v>
      </c>
      <c r="DE60" s="158" t="s">
        <v>2274</v>
      </c>
      <c r="DF60" s="158" t="s">
        <v>2274</v>
      </c>
      <c r="DG60" s="158" t="s">
        <v>2274</v>
      </c>
      <c r="DH60" s="158" t="s">
        <v>2274</v>
      </c>
      <c r="DI60" s="158" t="s">
        <v>2274</v>
      </c>
      <c r="DJ60" s="158" t="s">
        <v>2274</v>
      </c>
      <c r="DK60" s="158" t="s">
        <v>2274</v>
      </c>
      <c r="DL60" s="158" t="s">
        <v>2274</v>
      </c>
      <c r="DM60" s="158" t="s">
        <v>2274</v>
      </c>
      <c r="DN60" s="158" t="s">
        <v>2274</v>
      </c>
      <c r="DO60" s="158" t="s">
        <v>2274</v>
      </c>
      <c r="DP60" s="158" t="s">
        <v>2274</v>
      </c>
      <c r="DQ60" s="158" t="s">
        <v>2274</v>
      </c>
      <c r="DR60" s="158" t="s">
        <v>2274</v>
      </c>
      <c r="DS60" s="158" t="s">
        <v>2274</v>
      </c>
      <c r="DT60" s="158" t="s">
        <v>2274</v>
      </c>
      <c r="DU60" s="158" t="s">
        <v>2274</v>
      </c>
      <c r="DV60" s="158" t="s">
        <v>2274</v>
      </c>
      <c r="DW60" s="158" t="s">
        <v>2274</v>
      </c>
      <c r="DX60" s="158" t="s">
        <v>2274</v>
      </c>
      <c r="DY60" s="158" t="s">
        <v>2274</v>
      </c>
      <c r="DZ60" s="158" t="s">
        <v>2274</v>
      </c>
      <c r="EA60" s="158" t="s">
        <v>2274</v>
      </c>
      <c r="EB60" s="158" t="s">
        <v>2274</v>
      </c>
      <c r="EC60" s="158" t="s">
        <v>2274</v>
      </c>
      <c r="ED60" s="158" t="s">
        <v>2274</v>
      </c>
      <c r="EE60" s="158" t="s">
        <v>2274</v>
      </c>
      <c r="EF60" s="158" t="s">
        <v>2274</v>
      </c>
      <c r="EG60" s="158" t="s">
        <v>2274</v>
      </c>
      <c r="EH60" s="158" t="s">
        <v>2274</v>
      </c>
      <c r="EI60" s="158" t="s">
        <v>2274</v>
      </c>
      <c r="EJ60" s="158" t="s">
        <v>2274</v>
      </c>
      <c r="EK60" s="158" t="s">
        <v>2274</v>
      </c>
      <c r="EL60" s="158" t="s">
        <v>2274</v>
      </c>
      <c r="EM60" s="158" t="s">
        <v>2274</v>
      </c>
      <c r="EN60" s="158" t="s">
        <v>2274</v>
      </c>
      <c r="EO60" s="158" t="s">
        <v>2274</v>
      </c>
      <c r="EP60" s="158" t="s">
        <v>2274</v>
      </c>
      <c r="EQ60" s="158" t="s">
        <v>2274</v>
      </c>
      <c r="ER60" s="158" t="s">
        <v>2274</v>
      </c>
      <c r="ES60" s="158" t="s">
        <v>2274</v>
      </c>
      <c r="ET60" s="158" t="s">
        <v>2274</v>
      </c>
      <c r="EU60" s="158" t="s">
        <v>2274</v>
      </c>
      <c r="EV60" s="158" t="s">
        <v>2274</v>
      </c>
      <c r="EW60" s="158" t="s">
        <v>2274</v>
      </c>
      <c r="EX60" s="158" t="s">
        <v>2274</v>
      </c>
      <c r="EY60" s="158" t="s">
        <v>2274</v>
      </c>
      <c r="EZ60" s="158" t="s">
        <v>2274</v>
      </c>
      <c r="FA60" s="158" t="s">
        <v>2274</v>
      </c>
      <c r="FB60" s="158" t="s">
        <v>2274</v>
      </c>
      <c r="FC60" s="158" t="s">
        <v>2274</v>
      </c>
      <c r="FD60" s="158" t="s">
        <v>2274</v>
      </c>
      <c r="FE60" s="158" t="s">
        <v>2274</v>
      </c>
      <c r="FF60" s="158" t="s">
        <v>2274</v>
      </c>
      <c r="FG60" s="158" t="s">
        <v>2274</v>
      </c>
      <c r="FH60" s="158" t="s">
        <v>2274</v>
      </c>
      <c r="FI60" s="158" t="s">
        <v>2274</v>
      </c>
      <c r="FJ60" s="158" t="s">
        <v>2274</v>
      </c>
      <c r="FK60" s="158" t="s">
        <v>2274</v>
      </c>
      <c r="FL60" s="158" t="s">
        <v>2274</v>
      </c>
      <c r="FM60" s="158" t="s">
        <v>2274</v>
      </c>
      <c r="FN60" s="158" t="s">
        <v>2274</v>
      </c>
      <c r="FO60" s="158" t="s">
        <v>2274</v>
      </c>
      <c r="FP60" s="158" t="s">
        <v>2274</v>
      </c>
      <c r="FQ60" s="158" t="s">
        <v>2274</v>
      </c>
      <c r="FR60" s="158" t="s">
        <v>2274</v>
      </c>
      <c r="FS60" s="158" t="s">
        <v>2274</v>
      </c>
      <c r="FT60" s="158" t="s">
        <v>2274</v>
      </c>
      <c r="FU60" s="158" t="s">
        <v>2274</v>
      </c>
      <c r="FV60" s="158" t="s">
        <v>2274</v>
      </c>
      <c r="FW60" s="158" t="s">
        <v>2274</v>
      </c>
      <c r="FX60" s="158" t="s">
        <v>2274</v>
      </c>
      <c r="FY60" s="158" t="s">
        <v>2274</v>
      </c>
      <c r="FZ60" s="158" t="s">
        <v>2274</v>
      </c>
      <c r="GA60" s="158" t="s">
        <v>2274</v>
      </c>
      <c r="GB60" s="158" t="s">
        <v>2274</v>
      </c>
      <c r="GC60" s="158" t="s">
        <v>2274</v>
      </c>
      <c r="GD60" s="158" t="s">
        <v>2274</v>
      </c>
      <c r="GE60" s="158" t="s">
        <v>2274</v>
      </c>
      <c r="GF60" s="158" t="s">
        <v>2274</v>
      </c>
      <c r="GG60" s="158" t="s">
        <v>2274</v>
      </c>
      <c r="GH60" s="158" t="s">
        <v>2274</v>
      </c>
      <c r="GI60" s="158" t="s">
        <v>2274</v>
      </c>
      <c r="GJ60" s="158" t="s">
        <v>2274</v>
      </c>
      <c r="GK60" s="158" t="s">
        <v>2274</v>
      </c>
      <c r="GL60" s="158" t="s">
        <v>2274</v>
      </c>
      <c r="GM60" s="158" t="s">
        <v>2274</v>
      </c>
      <c r="GN60" s="158" t="s">
        <v>2274</v>
      </c>
      <c r="GO60" s="158" t="s">
        <v>2274</v>
      </c>
      <c r="GP60" s="158" t="s">
        <v>2274</v>
      </c>
      <c r="GQ60" s="158" t="s">
        <v>2274</v>
      </c>
      <c r="GR60" s="158" t="s">
        <v>2274</v>
      </c>
      <c r="GS60" s="158" t="s">
        <v>2274</v>
      </c>
      <c r="GT60" s="158" t="s">
        <v>2274</v>
      </c>
      <c r="GU60" s="158" t="s">
        <v>2274</v>
      </c>
      <c r="GV60" s="158" t="s">
        <v>2274</v>
      </c>
      <c r="GW60" s="158" t="s">
        <v>2274</v>
      </c>
      <c r="GX60" s="158" t="s">
        <v>2274</v>
      </c>
      <c r="GY60" s="158" t="s">
        <v>2274</v>
      </c>
      <c r="GZ60" s="158" t="s">
        <v>2274</v>
      </c>
      <c r="HA60" s="158" t="s">
        <v>2274</v>
      </c>
      <c r="HB60" s="158" t="s">
        <v>2274</v>
      </c>
      <c r="HC60" s="158" t="s">
        <v>2274</v>
      </c>
      <c r="HD60" s="158" t="s">
        <v>2274</v>
      </c>
      <c r="HE60" s="158" t="s">
        <v>2275</v>
      </c>
      <c r="HF60" s="158" t="s">
        <v>2275</v>
      </c>
      <c r="HG60" s="158" t="s">
        <v>2275</v>
      </c>
      <c r="HH60" s="158" t="s">
        <v>2275</v>
      </c>
      <c r="HI60" s="158" t="s">
        <v>2275</v>
      </c>
      <c r="HJ60" s="158" t="s">
        <v>2275</v>
      </c>
      <c r="HK60" s="158" t="s">
        <v>2275</v>
      </c>
      <c r="HL60" s="158" t="s">
        <v>2275</v>
      </c>
      <c r="HM60" s="158" t="s">
        <v>2275</v>
      </c>
      <c r="HN60" s="158" t="s">
        <v>2275</v>
      </c>
      <c r="HO60" s="158" t="s">
        <v>2275</v>
      </c>
      <c r="HP60" s="158" t="s">
        <v>2275</v>
      </c>
      <c r="HQ60" s="158" t="s">
        <v>2275</v>
      </c>
      <c r="HR60" s="158" t="s">
        <v>2275</v>
      </c>
      <c r="HS60" s="158" t="s">
        <v>2275</v>
      </c>
      <c r="HT60" s="158" t="s">
        <v>2275</v>
      </c>
      <c r="HU60" s="158" t="s">
        <v>2275</v>
      </c>
      <c r="HV60" s="158" t="s">
        <v>2275</v>
      </c>
      <c r="HW60" s="158" t="s">
        <v>2275</v>
      </c>
      <c r="HX60" s="158" t="s">
        <v>2275</v>
      </c>
      <c r="HY60" s="158" t="s">
        <v>2275</v>
      </c>
      <c r="HZ60" s="158" t="s">
        <v>2275</v>
      </c>
      <c r="IA60" s="158" t="s">
        <v>2275</v>
      </c>
      <c r="IB60" s="158" t="s">
        <v>2275</v>
      </c>
      <c r="IC60" s="158" t="s">
        <v>2275</v>
      </c>
      <c r="ID60" s="158" t="s">
        <v>2275</v>
      </c>
      <c r="IE60" s="158" t="s">
        <v>2275</v>
      </c>
      <c r="IF60" s="158" t="s">
        <v>2275</v>
      </c>
      <c r="IG60" s="158" t="s">
        <v>2275</v>
      </c>
      <c r="IH60" s="158" t="s">
        <v>2275</v>
      </c>
      <c r="II60" s="158" t="s">
        <v>2275</v>
      </c>
      <c r="IJ60" s="158" t="s">
        <v>2275</v>
      </c>
      <c r="IK60" s="158" t="s">
        <v>2275</v>
      </c>
      <c r="IL60" s="158" t="s">
        <v>2275</v>
      </c>
      <c r="IM60" s="158" t="s">
        <v>2275</v>
      </c>
      <c r="IN60" s="158" t="s">
        <v>2275</v>
      </c>
      <c r="IO60" s="158" t="s">
        <v>2275</v>
      </c>
      <c r="IP60" s="158" t="s">
        <v>2275</v>
      </c>
      <c r="IQ60" s="158" t="s">
        <v>2275</v>
      </c>
      <c r="IR60" s="158" t="s">
        <v>142</v>
      </c>
      <c r="IS60" s="158" t="s">
        <v>2274</v>
      </c>
      <c r="IT60" s="158" t="s">
        <v>2275</v>
      </c>
      <c r="IU60" s="158" t="s">
        <v>2275</v>
      </c>
      <c r="IV60" s="158" t="s">
        <v>2275</v>
      </c>
      <c r="IW60" s="158" t="s">
        <v>142</v>
      </c>
      <c r="IX60" s="158" t="s">
        <v>142</v>
      </c>
      <c r="IY60" s="158" t="s">
        <v>142</v>
      </c>
      <c r="IZ60" s="158" t="s">
        <v>142</v>
      </c>
      <c r="JA60" s="158" t="s">
        <v>2274</v>
      </c>
      <c r="JB60" s="158" t="s">
        <v>2275</v>
      </c>
      <c r="JC60" s="158" t="s">
        <v>2274</v>
      </c>
      <c r="JD60" s="158" t="s">
        <v>2275</v>
      </c>
      <c r="JE60" s="158" t="s">
        <v>2275</v>
      </c>
      <c r="JF60" s="158" t="s">
        <v>2275</v>
      </c>
      <c r="JG60" s="158" t="s">
        <v>2275</v>
      </c>
      <c r="JH60" s="158" t="s">
        <v>2274</v>
      </c>
      <c r="JI60" s="158" t="s">
        <v>2274</v>
      </c>
      <c r="JJ60" s="158" t="s">
        <v>2274</v>
      </c>
      <c r="JK60" s="158" t="s">
        <v>2274</v>
      </c>
      <c r="JL60" s="158" t="s">
        <v>2275</v>
      </c>
      <c r="JM60" s="158" t="s">
        <v>2274</v>
      </c>
      <c r="JN60" s="158" t="s">
        <v>2274</v>
      </c>
      <c r="JO60" s="158" t="s">
        <v>2275</v>
      </c>
      <c r="JP60" s="158" t="s">
        <v>2275</v>
      </c>
      <c r="JQ60" s="158" t="s">
        <v>2275</v>
      </c>
      <c r="JR60" s="158" t="s">
        <v>2275</v>
      </c>
      <c r="JS60" s="158" t="s">
        <v>2274</v>
      </c>
      <c r="JT60" s="158" t="s">
        <v>2274</v>
      </c>
      <c r="JU60" s="158" t="s">
        <v>2275</v>
      </c>
      <c r="JV60" s="158" t="s">
        <v>2275</v>
      </c>
      <c r="JW60" s="158" t="s">
        <v>2275</v>
      </c>
      <c r="JX60" s="158" t="s">
        <v>2275</v>
      </c>
      <c r="JY60" s="158" t="s">
        <v>2275</v>
      </c>
      <c r="JZ60" s="158" t="s">
        <v>2275</v>
      </c>
      <c r="KA60" s="158" t="s">
        <v>2275</v>
      </c>
      <c r="KB60" s="158" t="s">
        <v>2275</v>
      </c>
      <c r="KC60" s="158" t="s">
        <v>2275</v>
      </c>
      <c r="KD60" s="158" t="s">
        <v>2275</v>
      </c>
      <c r="KE60" s="158" t="s">
        <v>2275</v>
      </c>
      <c r="KF60" s="158" t="s">
        <v>2275</v>
      </c>
      <c r="KG60" s="158" t="s">
        <v>2275</v>
      </c>
      <c r="KH60" s="158" t="s">
        <v>2274</v>
      </c>
      <c r="KI60" s="158" t="s">
        <v>2274</v>
      </c>
    </row>
    <row r="61" spans="1:295" ht="27" customHeight="1" x14ac:dyDescent="0.3">
      <c r="A61" s="224" t="s">
        <v>3</v>
      </c>
      <c r="B61" s="224"/>
      <c r="C61" s="225" t="s">
        <v>397</v>
      </c>
      <c r="D61" s="225"/>
      <c r="E61" s="225"/>
      <c r="F61" s="225"/>
      <c r="G61" s="225"/>
      <c r="H61" s="225"/>
      <c r="I61" s="225"/>
      <c r="J61" s="225"/>
      <c r="K61" s="225"/>
      <c r="L61" s="225"/>
      <c r="M61" s="225"/>
      <c r="N61" s="225" t="s">
        <v>2276</v>
      </c>
      <c r="O61" s="225"/>
      <c r="P61" s="225"/>
      <c r="Q61" s="225"/>
      <c r="R61" s="225"/>
      <c r="S61" s="225" t="s">
        <v>459</v>
      </c>
      <c r="T61" s="225" t="s">
        <v>397</v>
      </c>
      <c r="U61" s="225"/>
      <c r="V61" s="225"/>
      <c r="W61" s="225"/>
      <c r="X61" s="225" t="s">
        <v>811</v>
      </c>
      <c r="Y61" s="225"/>
      <c r="Z61" s="225"/>
      <c r="AA61" s="225" t="s">
        <v>14</v>
      </c>
      <c r="AB61" s="225" t="s">
        <v>397</v>
      </c>
      <c r="AC61" s="225" t="s">
        <v>206</v>
      </c>
      <c r="AD61" s="225"/>
      <c r="AE61" s="225" t="s">
        <v>397</v>
      </c>
      <c r="AF61" s="225" t="s">
        <v>2276</v>
      </c>
      <c r="AG61" s="225"/>
      <c r="AH61" s="225" t="s">
        <v>307</v>
      </c>
      <c r="AI61" s="225"/>
      <c r="AJ61" s="225" t="s">
        <v>206</v>
      </c>
      <c r="AK61" s="225"/>
      <c r="AL61" s="225"/>
      <c r="AM61" s="225"/>
      <c r="AN61" s="225"/>
      <c r="AO61" s="225" t="s">
        <v>2277</v>
      </c>
      <c r="AP61" s="225" t="s">
        <v>2278</v>
      </c>
      <c r="AQ61" s="225" t="s">
        <v>397</v>
      </c>
      <c r="AR61" s="225"/>
      <c r="AS61" s="225"/>
      <c r="AT61" s="225"/>
      <c r="AU61" s="225"/>
      <c r="AV61" s="225"/>
      <c r="AW61" s="225"/>
      <c r="AX61" s="225"/>
      <c r="AY61" s="225"/>
      <c r="AZ61" s="225"/>
      <c r="BA61" s="225" t="s">
        <v>311</v>
      </c>
      <c r="BB61" s="225" t="s">
        <v>459</v>
      </c>
      <c r="BC61" s="225" t="s">
        <v>851</v>
      </c>
      <c r="BD61" s="225" t="s">
        <v>108</v>
      </c>
      <c r="BE61" s="225"/>
      <c r="BF61" s="225" t="s">
        <v>397</v>
      </c>
      <c r="BG61" s="225"/>
      <c r="BH61" s="225"/>
      <c r="BI61" s="225"/>
      <c r="BJ61" s="225"/>
      <c r="BK61" s="225"/>
      <c r="BL61" s="225"/>
      <c r="BM61" s="225"/>
      <c r="BN61" s="225" t="s">
        <v>459</v>
      </c>
      <c r="BO61" s="225"/>
      <c r="BP61" s="225"/>
      <c r="BQ61" s="225"/>
      <c r="BR61" s="225"/>
      <c r="BS61" s="225"/>
      <c r="BT61" s="225" t="s">
        <v>14</v>
      </c>
      <c r="BU61" s="225"/>
      <c r="BV61" s="225" t="s">
        <v>459</v>
      </c>
      <c r="BW61" s="225" t="s">
        <v>2279</v>
      </c>
      <c r="BX61" s="225"/>
      <c r="BY61" s="225"/>
      <c r="BZ61" s="225"/>
      <c r="CA61" s="225" t="s">
        <v>397</v>
      </c>
      <c r="CB61" s="225"/>
      <c r="CC61" s="225" t="s">
        <v>2280</v>
      </c>
      <c r="CD61" s="225"/>
      <c r="CE61" s="225" t="s">
        <v>93</v>
      </c>
      <c r="CF61" s="225" t="s">
        <v>397</v>
      </c>
      <c r="CG61" s="225"/>
      <c r="CH61" s="225"/>
      <c r="CI61" s="225"/>
      <c r="CJ61" s="225" t="s">
        <v>851</v>
      </c>
      <c r="CK61" s="225"/>
      <c r="CL61" s="225" t="s">
        <v>2279</v>
      </c>
      <c r="CM61" s="225"/>
      <c r="CN61" s="225"/>
      <c r="CO61" s="225" t="s">
        <v>397</v>
      </c>
      <c r="CP61" s="225"/>
      <c r="CQ61" s="225"/>
      <c r="CR61" s="225"/>
      <c r="CS61" s="225"/>
      <c r="CT61" s="225"/>
      <c r="CU61" s="225"/>
      <c r="CV61" s="225"/>
      <c r="CW61" s="225" t="s">
        <v>2280</v>
      </c>
      <c r="CX61" s="225" t="s">
        <v>2279</v>
      </c>
      <c r="CY61" s="225"/>
      <c r="CZ61" s="225" t="s">
        <v>332</v>
      </c>
      <c r="DA61" s="225"/>
      <c r="DB61" s="225"/>
      <c r="DC61" s="225"/>
      <c r="DD61" s="225" t="s">
        <v>397</v>
      </c>
      <c r="DE61" s="225"/>
      <c r="DF61" s="225"/>
      <c r="DG61" s="225" t="s">
        <v>332</v>
      </c>
      <c r="DH61" s="225"/>
      <c r="DI61" s="225" t="s">
        <v>835</v>
      </c>
      <c r="DJ61" s="225"/>
      <c r="DK61" s="225" t="s">
        <v>533</v>
      </c>
      <c r="DL61" s="225" t="s">
        <v>332</v>
      </c>
      <c r="DM61" s="225"/>
      <c r="DN61" s="225"/>
      <c r="DO61" s="225"/>
      <c r="DP61" s="225" t="s">
        <v>533</v>
      </c>
      <c r="DQ61" s="225" t="s">
        <v>332</v>
      </c>
      <c r="DR61" s="225" t="s">
        <v>533</v>
      </c>
      <c r="DS61" s="225" t="s">
        <v>332</v>
      </c>
      <c r="DT61" s="225"/>
      <c r="DU61" s="225"/>
      <c r="DV61" s="225"/>
      <c r="DW61" s="225" t="s">
        <v>397</v>
      </c>
      <c r="DX61" s="225" t="s">
        <v>533</v>
      </c>
      <c r="DY61" s="225" t="s">
        <v>397</v>
      </c>
      <c r="DZ61" s="225"/>
      <c r="EA61" s="225"/>
      <c r="EB61" s="225"/>
      <c r="EC61" s="225"/>
      <c r="ED61" s="225"/>
      <c r="EE61" s="225" t="s">
        <v>459</v>
      </c>
      <c r="EF61" s="225"/>
      <c r="EG61" s="225" t="s">
        <v>332</v>
      </c>
      <c r="EH61" s="225" t="s">
        <v>459</v>
      </c>
      <c r="EI61" s="225" t="s">
        <v>2281</v>
      </c>
      <c r="EJ61" s="225" t="s">
        <v>533</v>
      </c>
      <c r="EK61" s="225" t="s">
        <v>397</v>
      </c>
      <c r="EL61" s="225"/>
      <c r="EM61" s="225"/>
      <c r="EN61" s="225"/>
      <c r="EO61" s="225"/>
      <c r="EP61" s="225"/>
      <c r="EQ61" s="225"/>
      <c r="ER61" s="225"/>
      <c r="ES61" s="225"/>
      <c r="ET61" s="225" t="s">
        <v>830</v>
      </c>
      <c r="EU61" s="225"/>
      <c r="EV61" s="225"/>
      <c r="EW61" s="225" t="s">
        <v>397</v>
      </c>
      <c r="EX61" s="225"/>
      <c r="EY61" s="225"/>
      <c r="EZ61" s="225"/>
      <c r="FA61" s="225"/>
      <c r="FB61" s="225"/>
      <c r="FC61" s="225"/>
      <c r="FD61" s="225"/>
      <c r="FE61" s="225"/>
      <c r="FF61" s="225"/>
      <c r="FG61" s="225" t="s">
        <v>841</v>
      </c>
      <c r="FH61" s="225"/>
      <c r="FI61" s="225"/>
      <c r="FJ61" s="225" t="s">
        <v>397</v>
      </c>
      <c r="FK61" s="225"/>
      <c r="FL61" s="225"/>
      <c r="FM61" s="225"/>
      <c r="FN61" s="225"/>
      <c r="FO61" s="225"/>
      <c r="FP61" s="225" t="s">
        <v>311</v>
      </c>
      <c r="FQ61" s="225" t="s">
        <v>108</v>
      </c>
      <c r="FR61" s="225"/>
      <c r="FS61" s="225"/>
      <c r="FT61" s="225"/>
      <c r="FU61" s="225"/>
      <c r="FV61" s="225"/>
      <c r="FW61" s="225" t="s">
        <v>2280</v>
      </c>
      <c r="FX61" s="225" t="s">
        <v>574</v>
      </c>
      <c r="FY61" s="225"/>
      <c r="FZ61" s="225"/>
      <c r="GA61" s="225" t="s">
        <v>533</v>
      </c>
      <c r="GB61" s="225" t="s">
        <v>206</v>
      </c>
      <c r="GC61" s="225" t="s">
        <v>311</v>
      </c>
      <c r="GD61" s="225" t="s">
        <v>397</v>
      </c>
      <c r="GE61" s="225" t="s">
        <v>108</v>
      </c>
      <c r="GF61" s="225" t="s">
        <v>311</v>
      </c>
      <c r="GG61" s="225" t="s">
        <v>206</v>
      </c>
      <c r="GH61" s="225" t="s">
        <v>397</v>
      </c>
      <c r="GI61" s="225" t="s">
        <v>311</v>
      </c>
      <c r="GJ61" s="225" t="s">
        <v>397</v>
      </c>
      <c r="GK61" s="225"/>
      <c r="GL61" s="225" t="s">
        <v>2282</v>
      </c>
      <c r="GM61" s="225" t="s">
        <v>397</v>
      </c>
      <c r="GN61" s="225" t="s">
        <v>108</v>
      </c>
      <c r="GO61" s="225" t="s">
        <v>397</v>
      </c>
      <c r="GP61" s="225"/>
      <c r="GQ61" s="225"/>
      <c r="GR61" s="225" t="s">
        <v>337</v>
      </c>
      <c r="GS61" s="225"/>
      <c r="GT61" s="225" t="s">
        <v>311</v>
      </c>
      <c r="GU61" s="225"/>
      <c r="GV61" s="225" t="s">
        <v>397</v>
      </c>
      <c r="GW61" s="225" t="s">
        <v>311</v>
      </c>
      <c r="GX61" s="225" t="s">
        <v>537</v>
      </c>
      <c r="GY61" s="225" t="s">
        <v>397</v>
      </c>
      <c r="GZ61" s="225"/>
      <c r="HA61" s="225" t="s">
        <v>537</v>
      </c>
      <c r="HB61" s="225" t="s">
        <v>459</v>
      </c>
      <c r="HC61" s="225"/>
      <c r="HD61" s="225"/>
      <c r="HE61" s="225"/>
      <c r="HF61" s="225"/>
      <c r="HG61" s="225"/>
      <c r="HH61" s="225"/>
      <c r="HI61" s="225"/>
      <c r="HJ61" s="225"/>
      <c r="HK61" s="225"/>
      <c r="HL61" s="225"/>
      <c r="HM61" s="225" t="s">
        <v>201</v>
      </c>
      <c r="HN61" s="225"/>
      <c r="HO61" s="225" t="s">
        <v>459</v>
      </c>
      <c r="HP61" s="225"/>
      <c r="HQ61" s="225" t="s">
        <v>2283</v>
      </c>
      <c r="HR61" s="225"/>
      <c r="HS61" s="225" t="s">
        <v>459</v>
      </c>
      <c r="HT61" s="225"/>
      <c r="HU61" s="225" t="s">
        <v>346</v>
      </c>
      <c r="HV61" s="225"/>
      <c r="HW61" s="225" t="s">
        <v>2284</v>
      </c>
      <c r="HX61" s="225"/>
      <c r="HY61" s="225" t="s">
        <v>346</v>
      </c>
      <c r="HZ61" s="225" t="s">
        <v>397</v>
      </c>
      <c r="IA61" s="225" t="s">
        <v>134</v>
      </c>
      <c r="IB61" s="225" t="s">
        <v>61</v>
      </c>
      <c r="IC61" s="225"/>
      <c r="ID61" s="225" t="s">
        <v>2283</v>
      </c>
      <c r="IE61" s="225"/>
      <c r="IF61" s="225"/>
      <c r="IG61" s="225"/>
      <c r="IH61" s="225" t="s">
        <v>61</v>
      </c>
      <c r="II61" s="225"/>
      <c r="IJ61" s="225" t="s">
        <v>459</v>
      </c>
      <c r="IK61" s="225" t="s">
        <v>134</v>
      </c>
      <c r="IL61" s="225" t="s">
        <v>459</v>
      </c>
      <c r="IM61" s="225" t="s">
        <v>134</v>
      </c>
      <c r="IN61" s="225"/>
      <c r="IO61" s="225"/>
      <c r="IP61" s="225"/>
      <c r="IQ61" s="225"/>
      <c r="IR61" s="225" t="s">
        <v>459</v>
      </c>
      <c r="IS61" s="225" t="s">
        <v>2281</v>
      </c>
      <c r="IT61" s="225" t="s">
        <v>346</v>
      </c>
      <c r="IU61" s="225"/>
      <c r="IV61" s="225" t="s">
        <v>134</v>
      </c>
      <c r="IW61" s="225" t="s">
        <v>459</v>
      </c>
      <c r="IX61" s="225"/>
      <c r="IY61" s="225"/>
      <c r="IZ61" s="225"/>
      <c r="JA61" s="225" t="s">
        <v>397</v>
      </c>
      <c r="JB61" s="225" t="s">
        <v>874</v>
      </c>
      <c r="JC61" s="225" t="s">
        <v>397</v>
      </c>
      <c r="JD61" s="225" t="s">
        <v>44</v>
      </c>
      <c r="JE61" s="225"/>
      <c r="JF61" s="225" t="s">
        <v>397</v>
      </c>
      <c r="JG61" s="225"/>
      <c r="JH61" s="225"/>
      <c r="JI61" s="225"/>
      <c r="JJ61" s="225"/>
      <c r="JK61" s="225"/>
      <c r="JL61" s="225" t="s">
        <v>2284</v>
      </c>
      <c r="JM61" s="225" t="s">
        <v>108</v>
      </c>
      <c r="JN61" s="225"/>
      <c r="JO61" s="225" t="s">
        <v>868</v>
      </c>
      <c r="JP61" s="225"/>
      <c r="JQ61" s="225" t="s">
        <v>870</v>
      </c>
      <c r="JR61" s="225"/>
      <c r="JS61" s="225"/>
      <c r="JT61" s="225" t="s">
        <v>397</v>
      </c>
      <c r="JU61" s="225" t="s">
        <v>2283</v>
      </c>
      <c r="JV61" s="225" t="s">
        <v>441</v>
      </c>
      <c r="JW61" s="225" t="s">
        <v>2285</v>
      </c>
      <c r="JX61" s="225"/>
      <c r="JY61" s="225" t="s">
        <v>459</v>
      </c>
      <c r="JZ61" s="225"/>
      <c r="KA61" s="225"/>
      <c r="KB61" s="225"/>
      <c r="KC61" s="225"/>
      <c r="KD61" s="225"/>
      <c r="KE61" s="225"/>
      <c r="KF61" s="225" t="s">
        <v>2283</v>
      </c>
      <c r="KG61" s="225"/>
      <c r="KH61" s="225" t="s">
        <v>459</v>
      </c>
      <c r="KI61" s="225"/>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2286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2287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2288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2289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0" t="s">
        <v>0</v>
      </c>
      <c r="C3" s="191"/>
      <c r="D3" s="191"/>
      <c r="E3" s="191"/>
      <c r="F3" s="191"/>
      <c r="G3" s="191"/>
      <c r="H3" s="1"/>
      <c r="I3" s="1"/>
      <c r="J3" s="1"/>
      <c r="K3" s="1"/>
      <c r="L3" s="1"/>
      <c r="M3" s="1"/>
    </row>
    <row r="4" spans="1:13" ht="30" customHeight="1" x14ac:dyDescent="0.3">
      <c r="A4" s="226" t="s">
        <v>2579</v>
      </c>
      <c r="B4" s="227"/>
      <c r="C4" s="227"/>
      <c r="D4" s="227"/>
      <c r="E4" s="227"/>
      <c r="F4" s="227"/>
      <c r="G4" s="227"/>
      <c r="H4" s="227"/>
      <c r="I4" s="227"/>
      <c r="J4" s="227"/>
      <c r="K4" s="227"/>
      <c r="L4" s="227"/>
      <c r="M4" s="227"/>
    </row>
    <row r="5" spans="1:13" ht="19.95" hidden="1" customHeight="1" x14ac:dyDescent="0.3">
      <c r="A5" s="224" t="s">
        <v>1643</v>
      </c>
      <c r="B5" s="224"/>
      <c r="C5" s="158">
        <v>43763</v>
      </c>
      <c r="D5" s="158">
        <v>43764</v>
      </c>
      <c r="E5" s="158">
        <v>42746</v>
      </c>
      <c r="F5" s="158">
        <v>42741</v>
      </c>
      <c r="G5" s="158">
        <v>43825</v>
      </c>
      <c r="H5" s="158"/>
      <c r="I5" s="158">
        <v>43822</v>
      </c>
      <c r="J5" s="158">
        <v>43823</v>
      </c>
      <c r="K5" s="158">
        <v>43839</v>
      </c>
      <c r="L5" s="158">
        <v>43749</v>
      </c>
      <c r="M5" s="158"/>
    </row>
    <row r="6" spans="1:13" ht="27" customHeight="1" x14ac:dyDescent="0.3">
      <c r="A6" s="224" t="s">
        <v>17</v>
      </c>
      <c r="B6" s="224"/>
      <c r="C6" s="225" t="s">
        <v>2580</v>
      </c>
      <c r="D6" s="225"/>
      <c r="E6" s="225"/>
      <c r="F6" s="225"/>
      <c r="G6" s="225"/>
      <c r="H6" s="225"/>
      <c r="I6" s="225" t="s">
        <v>2581</v>
      </c>
      <c r="J6" s="225"/>
      <c r="K6" s="225"/>
      <c r="L6" s="225"/>
      <c r="M6" s="225"/>
    </row>
    <row r="7" spans="1:13" ht="27" customHeight="1" x14ac:dyDescent="0.3">
      <c r="A7" s="157" t="s">
        <v>37</v>
      </c>
      <c r="B7" s="157" t="s">
        <v>514</v>
      </c>
      <c r="C7" s="158" t="s">
        <v>2582</v>
      </c>
      <c r="D7" s="158" t="s">
        <v>2583</v>
      </c>
      <c r="E7" s="158" t="s">
        <v>2584</v>
      </c>
      <c r="F7" s="158" t="s">
        <v>2585</v>
      </c>
      <c r="G7" s="158" t="s">
        <v>2586</v>
      </c>
      <c r="H7" s="158" t="s">
        <v>889</v>
      </c>
      <c r="I7" s="158" t="s">
        <v>2587</v>
      </c>
      <c r="J7" s="158" t="s">
        <v>2588</v>
      </c>
      <c r="K7" s="158" t="s">
        <v>2589</v>
      </c>
      <c r="L7" s="158" t="s">
        <v>2590</v>
      </c>
      <c r="M7" s="158" t="s">
        <v>889</v>
      </c>
    </row>
    <row r="8" spans="1:13" ht="18" customHeight="1" x14ac:dyDescent="0.3">
      <c r="A8" s="160" t="s">
        <v>41</v>
      </c>
      <c r="B8" s="160" t="s">
        <v>739</v>
      </c>
      <c r="C8" s="161">
        <v>44.94</v>
      </c>
      <c r="D8" s="161">
        <v>44.55</v>
      </c>
      <c r="E8" s="161">
        <v>46.617800000000003</v>
      </c>
      <c r="F8" s="161">
        <v>46.150700000000001</v>
      </c>
      <c r="G8" s="161">
        <v>492.7878</v>
      </c>
      <c r="H8" s="161">
        <v>675.04629999999997</v>
      </c>
      <c r="I8" s="161">
        <v>249.3777</v>
      </c>
      <c r="J8" s="161">
        <v>247.62450000000001</v>
      </c>
      <c r="K8" s="161">
        <v>453.8125</v>
      </c>
      <c r="L8" s="161">
        <v>346.28109999999998</v>
      </c>
      <c r="M8" s="161">
        <v>1297.0958000000001</v>
      </c>
    </row>
    <row r="9" spans="1:13" ht="18" customHeight="1" x14ac:dyDescent="0.3">
      <c r="A9" s="160" t="s">
        <v>41</v>
      </c>
      <c r="B9" s="160" t="s">
        <v>740</v>
      </c>
      <c r="C9" s="163">
        <v>40.76</v>
      </c>
      <c r="D9" s="163">
        <v>41.13</v>
      </c>
      <c r="E9" s="163">
        <v>40.991500000000002</v>
      </c>
      <c r="F9" s="163">
        <v>40.663400000000003</v>
      </c>
      <c r="G9" s="163">
        <v>462.51889999999997</v>
      </c>
      <c r="H9" s="163">
        <v>626.06380000000001</v>
      </c>
      <c r="I9" s="163">
        <v>254.15289999999999</v>
      </c>
      <c r="J9" s="163">
        <v>253.77770000000001</v>
      </c>
      <c r="K9" s="163">
        <v>468.91309999999999</v>
      </c>
      <c r="L9" s="163">
        <v>359.11919999999998</v>
      </c>
      <c r="M9" s="163">
        <v>1335.9629</v>
      </c>
    </row>
    <row r="10" spans="1:13" ht="18" customHeight="1" x14ac:dyDescent="0.3">
      <c r="A10" s="160" t="s">
        <v>41</v>
      </c>
      <c r="B10" s="160" t="s">
        <v>741</v>
      </c>
      <c r="C10" s="163">
        <v>36.380000000000003</v>
      </c>
      <c r="D10" s="163">
        <v>35.99</v>
      </c>
      <c r="E10" s="163">
        <v>39.785899999999998</v>
      </c>
      <c r="F10" s="163">
        <v>40.390999999999998</v>
      </c>
      <c r="G10" s="163">
        <v>498.63749999999999</v>
      </c>
      <c r="H10" s="163">
        <v>651.18439999999998</v>
      </c>
      <c r="I10" s="163">
        <v>247.71799999999999</v>
      </c>
      <c r="J10" s="163">
        <v>247.6602</v>
      </c>
      <c r="K10" s="163">
        <v>470.30500000000001</v>
      </c>
      <c r="L10" s="163">
        <v>359.9119</v>
      </c>
      <c r="M10" s="163">
        <v>1325.5951</v>
      </c>
    </row>
    <row r="11" spans="1:13" ht="18" customHeight="1" x14ac:dyDescent="0.3">
      <c r="A11" s="160" t="s">
        <v>41</v>
      </c>
      <c r="B11" s="160" t="s">
        <v>742</v>
      </c>
      <c r="C11" s="163">
        <v>29.71</v>
      </c>
      <c r="D11" s="163">
        <v>29.77</v>
      </c>
      <c r="E11" s="163">
        <v>40.053800000000003</v>
      </c>
      <c r="F11" s="163">
        <v>36.558700000000002</v>
      </c>
      <c r="G11" s="163">
        <v>447.70760000000001</v>
      </c>
      <c r="H11" s="163">
        <v>583.80010000000004</v>
      </c>
      <c r="I11" s="163">
        <v>241.2013</v>
      </c>
      <c r="J11" s="163">
        <v>237.27109999999999</v>
      </c>
      <c r="K11" s="163">
        <v>470.44470000000001</v>
      </c>
      <c r="L11" s="163">
        <v>355.16090000000003</v>
      </c>
      <c r="M11" s="163">
        <v>1304.078</v>
      </c>
    </row>
    <row r="12" spans="1:13" ht="18" customHeight="1" x14ac:dyDescent="0.3">
      <c r="A12" s="160" t="s">
        <v>41</v>
      </c>
      <c r="B12" s="160" t="s">
        <v>743</v>
      </c>
      <c r="C12" s="163">
        <v>27.59</v>
      </c>
      <c r="D12" s="163">
        <v>27.6</v>
      </c>
      <c r="E12" s="163">
        <v>33.8917</v>
      </c>
      <c r="F12" s="163">
        <v>33.965200000000003</v>
      </c>
      <c r="G12" s="163">
        <v>430.28460000000001</v>
      </c>
      <c r="H12" s="163">
        <v>553.33150000000001</v>
      </c>
      <c r="I12" s="163">
        <v>234.97620000000001</v>
      </c>
      <c r="J12" s="163">
        <v>232.7569</v>
      </c>
      <c r="K12" s="163">
        <v>472.06670000000003</v>
      </c>
      <c r="L12" s="163">
        <v>359.12079999999997</v>
      </c>
      <c r="M12" s="163">
        <v>1298.9205999999999</v>
      </c>
    </row>
    <row r="13" spans="1:13" ht="18" customHeight="1" x14ac:dyDescent="0.3">
      <c r="A13" s="160" t="s">
        <v>41</v>
      </c>
      <c r="B13" s="160" t="s">
        <v>744</v>
      </c>
      <c r="C13" s="163">
        <v>31.12</v>
      </c>
      <c r="D13" s="163">
        <v>31.29</v>
      </c>
      <c r="E13" s="163">
        <v>36.034999999999997</v>
      </c>
      <c r="F13" s="163">
        <v>36.0625</v>
      </c>
      <c r="G13" s="163">
        <v>438.80090000000001</v>
      </c>
      <c r="H13" s="163">
        <v>573.30840000000001</v>
      </c>
      <c r="I13" s="163">
        <v>241.98079999999999</v>
      </c>
      <c r="J13" s="163">
        <v>241.21600000000001</v>
      </c>
      <c r="K13" s="163">
        <v>474.63639999999998</v>
      </c>
      <c r="L13" s="163">
        <v>363.66770000000002</v>
      </c>
      <c r="M13" s="163">
        <v>1321.5009</v>
      </c>
    </row>
    <row r="14" spans="1:13" ht="18" customHeight="1" x14ac:dyDescent="0.3">
      <c r="A14" s="160" t="s">
        <v>41</v>
      </c>
      <c r="B14" s="160" t="s">
        <v>745</v>
      </c>
      <c r="C14" s="163">
        <v>29.55</v>
      </c>
      <c r="D14" s="163">
        <v>29.58</v>
      </c>
      <c r="E14" s="163">
        <v>34.427500000000002</v>
      </c>
      <c r="F14" s="163">
        <v>33.652099999999997</v>
      </c>
      <c r="G14" s="163">
        <v>450.125</v>
      </c>
      <c r="H14" s="163">
        <v>577.33460000000002</v>
      </c>
      <c r="I14" s="163">
        <v>234.5104</v>
      </c>
      <c r="J14" s="163">
        <v>235.1284</v>
      </c>
      <c r="K14" s="163">
        <v>465.6422</v>
      </c>
      <c r="L14" s="163">
        <v>358.22309999999999</v>
      </c>
      <c r="M14" s="163">
        <v>1293.5041000000001</v>
      </c>
    </row>
    <row r="15" spans="1:13" ht="18" customHeight="1" x14ac:dyDescent="0.3">
      <c r="A15" s="160" t="s">
        <v>41</v>
      </c>
      <c r="B15" s="160" t="s">
        <v>746</v>
      </c>
      <c r="C15" s="165">
        <v>34.729999999999997</v>
      </c>
      <c r="D15" s="165">
        <v>34.28</v>
      </c>
      <c r="E15" s="165">
        <v>36.436900000000001</v>
      </c>
      <c r="F15" s="165">
        <v>36.831000000000003</v>
      </c>
      <c r="G15" s="165">
        <v>480.73079999999999</v>
      </c>
      <c r="H15" s="165">
        <v>623.00869999999998</v>
      </c>
      <c r="I15" s="165">
        <v>243.69970000000001</v>
      </c>
      <c r="J15" s="165">
        <v>241.05330000000001</v>
      </c>
      <c r="K15" s="165">
        <v>459.10969999999998</v>
      </c>
      <c r="L15" s="165">
        <v>353.45749999999998</v>
      </c>
      <c r="M15" s="165">
        <v>1297.3202000000001</v>
      </c>
    </row>
    <row r="16" spans="1:13" ht="18" customHeight="1" x14ac:dyDescent="0.3">
      <c r="A16" s="160" t="s">
        <v>41</v>
      </c>
      <c r="B16" s="160" t="s">
        <v>747</v>
      </c>
      <c r="C16" s="161">
        <v>28.67</v>
      </c>
      <c r="D16" s="161">
        <v>29.52</v>
      </c>
      <c r="E16" s="161">
        <v>31.212499999999999</v>
      </c>
      <c r="F16" s="161">
        <v>30.082899999999999</v>
      </c>
      <c r="G16" s="161">
        <v>435.92939999999999</v>
      </c>
      <c r="H16" s="161">
        <v>555.41480000000001</v>
      </c>
      <c r="I16" s="161">
        <v>250.1952</v>
      </c>
      <c r="J16" s="161">
        <v>247.84639999999999</v>
      </c>
      <c r="K16" s="161">
        <v>474.45769999999999</v>
      </c>
      <c r="L16" s="161">
        <v>362.62990000000002</v>
      </c>
      <c r="M16" s="161">
        <v>1335.1292000000001</v>
      </c>
    </row>
    <row r="17" spans="1:13" ht="18" customHeight="1" x14ac:dyDescent="0.3">
      <c r="A17" s="160" t="s">
        <v>41</v>
      </c>
      <c r="B17" s="160" t="s">
        <v>748</v>
      </c>
      <c r="C17" s="163">
        <v>28.77</v>
      </c>
      <c r="D17" s="163">
        <v>28.86</v>
      </c>
      <c r="E17" s="163">
        <v>29.3371</v>
      </c>
      <c r="F17" s="163">
        <v>29.477799999999998</v>
      </c>
      <c r="G17" s="163">
        <v>428.5215</v>
      </c>
      <c r="H17" s="163">
        <v>544.96640000000002</v>
      </c>
      <c r="I17" s="163">
        <v>247.16550000000001</v>
      </c>
      <c r="J17" s="163">
        <v>244.185</v>
      </c>
      <c r="K17" s="163">
        <v>463.25420000000003</v>
      </c>
      <c r="L17" s="163">
        <v>357.12180000000001</v>
      </c>
      <c r="M17" s="163">
        <v>1311.7265</v>
      </c>
    </row>
    <row r="18" spans="1:13" ht="18" customHeight="1" x14ac:dyDescent="0.3">
      <c r="A18" s="160" t="s">
        <v>41</v>
      </c>
      <c r="B18" s="160" t="s">
        <v>749</v>
      </c>
      <c r="C18" s="163">
        <v>34.71</v>
      </c>
      <c r="D18" s="163">
        <v>35.049999999999997</v>
      </c>
      <c r="E18" s="163">
        <v>38.446300000000001</v>
      </c>
      <c r="F18" s="163">
        <v>37.7652</v>
      </c>
      <c r="G18" s="163">
        <v>465.58859999999999</v>
      </c>
      <c r="H18" s="163">
        <v>611.56010000000003</v>
      </c>
      <c r="I18" s="163">
        <v>249.20529999999999</v>
      </c>
      <c r="J18" s="163">
        <v>247.6474</v>
      </c>
      <c r="K18" s="163">
        <v>469.63060000000002</v>
      </c>
      <c r="L18" s="163">
        <v>357.78320000000002</v>
      </c>
      <c r="M18" s="163">
        <v>1324.2665</v>
      </c>
    </row>
    <row r="19" spans="1:13" ht="18" customHeight="1" x14ac:dyDescent="0.3">
      <c r="A19" s="160" t="s">
        <v>41</v>
      </c>
      <c r="B19" s="160" t="s">
        <v>750</v>
      </c>
      <c r="C19" s="163">
        <v>34.549999999999997</v>
      </c>
      <c r="D19" s="163">
        <v>33.86</v>
      </c>
      <c r="E19" s="163">
        <v>39.919800000000002</v>
      </c>
      <c r="F19" s="163">
        <v>39.670699999999997</v>
      </c>
      <c r="G19" s="163">
        <v>460.6397</v>
      </c>
      <c r="H19" s="163">
        <v>608.64020000000005</v>
      </c>
      <c r="I19" s="163">
        <v>248.5393</v>
      </c>
      <c r="J19" s="163">
        <v>245.74359999999999</v>
      </c>
      <c r="K19" s="163">
        <v>461.39690000000002</v>
      </c>
      <c r="L19" s="163">
        <v>353.6782</v>
      </c>
      <c r="M19" s="163">
        <v>1309.3579999999999</v>
      </c>
    </row>
    <row r="20" spans="1:13" ht="18" customHeight="1" x14ac:dyDescent="0.3">
      <c r="A20" s="160" t="s">
        <v>41</v>
      </c>
      <c r="B20" s="160" t="s">
        <v>751</v>
      </c>
      <c r="C20" s="163">
        <v>31</v>
      </c>
      <c r="D20" s="163">
        <v>31.22</v>
      </c>
      <c r="E20" s="163">
        <v>33.623699999999999</v>
      </c>
      <c r="F20" s="163">
        <v>33.595199999999998</v>
      </c>
      <c r="G20" s="163">
        <v>443.43920000000003</v>
      </c>
      <c r="H20" s="163">
        <v>572.87810000000002</v>
      </c>
      <c r="I20" s="163">
        <v>240.6551</v>
      </c>
      <c r="J20" s="163">
        <v>239.32769999999999</v>
      </c>
      <c r="K20" s="163">
        <v>455.73750000000001</v>
      </c>
      <c r="L20" s="163">
        <v>346.3904</v>
      </c>
      <c r="M20" s="163">
        <v>1282.1107</v>
      </c>
    </row>
    <row r="21" spans="1:13" ht="18" customHeight="1" x14ac:dyDescent="0.3">
      <c r="A21" s="160" t="s">
        <v>41</v>
      </c>
      <c r="B21" s="160" t="s">
        <v>752</v>
      </c>
      <c r="C21" s="163">
        <v>26.91</v>
      </c>
      <c r="D21" s="163">
        <v>26.99</v>
      </c>
      <c r="E21" s="163">
        <v>33.087899999999998</v>
      </c>
      <c r="F21" s="163">
        <v>33.324800000000003</v>
      </c>
      <c r="G21" s="163">
        <v>462.6782</v>
      </c>
      <c r="H21" s="163">
        <v>582.99090000000001</v>
      </c>
      <c r="I21" s="163">
        <v>220.7766</v>
      </c>
      <c r="J21" s="163">
        <v>220.41460000000001</v>
      </c>
      <c r="K21" s="163">
        <v>398.20920000000001</v>
      </c>
      <c r="L21" s="163">
        <v>300.83429999999998</v>
      </c>
      <c r="M21" s="163">
        <v>1140.2347</v>
      </c>
    </row>
    <row r="22" spans="1:13" ht="18" customHeight="1" x14ac:dyDescent="0.3">
      <c r="A22" s="160" t="s">
        <v>41</v>
      </c>
      <c r="B22" s="160" t="s">
        <v>753</v>
      </c>
      <c r="C22" s="163">
        <v>26.35</v>
      </c>
      <c r="D22" s="163">
        <v>26.44</v>
      </c>
      <c r="E22" s="163">
        <v>33.221899999999998</v>
      </c>
      <c r="F22" s="163">
        <v>33.294699999999999</v>
      </c>
      <c r="G22" s="163">
        <v>467.6345</v>
      </c>
      <c r="H22" s="163">
        <v>586.94110000000001</v>
      </c>
      <c r="I22" s="163">
        <v>198.31039999999999</v>
      </c>
      <c r="J22" s="163">
        <v>197.4315</v>
      </c>
      <c r="K22" s="163">
        <v>307.18689999999998</v>
      </c>
      <c r="L22" s="163">
        <v>227.62289999999999</v>
      </c>
      <c r="M22" s="163">
        <v>930.55169999999998</v>
      </c>
    </row>
    <row r="23" spans="1:13" ht="18" customHeight="1" x14ac:dyDescent="0.3">
      <c r="A23" s="160" t="s">
        <v>41</v>
      </c>
      <c r="B23" s="160" t="s">
        <v>754</v>
      </c>
      <c r="C23" s="165">
        <v>26.01</v>
      </c>
      <c r="D23" s="165">
        <v>26.15</v>
      </c>
      <c r="E23" s="165">
        <v>33.8917</v>
      </c>
      <c r="F23" s="165">
        <v>33.912100000000002</v>
      </c>
      <c r="G23" s="165">
        <v>466.86680000000001</v>
      </c>
      <c r="H23" s="165">
        <v>586.8306</v>
      </c>
      <c r="I23" s="165">
        <v>180.75190000000001</v>
      </c>
      <c r="J23" s="165">
        <v>182.65100000000001</v>
      </c>
      <c r="K23" s="165">
        <v>249.86199999999999</v>
      </c>
      <c r="L23" s="165">
        <v>181.73990000000001</v>
      </c>
      <c r="M23" s="165">
        <v>795.00480000000005</v>
      </c>
    </row>
    <row r="24" spans="1:13" ht="18" customHeight="1" x14ac:dyDescent="0.3">
      <c r="A24" s="160" t="s">
        <v>41</v>
      </c>
      <c r="B24" s="160" t="s">
        <v>755</v>
      </c>
      <c r="C24" s="161">
        <v>27.15</v>
      </c>
      <c r="D24" s="161">
        <v>27.19</v>
      </c>
      <c r="E24" s="161">
        <v>37.106699999999996</v>
      </c>
      <c r="F24" s="161">
        <v>36.640700000000002</v>
      </c>
      <c r="G24" s="161">
        <v>486.25069999999999</v>
      </c>
      <c r="H24" s="161">
        <v>614.33810000000005</v>
      </c>
      <c r="I24" s="161">
        <v>173.16159999999999</v>
      </c>
      <c r="J24" s="161">
        <v>171.2953</v>
      </c>
      <c r="K24" s="161">
        <v>229.6481</v>
      </c>
      <c r="L24" s="161">
        <v>162.87119999999999</v>
      </c>
      <c r="M24" s="161">
        <v>736.97619999999995</v>
      </c>
    </row>
    <row r="25" spans="1:13" ht="18" customHeight="1" x14ac:dyDescent="0.3">
      <c r="A25" s="160" t="s">
        <v>41</v>
      </c>
      <c r="B25" s="160" t="s">
        <v>756</v>
      </c>
      <c r="C25" s="163">
        <v>34.4</v>
      </c>
      <c r="D25" s="163">
        <v>34.4</v>
      </c>
      <c r="E25" s="163">
        <v>42.598999999999997</v>
      </c>
      <c r="F25" s="163">
        <v>43.545000000000002</v>
      </c>
      <c r="G25" s="163">
        <v>548.50609999999995</v>
      </c>
      <c r="H25" s="163">
        <v>703.45010000000002</v>
      </c>
      <c r="I25" s="163">
        <v>166.6096</v>
      </c>
      <c r="J25" s="163">
        <v>164.5531</v>
      </c>
      <c r="K25" s="163">
        <v>200.071</v>
      </c>
      <c r="L25" s="163">
        <v>150.6848</v>
      </c>
      <c r="M25" s="163">
        <v>681.91849999999999</v>
      </c>
    </row>
    <row r="26" spans="1:13" ht="18" customHeight="1" x14ac:dyDescent="0.3">
      <c r="A26" s="160" t="s">
        <v>41</v>
      </c>
      <c r="B26" s="160" t="s">
        <v>757</v>
      </c>
      <c r="C26" s="163">
        <v>35.81</v>
      </c>
      <c r="D26" s="163">
        <v>36.200000000000003</v>
      </c>
      <c r="E26" s="163">
        <v>39.116100000000003</v>
      </c>
      <c r="F26" s="163">
        <v>39.1447</v>
      </c>
      <c r="G26" s="163">
        <v>541.62729999999999</v>
      </c>
      <c r="H26" s="163">
        <v>691.8981</v>
      </c>
      <c r="I26" s="163">
        <v>167.1103</v>
      </c>
      <c r="J26" s="163">
        <v>165.2054</v>
      </c>
      <c r="K26" s="163">
        <v>202.6901</v>
      </c>
      <c r="L26" s="163">
        <v>152.54300000000001</v>
      </c>
      <c r="M26" s="163">
        <v>687.54880000000003</v>
      </c>
    </row>
    <row r="27" spans="1:13" ht="18" customHeight="1" x14ac:dyDescent="0.3">
      <c r="A27" s="160" t="s">
        <v>41</v>
      </c>
      <c r="B27" s="160" t="s">
        <v>758</v>
      </c>
      <c r="C27" s="163">
        <v>40.700000000000003</v>
      </c>
      <c r="D27" s="163">
        <v>40.71</v>
      </c>
      <c r="E27" s="163">
        <v>40.589599999999997</v>
      </c>
      <c r="F27" s="163">
        <v>43.305900000000001</v>
      </c>
      <c r="G27" s="163">
        <v>570.38459999999998</v>
      </c>
      <c r="H27" s="163">
        <v>735.69010000000003</v>
      </c>
      <c r="I27" s="163">
        <v>166.10579999999999</v>
      </c>
      <c r="J27" s="163">
        <v>165.7741</v>
      </c>
      <c r="K27" s="163">
        <v>202.9649</v>
      </c>
      <c r="L27" s="163">
        <v>154.92920000000001</v>
      </c>
      <c r="M27" s="163">
        <v>689.774</v>
      </c>
    </row>
    <row r="28" spans="1:13" ht="18" customHeight="1" x14ac:dyDescent="0.3">
      <c r="A28" s="160" t="s">
        <v>41</v>
      </c>
      <c r="B28" s="160" t="s">
        <v>759</v>
      </c>
      <c r="C28" s="163">
        <v>47.82</v>
      </c>
      <c r="D28" s="163">
        <v>48.37</v>
      </c>
      <c r="E28" s="163">
        <v>44.474400000000003</v>
      </c>
      <c r="F28" s="163">
        <v>44.618000000000002</v>
      </c>
      <c r="G28" s="163">
        <v>562.76340000000005</v>
      </c>
      <c r="H28" s="163">
        <v>748.04579999999999</v>
      </c>
      <c r="I28" s="163">
        <v>180.6146</v>
      </c>
      <c r="J28" s="163">
        <v>180.00540000000001</v>
      </c>
      <c r="K28" s="163">
        <v>0</v>
      </c>
      <c r="L28" s="163">
        <v>259.32799999999997</v>
      </c>
      <c r="M28" s="163">
        <v>619.94799999999998</v>
      </c>
    </row>
    <row r="29" spans="1:13" ht="18" customHeight="1" x14ac:dyDescent="0.3">
      <c r="A29" s="160" t="s">
        <v>41</v>
      </c>
      <c r="B29" s="160" t="s">
        <v>760</v>
      </c>
      <c r="C29" s="163">
        <v>50.61</v>
      </c>
      <c r="D29" s="163">
        <v>50.61</v>
      </c>
      <c r="E29" s="163">
        <v>50.770499999999998</v>
      </c>
      <c r="F29" s="163">
        <v>47.2881</v>
      </c>
      <c r="G29" s="163">
        <v>568.67930000000001</v>
      </c>
      <c r="H29" s="163">
        <v>767.9579</v>
      </c>
      <c r="I29" s="163">
        <v>187.2432</v>
      </c>
      <c r="J29" s="163">
        <v>188.98509999999999</v>
      </c>
      <c r="K29" s="163">
        <v>0</v>
      </c>
      <c r="L29" s="163">
        <v>266.30779999999999</v>
      </c>
      <c r="M29" s="163">
        <v>642.53610000000003</v>
      </c>
    </row>
    <row r="30" spans="1:13" ht="18" customHeight="1" x14ac:dyDescent="0.3">
      <c r="A30" s="160" t="s">
        <v>41</v>
      </c>
      <c r="B30" s="160" t="s">
        <v>761</v>
      </c>
      <c r="C30" s="163">
        <v>49.44</v>
      </c>
      <c r="D30" s="163">
        <v>49.64</v>
      </c>
      <c r="E30" s="163">
        <v>46.349899999999998</v>
      </c>
      <c r="F30" s="163">
        <v>46.8324</v>
      </c>
      <c r="G30" s="163">
        <v>559.80050000000006</v>
      </c>
      <c r="H30" s="163">
        <v>752.06280000000004</v>
      </c>
      <c r="I30" s="163">
        <v>189.62970000000001</v>
      </c>
      <c r="J30" s="163">
        <v>188.23990000000001</v>
      </c>
      <c r="K30" s="163">
        <v>0</v>
      </c>
      <c r="L30" s="163">
        <v>262.12439999999998</v>
      </c>
      <c r="M30" s="163">
        <v>639.99400000000003</v>
      </c>
    </row>
    <row r="31" spans="1:13" ht="18" customHeight="1" x14ac:dyDescent="0.3">
      <c r="A31" s="160" t="s">
        <v>41</v>
      </c>
      <c r="B31" s="160" t="s">
        <v>762</v>
      </c>
      <c r="C31" s="165">
        <v>53.5</v>
      </c>
      <c r="D31" s="165">
        <v>53.22</v>
      </c>
      <c r="E31" s="165">
        <v>50.770499999999998</v>
      </c>
      <c r="F31" s="165">
        <v>50.2425</v>
      </c>
      <c r="G31" s="165">
        <v>579.74249999999995</v>
      </c>
      <c r="H31" s="165">
        <v>787.47550000000001</v>
      </c>
      <c r="I31" s="165">
        <v>187.67449999999999</v>
      </c>
      <c r="J31" s="165">
        <v>186.19149999999999</v>
      </c>
      <c r="K31" s="165">
        <v>0</v>
      </c>
      <c r="L31" s="165">
        <v>267.41230000000002</v>
      </c>
      <c r="M31" s="165">
        <v>641.27829999999994</v>
      </c>
    </row>
    <row r="32" spans="1:13" ht="18" customHeight="1" x14ac:dyDescent="0.3">
      <c r="A32" s="160" t="s">
        <v>41</v>
      </c>
      <c r="B32" s="160" t="s">
        <v>763</v>
      </c>
      <c r="C32" s="161">
        <v>47.75</v>
      </c>
      <c r="D32" s="161">
        <v>47.83</v>
      </c>
      <c r="E32" s="161">
        <v>45.814</v>
      </c>
      <c r="F32" s="161">
        <v>45.1096</v>
      </c>
      <c r="G32" s="161">
        <v>543.14869999999996</v>
      </c>
      <c r="H32" s="161">
        <v>729.65229999999997</v>
      </c>
      <c r="I32" s="161">
        <v>181.68539999999999</v>
      </c>
      <c r="J32" s="161">
        <v>180.05119999999999</v>
      </c>
      <c r="K32" s="161">
        <v>0</v>
      </c>
      <c r="L32" s="161">
        <v>264.0095</v>
      </c>
      <c r="M32" s="161">
        <v>625.74609999999996</v>
      </c>
    </row>
    <row r="33" spans="1:13" ht="18" customHeight="1" x14ac:dyDescent="0.3">
      <c r="A33" s="160" t="s">
        <v>41</v>
      </c>
      <c r="B33" s="160" t="s">
        <v>764</v>
      </c>
      <c r="C33" s="163">
        <v>37.119999999999997</v>
      </c>
      <c r="D33" s="163">
        <v>37.64</v>
      </c>
      <c r="E33" s="163">
        <v>40.857500000000002</v>
      </c>
      <c r="F33" s="163">
        <v>40.046100000000003</v>
      </c>
      <c r="G33" s="163">
        <v>550.36149999999998</v>
      </c>
      <c r="H33" s="163">
        <v>706.02509999999995</v>
      </c>
      <c r="I33" s="163">
        <v>153.32050000000001</v>
      </c>
      <c r="J33" s="163">
        <v>155.20769999999999</v>
      </c>
      <c r="K33" s="163">
        <v>173.06819999999999</v>
      </c>
      <c r="L33" s="163">
        <v>130.86250000000001</v>
      </c>
      <c r="M33" s="163">
        <v>612.45889999999997</v>
      </c>
    </row>
    <row r="34" spans="1:13" ht="18" customHeight="1" x14ac:dyDescent="0.3">
      <c r="A34" s="160" t="s">
        <v>41</v>
      </c>
      <c r="B34" s="160" t="s">
        <v>765</v>
      </c>
      <c r="C34" s="163">
        <v>34.51</v>
      </c>
      <c r="D34" s="163">
        <v>34.659999999999997</v>
      </c>
      <c r="E34" s="163">
        <v>38.580199999999998</v>
      </c>
      <c r="F34" s="163">
        <v>37.944000000000003</v>
      </c>
      <c r="G34" s="163">
        <v>538.69079999999997</v>
      </c>
      <c r="H34" s="163">
        <v>684.38499999999999</v>
      </c>
      <c r="I34" s="163">
        <v>147.00559999999999</v>
      </c>
      <c r="J34" s="163">
        <v>144.2689</v>
      </c>
      <c r="K34" s="163">
        <v>178.1961</v>
      </c>
      <c r="L34" s="163">
        <v>133.3443</v>
      </c>
      <c r="M34" s="163">
        <v>602.81489999999997</v>
      </c>
    </row>
    <row r="35" spans="1:13" ht="18" customHeight="1" x14ac:dyDescent="0.3">
      <c r="A35" s="160" t="s">
        <v>41</v>
      </c>
      <c r="B35" s="160" t="s">
        <v>766</v>
      </c>
      <c r="C35" s="163">
        <v>45.55</v>
      </c>
      <c r="D35" s="163">
        <v>45.55</v>
      </c>
      <c r="E35" s="163">
        <v>45.144199999999998</v>
      </c>
      <c r="F35" s="163">
        <v>45.997999999999998</v>
      </c>
      <c r="G35" s="163">
        <v>539.84050000000002</v>
      </c>
      <c r="H35" s="163">
        <v>722.08270000000005</v>
      </c>
      <c r="I35" s="163">
        <v>155.04079999999999</v>
      </c>
      <c r="J35" s="163">
        <v>154.0034</v>
      </c>
      <c r="K35" s="163">
        <v>197.10749999999999</v>
      </c>
      <c r="L35" s="163">
        <v>147.15289999999999</v>
      </c>
      <c r="M35" s="163">
        <v>653.30460000000005</v>
      </c>
    </row>
    <row r="36" spans="1:13" ht="18" customHeight="1" x14ac:dyDescent="0.3">
      <c r="A36" s="160" t="s">
        <v>41</v>
      </c>
      <c r="B36" s="160" t="s">
        <v>767</v>
      </c>
      <c r="C36" s="163">
        <v>46.35</v>
      </c>
      <c r="D36" s="163">
        <v>46.65</v>
      </c>
      <c r="E36" s="163">
        <v>43.536700000000003</v>
      </c>
      <c r="F36" s="163">
        <v>42.966099999999997</v>
      </c>
      <c r="G36" s="163">
        <v>523.69640000000004</v>
      </c>
      <c r="H36" s="163">
        <v>703.19920000000002</v>
      </c>
      <c r="I36" s="163">
        <v>154.2938</v>
      </c>
      <c r="J36" s="163">
        <v>153.50980000000001</v>
      </c>
      <c r="K36" s="163">
        <v>201.21780000000001</v>
      </c>
      <c r="L36" s="163">
        <v>153.3501</v>
      </c>
      <c r="M36" s="163">
        <v>662.37149999999997</v>
      </c>
    </row>
    <row r="37" spans="1:13" ht="18" customHeight="1" x14ac:dyDescent="0.3">
      <c r="A37" s="160" t="s">
        <v>41</v>
      </c>
      <c r="B37" s="160" t="s">
        <v>768</v>
      </c>
      <c r="C37" s="163">
        <v>45.57</v>
      </c>
      <c r="D37" s="163">
        <v>45.6</v>
      </c>
      <c r="E37" s="163">
        <v>43.000900000000001</v>
      </c>
      <c r="F37" s="163">
        <v>42.708199999999998</v>
      </c>
      <c r="G37" s="163">
        <v>525.24130000000002</v>
      </c>
      <c r="H37" s="163">
        <v>702.12040000000002</v>
      </c>
      <c r="I37" s="163">
        <v>151.03870000000001</v>
      </c>
      <c r="J37" s="163">
        <v>148.7132</v>
      </c>
      <c r="K37" s="163">
        <v>207.54329999999999</v>
      </c>
      <c r="L37" s="163">
        <v>156.2919</v>
      </c>
      <c r="M37" s="163">
        <v>663.58709999999996</v>
      </c>
    </row>
    <row r="38" spans="1:13" ht="18" customHeight="1" x14ac:dyDescent="0.3">
      <c r="A38" s="160" t="s">
        <v>41</v>
      </c>
      <c r="B38" s="160" t="s">
        <v>769</v>
      </c>
      <c r="C38" s="163">
        <v>44.78</v>
      </c>
      <c r="D38" s="163">
        <v>45.17</v>
      </c>
      <c r="E38" s="163">
        <v>45.144199999999998</v>
      </c>
      <c r="F38" s="163">
        <v>44.3371</v>
      </c>
      <c r="G38" s="163">
        <v>514.57370000000003</v>
      </c>
      <c r="H38" s="163">
        <v>694.005</v>
      </c>
      <c r="I38" s="163">
        <v>159.69880000000001</v>
      </c>
      <c r="J38" s="163">
        <v>157.50129999999999</v>
      </c>
      <c r="K38" s="163">
        <v>241.10130000000001</v>
      </c>
      <c r="L38" s="163">
        <v>192.69319999999999</v>
      </c>
      <c r="M38" s="163">
        <v>750.99459999999999</v>
      </c>
    </row>
    <row r="39" spans="1:13" ht="18" customHeight="1" x14ac:dyDescent="0.3">
      <c r="A39" s="160" t="s">
        <v>41</v>
      </c>
      <c r="B39" s="160" t="s">
        <v>770</v>
      </c>
      <c r="C39" s="165">
        <v>44.03</v>
      </c>
      <c r="D39" s="165">
        <v>44.68</v>
      </c>
      <c r="E39" s="165">
        <v>46.751800000000003</v>
      </c>
      <c r="F39" s="165">
        <v>44.975900000000003</v>
      </c>
      <c r="G39" s="165">
        <v>499.59199999999998</v>
      </c>
      <c r="H39" s="165">
        <v>680.02970000000005</v>
      </c>
      <c r="I39" s="165">
        <v>186.65880000000001</v>
      </c>
      <c r="J39" s="165">
        <v>184.18510000000001</v>
      </c>
      <c r="K39" s="165">
        <v>324.98039999999997</v>
      </c>
      <c r="L39" s="165">
        <v>263.18549999999999</v>
      </c>
      <c r="M39" s="165">
        <v>959.00980000000004</v>
      </c>
    </row>
    <row r="40" spans="1:13" ht="18" customHeight="1" x14ac:dyDescent="0.3">
      <c r="A40" s="160" t="s">
        <v>41</v>
      </c>
      <c r="B40" s="160" t="s">
        <v>771</v>
      </c>
      <c r="C40" s="161">
        <v>42.03</v>
      </c>
      <c r="D40" s="161">
        <v>42.25</v>
      </c>
      <c r="E40" s="161">
        <v>43.670699999999997</v>
      </c>
      <c r="F40" s="161">
        <v>43.129899999999999</v>
      </c>
      <c r="G40" s="161">
        <v>484.92329999999998</v>
      </c>
      <c r="H40" s="161">
        <v>656.00390000000004</v>
      </c>
      <c r="I40" s="161">
        <v>192.4237</v>
      </c>
      <c r="J40" s="161">
        <v>189.03639999999999</v>
      </c>
      <c r="K40" s="161">
        <v>337.46749999999997</v>
      </c>
      <c r="L40" s="161">
        <v>261.77620000000002</v>
      </c>
      <c r="M40" s="161">
        <v>980.7038</v>
      </c>
    </row>
    <row r="41" spans="1:13" ht="18" customHeight="1" x14ac:dyDescent="0.3">
      <c r="A41" s="160" t="s">
        <v>41</v>
      </c>
      <c r="B41" s="160" t="s">
        <v>772</v>
      </c>
      <c r="C41" s="163">
        <v>43.58</v>
      </c>
      <c r="D41" s="163">
        <v>43.66</v>
      </c>
      <c r="E41" s="163">
        <v>43.268799999999999</v>
      </c>
      <c r="F41" s="163">
        <v>42.535600000000002</v>
      </c>
      <c r="G41" s="163">
        <v>511.5111</v>
      </c>
      <c r="H41" s="163">
        <v>684.55550000000005</v>
      </c>
      <c r="I41" s="163">
        <v>219.9153</v>
      </c>
      <c r="J41" s="163">
        <v>217.601</v>
      </c>
      <c r="K41" s="163">
        <v>426.99329999999998</v>
      </c>
      <c r="L41" s="163">
        <v>336.84870000000001</v>
      </c>
      <c r="M41" s="163">
        <v>1201.3583000000001</v>
      </c>
    </row>
    <row r="42" spans="1:13" ht="18" customHeight="1" x14ac:dyDescent="0.3">
      <c r="A42" s="160" t="s">
        <v>41</v>
      </c>
      <c r="B42" s="160" t="s">
        <v>773</v>
      </c>
      <c r="C42" s="163">
        <v>44.8</v>
      </c>
      <c r="D42" s="163">
        <v>45.21</v>
      </c>
      <c r="E42" s="163">
        <v>41.527299999999997</v>
      </c>
      <c r="F42" s="163">
        <v>40.819600000000001</v>
      </c>
      <c r="G42" s="163">
        <v>499.57960000000003</v>
      </c>
      <c r="H42" s="163">
        <v>671.93650000000002</v>
      </c>
      <c r="I42" s="163">
        <v>236.56620000000001</v>
      </c>
      <c r="J42" s="163">
        <v>234.94759999999999</v>
      </c>
      <c r="K42" s="163">
        <v>482.58960000000002</v>
      </c>
      <c r="L42" s="163">
        <v>380.07249999999999</v>
      </c>
      <c r="M42" s="163">
        <v>1334.1759</v>
      </c>
    </row>
    <row r="43" spans="1:13" ht="18" customHeight="1" x14ac:dyDescent="0.3">
      <c r="A43" s="160" t="s">
        <v>41</v>
      </c>
      <c r="B43" s="160" t="s">
        <v>774</v>
      </c>
      <c r="C43" s="163">
        <v>42.28</v>
      </c>
      <c r="D43" s="163">
        <v>41.87</v>
      </c>
      <c r="E43" s="163">
        <v>36.704799999999999</v>
      </c>
      <c r="F43" s="163">
        <v>36.173999999999999</v>
      </c>
      <c r="G43" s="163">
        <v>462.66239999999999</v>
      </c>
      <c r="H43" s="163">
        <v>619.69119999999998</v>
      </c>
      <c r="I43" s="163">
        <v>240.5241</v>
      </c>
      <c r="J43" s="163">
        <v>238.57320000000001</v>
      </c>
      <c r="K43" s="163">
        <v>486.59280000000001</v>
      </c>
      <c r="L43" s="163">
        <v>388.73430000000002</v>
      </c>
      <c r="M43" s="163">
        <v>1354.4244000000001</v>
      </c>
    </row>
    <row r="44" spans="1:13" ht="18" customHeight="1" x14ac:dyDescent="0.3">
      <c r="A44" s="160" t="s">
        <v>41</v>
      </c>
      <c r="B44" s="160" t="s">
        <v>775</v>
      </c>
      <c r="C44" s="163">
        <v>52.29</v>
      </c>
      <c r="D44" s="163">
        <v>52.14</v>
      </c>
      <c r="E44" s="163">
        <v>51.038400000000003</v>
      </c>
      <c r="F44" s="163">
        <v>49.536999999999999</v>
      </c>
      <c r="G44" s="163">
        <v>508.81509999999997</v>
      </c>
      <c r="H44" s="163">
        <v>713.82050000000004</v>
      </c>
      <c r="I44" s="163">
        <v>228.2251</v>
      </c>
      <c r="J44" s="163">
        <v>223.87979999999999</v>
      </c>
      <c r="K44" s="163">
        <v>455.75510000000003</v>
      </c>
      <c r="L44" s="163">
        <v>369.66419999999999</v>
      </c>
      <c r="M44" s="163">
        <v>1277.5242000000001</v>
      </c>
    </row>
    <row r="45" spans="1:13" ht="18" customHeight="1" x14ac:dyDescent="0.3">
      <c r="A45" s="160" t="s">
        <v>41</v>
      </c>
      <c r="B45" s="160" t="s">
        <v>776</v>
      </c>
      <c r="C45" s="163">
        <v>55.98</v>
      </c>
      <c r="D45" s="163">
        <v>56.49</v>
      </c>
      <c r="E45" s="163">
        <v>49.966799999999999</v>
      </c>
      <c r="F45" s="163">
        <v>49.665100000000002</v>
      </c>
      <c r="G45" s="163">
        <v>535.95659999999998</v>
      </c>
      <c r="H45" s="163">
        <v>748.05849999999998</v>
      </c>
      <c r="I45" s="163">
        <v>221.92769999999999</v>
      </c>
      <c r="J45" s="163">
        <v>220.5966</v>
      </c>
      <c r="K45" s="163">
        <v>452.37970000000001</v>
      </c>
      <c r="L45" s="163">
        <v>357.66410000000002</v>
      </c>
      <c r="M45" s="163">
        <v>1252.5681</v>
      </c>
    </row>
    <row r="46" spans="1:13" ht="18" customHeight="1" x14ac:dyDescent="0.3">
      <c r="A46" s="160" t="s">
        <v>41</v>
      </c>
      <c r="B46" s="160" t="s">
        <v>777</v>
      </c>
      <c r="C46" s="163">
        <v>59</v>
      </c>
      <c r="D46" s="163">
        <v>59.43</v>
      </c>
      <c r="E46" s="163">
        <v>54.655299999999997</v>
      </c>
      <c r="F46" s="163">
        <v>53.990200000000002</v>
      </c>
      <c r="G46" s="163">
        <v>550.55380000000002</v>
      </c>
      <c r="H46" s="163">
        <v>777.62929999999994</v>
      </c>
      <c r="I46" s="163">
        <v>227.46899999999999</v>
      </c>
      <c r="J46" s="163">
        <v>223.68620000000001</v>
      </c>
      <c r="K46" s="163">
        <v>452.5829</v>
      </c>
      <c r="L46" s="163">
        <v>361.00209999999998</v>
      </c>
      <c r="M46" s="163">
        <v>1264.7402</v>
      </c>
    </row>
    <row r="47" spans="1:13" ht="18" customHeight="1" x14ac:dyDescent="0.3">
      <c r="A47" s="160" t="s">
        <v>41</v>
      </c>
      <c r="B47" s="160" t="s">
        <v>778</v>
      </c>
      <c r="C47" s="165">
        <v>59.16</v>
      </c>
      <c r="D47" s="165">
        <v>59.9</v>
      </c>
      <c r="E47" s="165">
        <v>55.459099999999999</v>
      </c>
      <c r="F47" s="165">
        <v>54.353499999999997</v>
      </c>
      <c r="G47" s="165">
        <v>551.28989999999999</v>
      </c>
      <c r="H47" s="165">
        <v>780.16250000000002</v>
      </c>
      <c r="I47" s="165">
        <v>224.60679999999999</v>
      </c>
      <c r="J47" s="165">
        <v>223.69589999999999</v>
      </c>
      <c r="K47" s="165">
        <v>451.54660000000001</v>
      </c>
      <c r="L47" s="165">
        <v>354.93849999999998</v>
      </c>
      <c r="M47" s="165">
        <v>1254.7878000000001</v>
      </c>
    </row>
    <row r="48" spans="1:13" ht="18" customHeight="1" x14ac:dyDescent="0.3">
      <c r="A48" s="160" t="s">
        <v>41</v>
      </c>
      <c r="B48" s="160" t="s">
        <v>779</v>
      </c>
      <c r="C48" s="161">
        <v>69.08</v>
      </c>
      <c r="D48" s="161">
        <v>68.59</v>
      </c>
      <c r="E48" s="161">
        <v>58.540199999999999</v>
      </c>
      <c r="F48" s="161">
        <v>58.159700000000001</v>
      </c>
      <c r="G48" s="161">
        <v>554.40819999999997</v>
      </c>
      <c r="H48" s="161">
        <v>808.77809999999999</v>
      </c>
      <c r="I48" s="161">
        <v>238.60759999999999</v>
      </c>
      <c r="J48" s="161">
        <v>238.46459999999999</v>
      </c>
      <c r="K48" s="161">
        <v>454.70859999999999</v>
      </c>
      <c r="L48" s="161">
        <v>367.21620000000001</v>
      </c>
      <c r="M48" s="161">
        <v>1298.9970000000001</v>
      </c>
    </row>
    <row r="49" spans="1:13" ht="18" customHeight="1" x14ac:dyDescent="0.3">
      <c r="A49" s="160" t="s">
        <v>41</v>
      </c>
      <c r="B49" s="160" t="s">
        <v>780</v>
      </c>
      <c r="C49" s="163">
        <v>64.040000000000006</v>
      </c>
      <c r="D49" s="163">
        <v>64</v>
      </c>
      <c r="E49" s="163">
        <v>52.779899999999998</v>
      </c>
      <c r="F49" s="163">
        <v>52.485700000000001</v>
      </c>
      <c r="G49" s="163">
        <v>531.72320000000002</v>
      </c>
      <c r="H49" s="163">
        <v>765.02880000000005</v>
      </c>
      <c r="I49" s="163">
        <v>229.04990000000001</v>
      </c>
      <c r="J49" s="163">
        <v>226.28870000000001</v>
      </c>
      <c r="K49" s="163">
        <v>434.62529999999998</v>
      </c>
      <c r="L49" s="163">
        <v>343.88249999999999</v>
      </c>
      <c r="M49" s="163">
        <v>1233.8463999999999</v>
      </c>
    </row>
    <row r="50" spans="1:13" ht="18" customHeight="1" x14ac:dyDescent="0.3">
      <c r="A50" s="160" t="s">
        <v>41</v>
      </c>
      <c r="B50" s="160" t="s">
        <v>781</v>
      </c>
      <c r="C50" s="163">
        <v>61.15</v>
      </c>
      <c r="D50" s="163">
        <v>60.61</v>
      </c>
      <c r="E50" s="163">
        <v>51.440300000000001</v>
      </c>
      <c r="F50" s="163">
        <v>50.255200000000002</v>
      </c>
      <c r="G50" s="163">
        <v>511.46089999999998</v>
      </c>
      <c r="H50" s="163">
        <v>734.91639999999995</v>
      </c>
      <c r="I50" s="163">
        <v>226.77459999999999</v>
      </c>
      <c r="J50" s="163">
        <v>224.07409999999999</v>
      </c>
      <c r="K50" s="163">
        <v>419.14240000000001</v>
      </c>
      <c r="L50" s="163">
        <v>335.95690000000002</v>
      </c>
      <c r="M50" s="163">
        <v>1205.9480000000001</v>
      </c>
    </row>
    <row r="51" spans="1:13" ht="18" customHeight="1" x14ac:dyDescent="0.3">
      <c r="A51" s="160" t="s">
        <v>41</v>
      </c>
      <c r="B51" s="160" t="s">
        <v>782</v>
      </c>
      <c r="C51" s="163">
        <v>57.45</v>
      </c>
      <c r="D51" s="163">
        <v>56.99</v>
      </c>
      <c r="E51" s="163">
        <v>54.119500000000002</v>
      </c>
      <c r="F51" s="163">
        <v>54.713200000000001</v>
      </c>
      <c r="G51" s="163">
        <v>505.67009999999999</v>
      </c>
      <c r="H51" s="163">
        <v>728.94280000000003</v>
      </c>
      <c r="I51" s="163">
        <v>233.0985</v>
      </c>
      <c r="J51" s="163">
        <v>228.95849999999999</v>
      </c>
      <c r="K51" s="163">
        <v>423.81709999999998</v>
      </c>
      <c r="L51" s="163">
        <v>339.84559999999999</v>
      </c>
      <c r="M51" s="163">
        <v>1225.7197000000001</v>
      </c>
    </row>
    <row r="52" spans="1:13" ht="18" customHeight="1" x14ac:dyDescent="0.3">
      <c r="A52" s="160" t="s">
        <v>41</v>
      </c>
      <c r="B52" s="160" t="s">
        <v>783</v>
      </c>
      <c r="C52" s="163">
        <v>54.45</v>
      </c>
      <c r="D52" s="163">
        <v>54.41</v>
      </c>
      <c r="E52" s="163">
        <v>49.296999999999997</v>
      </c>
      <c r="F52" s="163">
        <v>49.6355</v>
      </c>
      <c r="G52" s="163">
        <v>489.91849999999999</v>
      </c>
      <c r="H52" s="163">
        <v>697.71100000000001</v>
      </c>
      <c r="I52" s="163">
        <v>241.15369999999999</v>
      </c>
      <c r="J52" s="163">
        <v>241.51079999999999</v>
      </c>
      <c r="K52" s="163">
        <v>456.52820000000003</v>
      </c>
      <c r="L52" s="163">
        <v>364.89749999999998</v>
      </c>
      <c r="M52" s="163">
        <v>1304.0902000000001</v>
      </c>
    </row>
    <row r="53" spans="1:13" ht="18" customHeight="1" x14ac:dyDescent="0.3">
      <c r="A53" s="160" t="s">
        <v>41</v>
      </c>
      <c r="B53" s="160" t="s">
        <v>784</v>
      </c>
      <c r="C53" s="163">
        <v>41.12</v>
      </c>
      <c r="D53" s="163">
        <v>41.58</v>
      </c>
      <c r="E53" s="163">
        <v>40.4557</v>
      </c>
      <c r="F53" s="163">
        <v>39.467399999999998</v>
      </c>
      <c r="G53" s="163">
        <v>465.44560000000001</v>
      </c>
      <c r="H53" s="163">
        <v>628.06870000000004</v>
      </c>
      <c r="I53" s="163">
        <v>236.21469999999999</v>
      </c>
      <c r="J53" s="163">
        <v>237.2054</v>
      </c>
      <c r="K53" s="163">
        <v>444.90440000000001</v>
      </c>
      <c r="L53" s="163">
        <v>355.04500000000002</v>
      </c>
      <c r="M53" s="163">
        <v>1273.3695</v>
      </c>
    </row>
    <row r="54" spans="1:13" ht="18" customHeight="1" x14ac:dyDescent="0.3">
      <c r="A54" s="160" t="s">
        <v>41</v>
      </c>
      <c r="B54" s="160" t="s">
        <v>785</v>
      </c>
      <c r="C54" s="163">
        <v>41.96</v>
      </c>
      <c r="D54" s="163">
        <v>42.19</v>
      </c>
      <c r="E54" s="163">
        <v>41.3934</v>
      </c>
      <c r="F54" s="163">
        <v>42.430700000000002</v>
      </c>
      <c r="G54" s="163">
        <v>461.60239999999999</v>
      </c>
      <c r="H54" s="163">
        <v>629.57650000000001</v>
      </c>
      <c r="I54" s="163">
        <v>243.54939999999999</v>
      </c>
      <c r="J54" s="163">
        <v>241.20930000000001</v>
      </c>
      <c r="K54" s="163">
        <v>447.79539999999997</v>
      </c>
      <c r="L54" s="163">
        <v>360.53120000000001</v>
      </c>
      <c r="M54" s="163">
        <v>1293.0853</v>
      </c>
    </row>
    <row r="55" spans="1:13" ht="18" customHeight="1" x14ac:dyDescent="0.3">
      <c r="A55" s="160" t="s">
        <v>786</v>
      </c>
      <c r="B55" s="160" t="s">
        <v>42</v>
      </c>
      <c r="C55" s="165">
        <v>47.28</v>
      </c>
      <c r="D55" s="165">
        <v>46.35</v>
      </c>
      <c r="E55" s="165">
        <v>43.670699999999997</v>
      </c>
      <c r="F55" s="165">
        <v>43.9328</v>
      </c>
      <c r="G55" s="165">
        <v>470.19040000000001</v>
      </c>
      <c r="H55" s="165">
        <v>651.4239</v>
      </c>
      <c r="I55" s="165">
        <v>232.42099999999999</v>
      </c>
      <c r="J55" s="165">
        <v>232.0992</v>
      </c>
      <c r="K55" s="165">
        <v>432.33109999999999</v>
      </c>
      <c r="L55" s="165">
        <v>342.04950000000002</v>
      </c>
      <c r="M55" s="165">
        <v>1238.9007999999999</v>
      </c>
    </row>
    <row r="56" spans="1:13" x14ac:dyDescent="0.3">
      <c r="A56" s="224" t="s">
        <v>798</v>
      </c>
      <c r="B56" s="224"/>
      <c r="C56" s="167">
        <v>-26.01</v>
      </c>
      <c r="D56" s="167">
        <v>-26.15</v>
      </c>
      <c r="E56" s="167">
        <v>-29.3371</v>
      </c>
      <c r="F56" s="167">
        <v>-29.477799999999998</v>
      </c>
      <c r="G56" s="167">
        <v>-428.5215</v>
      </c>
      <c r="H56" s="167"/>
      <c r="I56" s="167">
        <v>254.15289999999999</v>
      </c>
      <c r="J56" s="167">
        <v>253.77770000000001</v>
      </c>
      <c r="K56" s="167">
        <v>486.59280000000001</v>
      </c>
      <c r="L56" s="167">
        <v>388.73430000000002</v>
      </c>
      <c r="M56" s="167"/>
    </row>
    <row r="57" spans="1:13" x14ac:dyDescent="0.3">
      <c r="A57" s="224" t="s">
        <v>799</v>
      </c>
      <c r="B57" s="224"/>
      <c r="C57" s="167">
        <v>-69.08</v>
      </c>
      <c r="D57" s="167">
        <v>-68.59</v>
      </c>
      <c r="E57" s="167">
        <v>-58.540199999999999</v>
      </c>
      <c r="F57" s="167">
        <v>-58.159700000000001</v>
      </c>
      <c r="G57" s="167">
        <v>-579.74249999999995</v>
      </c>
      <c r="H57" s="167"/>
      <c r="I57" s="167">
        <v>147.00559999999999</v>
      </c>
      <c r="J57" s="167">
        <v>144.2689</v>
      </c>
      <c r="K57" s="167">
        <v>0</v>
      </c>
      <c r="L57" s="167">
        <v>130.86250000000001</v>
      </c>
      <c r="M57" s="167"/>
    </row>
    <row r="58" spans="1:13" x14ac:dyDescent="0.3">
      <c r="A58" s="224" t="s">
        <v>800</v>
      </c>
      <c r="B58" s="224"/>
      <c r="C58" s="167">
        <v>-42.343541666666667</v>
      </c>
      <c r="D58" s="167">
        <v>-42.418125000000003</v>
      </c>
      <c r="E58" s="167">
        <v>-42.699481249999998</v>
      </c>
      <c r="F58" s="167">
        <v>-42.341362500000002</v>
      </c>
      <c r="G58" s="167">
        <v>-501.69794583333334</v>
      </c>
      <c r="H58" s="167"/>
      <c r="I58" s="167">
        <v>211.72156874999999</v>
      </c>
      <c r="J58" s="167">
        <v>210.23443750000001</v>
      </c>
      <c r="K58" s="167">
        <v>342.35445833333335</v>
      </c>
      <c r="L58" s="167">
        <v>293.33246666666662</v>
      </c>
      <c r="M58" s="167"/>
    </row>
    <row r="59" spans="1:13" ht="27" customHeight="1" x14ac:dyDescent="0.3">
      <c r="A59" s="224" t="s">
        <v>3</v>
      </c>
      <c r="B59" s="224"/>
      <c r="C59" s="225" t="s">
        <v>206</v>
      </c>
      <c r="D59" s="225"/>
      <c r="E59" s="225" t="s">
        <v>397</v>
      </c>
      <c r="F59" s="225"/>
      <c r="G59" s="225" t="s">
        <v>459</v>
      </c>
      <c r="H59" s="225" t="s">
        <v>893</v>
      </c>
      <c r="I59" s="225" t="s">
        <v>459</v>
      </c>
      <c r="J59" s="225"/>
      <c r="K59" s="225"/>
      <c r="L59" s="225" t="s">
        <v>134</v>
      </c>
      <c r="M59" s="225" t="s">
        <v>893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6" t="s">
        <v>2591</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row>
    <row r="5" spans="1:32" ht="19.95" hidden="1" customHeight="1" x14ac:dyDescent="0.3">
      <c r="A5" s="224" t="s">
        <v>1643</v>
      </c>
      <c r="B5" s="224"/>
      <c r="C5" s="171">
        <v>43593</v>
      </c>
      <c r="D5" s="171">
        <v>43595</v>
      </c>
      <c r="E5" s="171">
        <v>43591</v>
      </c>
      <c r="F5" s="171">
        <v>43597</v>
      </c>
      <c r="G5" s="171">
        <v>60107</v>
      </c>
      <c r="H5" s="171">
        <v>43599</v>
      </c>
      <c r="I5" s="171">
        <v>43546</v>
      </c>
      <c r="J5" s="171">
        <v>43601</v>
      </c>
      <c r="K5" s="171">
        <v>43544</v>
      </c>
      <c r="L5" s="171">
        <v>43603</v>
      </c>
      <c r="M5" s="171">
        <v>43580</v>
      </c>
      <c r="N5" s="171">
        <v>43540</v>
      </c>
      <c r="O5" s="12">
        <v>43535</v>
      </c>
      <c r="P5" s="12">
        <v>60108</v>
      </c>
      <c r="Q5" s="12">
        <v>42877</v>
      </c>
      <c r="R5" s="12">
        <v>60109</v>
      </c>
      <c r="S5" s="12">
        <v>43516</v>
      </c>
      <c r="T5" s="12">
        <v>43614</v>
      </c>
      <c r="U5" s="12">
        <v>43585</v>
      </c>
      <c r="V5" s="12">
        <v>43742</v>
      </c>
      <c r="W5" s="12">
        <v>43584</v>
      </c>
      <c r="X5" s="172">
        <v>43507</v>
      </c>
      <c r="Y5" s="172">
        <v>43590</v>
      </c>
      <c r="Z5" s="172">
        <v>43494</v>
      </c>
      <c r="AA5" s="172">
        <v>43743</v>
      </c>
      <c r="AB5" s="172">
        <v>60110</v>
      </c>
      <c r="AC5" s="172">
        <v>60111</v>
      </c>
      <c r="AD5" s="172">
        <v>43573</v>
      </c>
      <c r="AE5" s="172">
        <v>43506</v>
      </c>
      <c r="AF5" s="172">
        <v>43513</v>
      </c>
    </row>
    <row r="6" spans="1:32" ht="15" hidden="1" customHeight="1" x14ac:dyDescent="0.3">
      <c r="A6" s="224" t="s">
        <v>1644</v>
      </c>
      <c r="B6" s="224"/>
      <c r="C6" s="171" t="s">
        <v>2592</v>
      </c>
      <c r="D6" s="171" t="s">
        <v>2593</v>
      </c>
      <c r="E6" s="171" t="s">
        <v>2594</v>
      </c>
      <c r="F6" s="171" t="s">
        <v>2595</v>
      </c>
      <c r="G6" s="171" t="s">
        <v>2596</v>
      </c>
      <c r="H6" s="171" t="s">
        <v>2597</v>
      </c>
      <c r="I6" s="171" t="s">
        <v>2598</v>
      </c>
      <c r="J6" s="171" t="s">
        <v>2599</v>
      </c>
      <c r="K6" s="171" t="s">
        <v>2600</v>
      </c>
      <c r="L6" s="171" t="s">
        <v>2601</v>
      </c>
      <c r="M6" s="171" t="s">
        <v>2602</v>
      </c>
      <c r="N6" s="171" t="s">
        <v>2603</v>
      </c>
      <c r="O6" s="12" t="s">
        <v>2604</v>
      </c>
      <c r="P6" s="12" t="s">
        <v>2605</v>
      </c>
      <c r="Q6" s="12" t="s">
        <v>2606</v>
      </c>
      <c r="R6" s="12" t="s">
        <v>2607</v>
      </c>
      <c r="S6" s="12" t="s">
        <v>2608</v>
      </c>
      <c r="T6" s="12" t="s">
        <v>2609</v>
      </c>
      <c r="U6" s="12" t="s">
        <v>2610</v>
      </c>
      <c r="V6" s="12" t="s">
        <v>2611</v>
      </c>
      <c r="W6" s="12" t="s">
        <v>2612</v>
      </c>
      <c r="X6" s="172" t="s">
        <v>2613</v>
      </c>
      <c r="Y6" s="172" t="s">
        <v>2614</v>
      </c>
      <c r="Z6" s="172" t="s">
        <v>2615</v>
      </c>
      <c r="AA6" s="172" t="s">
        <v>2616</v>
      </c>
      <c r="AB6" s="172" t="s">
        <v>2617</v>
      </c>
      <c r="AC6" s="172" t="s">
        <v>2618</v>
      </c>
      <c r="AD6" s="172" t="s">
        <v>2619</v>
      </c>
      <c r="AE6" s="172" t="s">
        <v>2620</v>
      </c>
      <c r="AF6" s="172" t="s">
        <v>2621</v>
      </c>
    </row>
    <row r="7" spans="1:32" ht="27" customHeight="1" x14ac:dyDescent="0.3">
      <c r="A7" s="224" t="s">
        <v>17</v>
      </c>
      <c r="B7" s="224"/>
      <c r="C7" s="228" t="s">
        <v>2622</v>
      </c>
      <c r="D7" s="228" t="s">
        <v>2623</v>
      </c>
      <c r="E7" s="228" t="s">
        <v>2624</v>
      </c>
      <c r="F7" s="228" t="s">
        <v>2625</v>
      </c>
      <c r="G7" s="228" t="s">
        <v>2626</v>
      </c>
      <c r="H7" s="228" t="s">
        <v>290</v>
      </c>
      <c r="I7" s="228" t="s">
        <v>181</v>
      </c>
      <c r="J7" s="228" t="s">
        <v>475</v>
      </c>
      <c r="K7" s="228" t="s">
        <v>175</v>
      </c>
      <c r="L7" s="228" t="s">
        <v>499</v>
      </c>
      <c r="M7" s="228" t="s">
        <v>328</v>
      </c>
      <c r="N7" s="228" t="s">
        <v>150</v>
      </c>
      <c r="O7" s="222" t="s">
        <v>2627</v>
      </c>
      <c r="P7" s="222" t="s">
        <v>2628</v>
      </c>
      <c r="Q7" s="222" t="s">
        <v>401</v>
      </c>
      <c r="R7" s="222" t="s">
        <v>2629</v>
      </c>
      <c r="S7" s="222" t="s">
        <v>668</v>
      </c>
      <c r="T7" s="222" t="s">
        <v>495</v>
      </c>
      <c r="U7" s="222" t="s">
        <v>2630</v>
      </c>
      <c r="V7" s="222" t="s">
        <v>2631</v>
      </c>
      <c r="W7" s="222" t="s">
        <v>2632</v>
      </c>
      <c r="X7" s="229" t="s">
        <v>2633</v>
      </c>
      <c r="Y7" s="229" t="s">
        <v>2634</v>
      </c>
      <c r="Z7" s="229" t="s">
        <v>2635</v>
      </c>
      <c r="AA7" s="229" t="s">
        <v>2636</v>
      </c>
      <c r="AB7" s="229" t="s">
        <v>2637</v>
      </c>
      <c r="AC7" s="229" t="s">
        <v>2638</v>
      </c>
      <c r="AD7" s="229" t="s">
        <v>2630</v>
      </c>
      <c r="AE7" s="229" t="s">
        <v>2639</v>
      </c>
      <c r="AF7" s="229" t="s">
        <v>2631</v>
      </c>
    </row>
    <row r="8" spans="1:32" x14ac:dyDescent="0.3">
      <c r="A8" s="224" t="s">
        <v>2640</v>
      </c>
      <c r="B8" s="224"/>
      <c r="C8" s="171" t="s">
        <v>2641</v>
      </c>
      <c r="D8" s="171" t="s">
        <v>2641</v>
      </c>
      <c r="E8" s="171" t="s">
        <v>2641</v>
      </c>
      <c r="F8" s="171" t="s">
        <v>2641</v>
      </c>
      <c r="G8" s="171" t="s">
        <v>2641</v>
      </c>
      <c r="H8" s="171" t="s">
        <v>2641</v>
      </c>
      <c r="I8" s="171" t="s">
        <v>2641</v>
      </c>
      <c r="J8" s="171" t="s">
        <v>2641</v>
      </c>
      <c r="K8" s="171" t="s">
        <v>2641</v>
      </c>
      <c r="L8" s="171" t="s">
        <v>2641</v>
      </c>
      <c r="M8" s="171" t="s">
        <v>2641</v>
      </c>
      <c r="N8" s="171" t="s">
        <v>2641</v>
      </c>
      <c r="O8" s="12" t="s">
        <v>2642</v>
      </c>
      <c r="P8" s="12" t="s">
        <v>2642</v>
      </c>
      <c r="Q8" s="12" t="s">
        <v>2642</v>
      </c>
      <c r="R8" s="12" t="s">
        <v>2642</v>
      </c>
      <c r="S8" s="12" t="s">
        <v>2642</v>
      </c>
      <c r="T8" s="12" t="s">
        <v>2642</v>
      </c>
      <c r="U8" s="12" t="s">
        <v>2642</v>
      </c>
      <c r="V8" s="12" t="s">
        <v>2642</v>
      </c>
      <c r="W8" s="12" t="s">
        <v>2642</v>
      </c>
      <c r="X8" s="172" t="s">
        <v>2643</v>
      </c>
      <c r="Y8" s="172" t="s">
        <v>2643</v>
      </c>
      <c r="Z8" s="172" t="s">
        <v>2643</v>
      </c>
      <c r="AA8" s="172" t="s">
        <v>2643</v>
      </c>
      <c r="AB8" s="172" t="s">
        <v>2643</v>
      </c>
      <c r="AC8" s="172" t="s">
        <v>2643</v>
      </c>
      <c r="AD8" s="172" t="s">
        <v>2643</v>
      </c>
      <c r="AE8" s="172" t="s">
        <v>2643</v>
      </c>
      <c r="AF8" s="172" t="s">
        <v>2643</v>
      </c>
    </row>
    <row r="9" spans="1:32" ht="27" customHeight="1" x14ac:dyDescent="0.3">
      <c r="A9" s="157" t="s">
        <v>37</v>
      </c>
      <c r="B9" s="157" t="s">
        <v>514</v>
      </c>
      <c r="C9" s="171" t="s">
        <v>2644</v>
      </c>
      <c r="D9" s="171" t="s">
        <v>2644</v>
      </c>
      <c r="E9" s="171" t="s">
        <v>2644</v>
      </c>
      <c r="F9" s="171" t="s">
        <v>2644</v>
      </c>
      <c r="G9" s="171" t="s">
        <v>2644</v>
      </c>
      <c r="H9" s="171" t="s">
        <v>2644</v>
      </c>
      <c r="I9" s="171" t="s">
        <v>2644</v>
      </c>
      <c r="J9" s="171" t="s">
        <v>2644</v>
      </c>
      <c r="K9" s="171" t="s">
        <v>2644</v>
      </c>
      <c r="L9" s="171" t="s">
        <v>2644</v>
      </c>
      <c r="M9" s="171" t="s">
        <v>2644</v>
      </c>
      <c r="N9" s="171" t="s">
        <v>2644</v>
      </c>
      <c r="O9" s="12" t="s">
        <v>2644</v>
      </c>
      <c r="P9" s="12" t="s">
        <v>2644</v>
      </c>
      <c r="Q9" s="12" t="s">
        <v>2644</v>
      </c>
      <c r="R9" s="12" t="s">
        <v>2644</v>
      </c>
      <c r="S9" s="12" t="s">
        <v>2644</v>
      </c>
      <c r="T9" s="12" t="s">
        <v>2644</v>
      </c>
      <c r="U9" s="12" t="s">
        <v>2644</v>
      </c>
      <c r="V9" s="12" t="s">
        <v>2644</v>
      </c>
      <c r="W9" s="12" t="s">
        <v>2644</v>
      </c>
      <c r="X9" s="172" t="s">
        <v>2644</v>
      </c>
      <c r="Y9" s="172" t="s">
        <v>2644</v>
      </c>
      <c r="Z9" s="172" t="s">
        <v>2644</v>
      </c>
      <c r="AA9" s="172" t="s">
        <v>2644</v>
      </c>
      <c r="AB9" s="172" t="s">
        <v>2644</v>
      </c>
      <c r="AC9" s="172" t="s">
        <v>2644</v>
      </c>
      <c r="AD9" s="172" t="s">
        <v>2644</v>
      </c>
      <c r="AE9" s="172" t="s">
        <v>2644</v>
      </c>
      <c r="AF9" s="172" t="s">
        <v>2644</v>
      </c>
    </row>
    <row r="10" spans="1:32" ht="18" customHeight="1" x14ac:dyDescent="0.3">
      <c r="A10" s="160" t="s">
        <v>41</v>
      </c>
      <c r="B10" s="160" t="s">
        <v>739</v>
      </c>
      <c r="C10" s="161">
        <v>523.57209999999998</v>
      </c>
      <c r="D10" s="161">
        <v>520.02859999999998</v>
      </c>
      <c r="E10" s="162"/>
      <c r="F10" s="161">
        <v>515.21109999999999</v>
      </c>
      <c r="G10" s="161">
        <v>517.83259999999996</v>
      </c>
      <c r="H10" s="161">
        <v>511.66289999999998</v>
      </c>
      <c r="I10" s="162"/>
      <c r="J10" s="161">
        <v>498.5539</v>
      </c>
      <c r="K10" s="161">
        <v>498.5258</v>
      </c>
      <c r="L10" s="161">
        <v>486.24540000000002</v>
      </c>
      <c r="M10" s="161">
        <v>506.36309999999997</v>
      </c>
      <c r="N10" s="161">
        <v>491.84679999999997</v>
      </c>
      <c r="O10" s="161">
        <v>228.03290000000001</v>
      </c>
      <c r="P10" s="161">
        <v>229.6301</v>
      </c>
      <c r="Q10" s="161">
        <v>229.87960000000001</v>
      </c>
      <c r="R10" s="161">
        <v>221.34870000000001</v>
      </c>
      <c r="S10" s="161">
        <v>217.9254</v>
      </c>
      <c r="T10" s="161">
        <v>221.37620000000001</v>
      </c>
      <c r="U10" s="161">
        <v>226.1</v>
      </c>
      <c r="V10" s="162"/>
      <c r="W10" s="161">
        <v>226.1</v>
      </c>
      <c r="X10" s="162"/>
      <c r="Y10" s="161">
        <v>140.0856</v>
      </c>
      <c r="Z10" s="161">
        <v>139.2654</v>
      </c>
      <c r="AA10" s="161">
        <v>139.56319999999999</v>
      </c>
      <c r="AB10" s="161">
        <v>135.447</v>
      </c>
      <c r="AC10" s="162"/>
      <c r="AD10" s="161">
        <v>141.4</v>
      </c>
      <c r="AE10" s="161">
        <v>125.3066</v>
      </c>
      <c r="AF10" s="161">
        <v>142.31030000000001</v>
      </c>
    </row>
    <row r="11" spans="1:32" ht="18" customHeight="1" x14ac:dyDescent="0.3">
      <c r="A11" s="160" t="s">
        <v>41</v>
      </c>
      <c r="B11" s="160" t="s">
        <v>740</v>
      </c>
      <c r="C11" s="163">
        <v>526.0376</v>
      </c>
      <c r="D11" s="163">
        <v>521.55160000000001</v>
      </c>
      <c r="E11" s="163">
        <v>518.25789999999995</v>
      </c>
      <c r="F11" s="163">
        <v>516.32280000000003</v>
      </c>
      <c r="G11" s="163">
        <v>518.58659999999998</v>
      </c>
      <c r="H11" s="163">
        <v>512.19269999999995</v>
      </c>
      <c r="I11" s="164"/>
      <c r="J11" s="163">
        <v>498.21039999999999</v>
      </c>
      <c r="K11" s="163">
        <v>498.96429999999998</v>
      </c>
      <c r="L11" s="163">
        <v>485.13440000000003</v>
      </c>
      <c r="M11" s="163">
        <v>505.16480000000001</v>
      </c>
      <c r="N11" s="163">
        <v>491.20530000000002</v>
      </c>
      <c r="O11" s="163">
        <v>228.0573</v>
      </c>
      <c r="P11" s="163">
        <v>230.64230000000001</v>
      </c>
      <c r="Q11" s="163">
        <v>231.60650000000001</v>
      </c>
      <c r="R11" s="163">
        <v>221.9641</v>
      </c>
      <c r="S11" s="163">
        <v>218.4348</v>
      </c>
      <c r="T11" s="163">
        <v>221.0009</v>
      </c>
      <c r="U11" s="163">
        <v>226.1</v>
      </c>
      <c r="V11" s="164"/>
      <c r="W11" s="163">
        <v>226.1</v>
      </c>
      <c r="X11" s="163">
        <v>141.279</v>
      </c>
      <c r="Y11" s="163">
        <v>140.0181</v>
      </c>
      <c r="Z11" s="163">
        <v>139.2654</v>
      </c>
      <c r="AA11" s="163">
        <v>139.43109999999999</v>
      </c>
      <c r="AB11" s="163">
        <v>135.5574</v>
      </c>
      <c r="AC11" s="164"/>
      <c r="AD11" s="163">
        <v>141.3707</v>
      </c>
      <c r="AE11" s="163">
        <v>125.8681</v>
      </c>
      <c r="AF11" s="163">
        <v>142.12649999999999</v>
      </c>
    </row>
    <row r="12" spans="1:32" ht="18" customHeight="1" x14ac:dyDescent="0.3">
      <c r="A12" s="160" t="s">
        <v>41</v>
      </c>
      <c r="B12" s="160" t="s">
        <v>741</v>
      </c>
      <c r="C12" s="163">
        <v>520.89689999999996</v>
      </c>
      <c r="D12" s="163">
        <v>513.20129999999995</v>
      </c>
      <c r="E12" s="163">
        <v>511.90309999999999</v>
      </c>
      <c r="F12" s="163">
        <v>515.08259999999996</v>
      </c>
      <c r="G12" s="163">
        <v>517.42439999999999</v>
      </c>
      <c r="H12" s="163">
        <v>510.82479999999998</v>
      </c>
      <c r="I12" s="164"/>
      <c r="J12" s="163">
        <v>498.149</v>
      </c>
      <c r="K12" s="163">
        <v>498.35610000000003</v>
      </c>
      <c r="L12" s="163">
        <v>485.80959999999999</v>
      </c>
      <c r="M12" s="163">
        <v>506.26229999999998</v>
      </c>
      <c r="N12" s="163">
        <v>492.18810000000002</v>
      </c>
      <c r="O12" s="163">
        <v>226.7594</v>
      </c>
      <c r="P12" s="163">
        <v>227.91630000000001</v>
      </c>
      <c r="Q12" s="163">
        <v>227.6026</v>
      </c>
      <c r="R12" s="163">
        <v>221.9222</v>
      </c>
      <c r="S12" s="163">
        <v>218.2724</v>
      </c>
      <c r="T12" s="163">
        <v>221.13229999999999</v>
      </c>
      <c r="U12" s="163">
        <v>226.1</v>
      </c>
      <c r="V12" s="164"/>
      <c r="W12" s="163">
        <v>226.3</v>
      </c>
      <c r="X12" s="163">
        <v>141.2561</v>
      </c>
      <c r="Y12" s="163">
        <v>140.47309999999999</v>
      </c>
      <c r="Z12" s="163">
        <v>139.5145</v>
      </c>
      <c r="AA12" s="163">
        <v>139.4299</v>
      </c>
      <c r="AB12" s="163">
        <v>135.25380000000001</v>
      </c>
      <c r="AC12" s="164"/>
      <c r="AD12" s="163">
        <v>141.64879999999999</v>
      </c>
      <c r="AE12" s="163">
        <v>124.3202</v>
      </c>
      <c r="AF12" s="163">
        <v>142.535</v>
      </c>
    </row>
    <row r="13" spans="1:32" ht="18" customHeight="1" x14ac:dyDescent="0.3">
      <c r="A13" s="160" t="s">
        <v>41</v>
      </c>
      <c r="B13" s="160" t="s">
        <v>742</v>
      </c>
      <c r="C13" s="163">
        <v>525.88030000000003</v>
      </c>
      <c r="D13" s="163">
        <v>521.55160000000001</v>
      </c>
      <c r="E13" s="163">
        <v>515.57939999999996</v>
      </c>
      <c r="F13" s="163">
        <v>518.53750000000002</v>
      </c>
      <c r="G13" s="163">
        <v>520.4316</v>
      </c>
      <c r="H13" s="163">
        <v>513.5521</v>
      </c>
      <c r="I13" s="164"/>
      <c r="J13" s="163">
        <v>500.83089999999999</v>
      </c>
      <c r="K13" s="163">
        <v>502.21969999999999</v>
      </c>
      <c r="L13" s="163">
        <v>488.77199999999999</v>
      </c>
      <c r="M13" s="163">
        <v>508.55829999999997</v>
      </c>
      <c r="N13" s="163">
        <v>494.9873</v>
      </c>
      <c r="O13" s="163">
        <v>227.9896</v>
      </c>
      <c r="P13" s="163">
        <v>230.15360000000001</v>
      </c>
      <c r="Q13" s="163">
        <v>229.5788</v>
      </c>
      <c r="R13" s="163">
        <v>222.56010000000001</v>
      </c>
      <c r="S13" s="163">
        <v>219.37989999999999</v>
      </c>
      <c r="T13" s="163">
        <v>221.483</v>
      </c>
      <c r="U13" s="163">
        <v>228.7</v>
      </c>
      <c r="V13" s="164"/>
      <c r="W13" s="163">
        <v>228.3</v>
      </c>
      <c r="X13" s="164"/>
      <c r="Y13" s="163">
        <v>141.00579999999999</v>
      </c>
      <c r="Z13" s="163">
        <v>139.7116</v>
      </c>
      <c r="AA13" s="163">
        <v>139.72110000000001</v>
      </c>
      <c r="AB13" s="163">
        <v>135.6678</v>
      </c>
      <c r="AC13" s="164"/>
      <c r="AD13" s="163">
        <v>141.41460000000001</v>
      </c>
      <c r="AE13" s="163">
        <v>124.9306</v>
      </c>
      <c r="AF13" s="163">
        <v>142.923</v>
      </c>
    </row>
    <row r="14" spans="1:32" ht="18" customHeight="1" x14ac:dyDescent="0.3">
      <c r="A14" s="160" t="s">
        <v>41</v>
      </c>
      <c r="B14" s="160" t="s">
        <v>743</v>
      </c>
      <c r="C14" s="163">
        <v>527.03430000000003</v>
      </c>
      <c r="D14" s="163">
        <v>522.07680000000005</v>
      </c>
      <c r="E14" s="163">
        <v>516.1046</v>
      </c>
      <c r="F14" s="163">
        <v>519.00210000000004</v>
      </c>
      <c r="G14" s="163">
        <v>520.60149999999999</v>
      </c>
      <c r="H14" s="163">
        <v>513.38109999999995</v>
      </c>
      <c r="I14" s="164"/>
      <c r="J14" s="163">
        <v>501.4391</v>
      </c>
      <c r="K14" s="163">
        <v>500.9332</v>
      </c>
      <c r="L14" s="163">
        <v>487.71440000000001</v>
      </c>
      <c r="M14" s="163">
        <v>508.48719999999997</v>
      </c>
      <c r="N14" s="163">
        <v>494.96350000000001</v>
      </c>
      <c r="O14" s="163">
        <v>228.00960000000001</v>
      </c>
      <c r="P14" s="163">
        <v>230.83580000000001</v>
      </c>
      <c r="Q14" s="163">
        <v>229.7775</v>
      </c>
      <c r="R14" s="163">
        <v>222.83750000000001</v>
      </c>
      <c r="S14" s="163">
        <v>219.3946</v>
      </c>
      <c r="T14" s="163">
        <v>221.53899999999999</v>
      </c>
      <c r="U14" s="163">
        <v>228</v>
      </c>
      <c r="V14" s="164"/>
      <c r="W14" s="163">
        <v>227.9</v>
      </c>
      <c r="X14" s="164"/>
      <c r="Y14" s="163">
        <v>140.8229</v>
      </c>
      <c r="Z14" s="163">
        <v>139.613</v>
      </c>
      <c r="AA14" s="163">
        <v>139.54650000000001</v>
      </c>
      <c r="AB14" s="163">
        <v>135.52979999999999</v>
      </c>
      <c r="AC14" s="164"/>
      <c r="AD14" s="163">
        <v>141.078</v>
      </c>
      <c r="AE14" s="163">
        <v>124.6962</v>
      </c>
      <c r="AF14" s="163">
        <v>142.923</v>
      </c>
    </row>
    <row r="15" spans="1:32" ht="18" customHeight="1" x14ac:dyDescent="0.3">
      <c r="A15" s="160" t="s">
        <v>41</v>
      </c>
      <c r="B15" s="160" t="s">
        <v>744</v>
      </c>
      <c r="C15" s="163">
        <v>526.6671</v>
      </c>
      <c r="D15" s="163">
        <v>524.91269999999997</v>
      </c>
      <c r="E15" s="163">
        <v>519.04570000000001</v>
      </c>
      <c r="F15" s="163">
        <v>519.26559999999995</v>
      </c>
      <c r="G15" s="163">
        <v>521.11109999999996</v>
      </c>
      <c r="H15" s="163">
        <v>513.60940000000005</v>
      </c>
      <c r="I15" s="164"/>
      <c r="J15" s="163">
        <v>501.3467</v>
      </c>
      <c r="K15" s="163">
        <v>499.23520000000002</v>
      </c>
      <c r="L15" s="163">
        <v>485.91770000000002</v>
      </c>
      <c r="M15" s="163">
        <v>506.2842</v>
      </c>
      <c r="N15" s="163">
        <v>493.38249999999999</v>
      </c>
      <c r="O15" s="163">
        <v>228.1968</v>
      </c>
      <c r="P15" s="163">
        <v>227.2912</v>
      </c>
      <c r="Q15" s="163">
        <v>229.2483</v>
      </c>
      <c r="R15" s="163">
        <v>223.08580000000001</v>
      </c>
      <c r="S15" s="163">
        <v>219.4684</v>
      </c>
      <c r="T15" s="163">
        <v>221.1636</v>
      </c>
      <c r="U15" s="163">
        <v>226.7</v>
      </c>
      <c r="V15" s="164"/>
      <c r="W15" s="163">
        <v>226.7</v>
      </c>
      <c r="X15" s="164"/>
      <c r="Y15" s="163">
        <v>139.3604</v>
      </c>
      <c r="Z15" s="163">
        <v>139.56120000000001</v>
      </c>
      <c r="AA15" s="163">
        <v>138.8409</v>
      </c>
      <c r="AB15" s="163">
        <v>135.15719999999999</v>
      </c>
      <c r="AC15" s="164"/>
      <c r="AD15" s="163">
        <v>140.27289999999999</v>
      </c>
      <c r="AE15" s="163">
        <v>125.0722</v>
      </c>
      <c r="AF15" s="163">
        <v>142.14689999999999</v>
      </c>
    </row>
    <row r="16" spans="1:32" ht="18" customHeight="1" x14ac:dyDescent="0.3">
      <c r="A16" s="160" t="s">
        <v>41</v>
      </c>
      <c r="B16" s="160" t="s">
        <v>745</v>
      </c>
      <c r="C16" s="163">
        <v>527.55880000000002</v>
      </c>
      <c r="D16" s="163">
        <v>524.23</v>
      </c>
      <c r="E16" s="163">
        <v>517.83780000000002</v>
      </c>
      <c r="F16" s="163">
        <v>519.3175</v>
      </c>
      <c r="G16" s="163">
        <v>521.23080000000004</v>
      </c>
      <c r="H16" s="163">
        <v>513.82899999999995</v>
      </c>
      <c r="I16" s="164"/>
      <c r="J16" s="163">
        <v>501.1454</v>
      </c>
      <c r="K16" s="163">
        <v>501.39069999999998</v>
      </c>
      <c r="L16" s="163">
        <v>488.13959999999997</v>
      </c>
      <c r="M16" s="163">
        <v>507.86869999999999</v>
      </c>
      <c r="N16" s="163">
        <v>494.15879999999999</v>
      </c>
      <c r="O16" s="163">
        <v>228.1003</v>
      </c>
      <c r="P16" s="163">
        <v>227.78020000000001</v>
      </c>
      <c r="Q16" s="163">
        <v>229.2962</v>
      </c>
      <c r="R16" s="163">
        <v>222.87860000000001</v>
      </c>
      <c r="S16" s="163">
        <v>219.3725</v>
      </c>
      <c r="T16" s="163">
        <v>221.39930000000001</v>
      </c>
      <c r="U16" s="163">
        <v>228</v>
      </c>
      <c r="V16" s="164"/>
      <c r="W16" s="163">
        <v>227.6</v>
      </c>
      <c r="X16" s="164"/>
      <c r="Y16" s="163">
        <v>140.3289</v>
      </c>
      <c r="Z16" s="163">
        <v>139.76349999999999</v>
      </c>
      <c r="AA16" s="163">
        <v>139.69399999999999</v>
      </c>
      <c r="AB16" s="163">
        <v>135.6678</v>
      </c>
      <c r="AC16" s="164"/>
      <c r="AD16" s="163">
        <v>140.9316</v>
      </c>
      <c r="AE16" s="163">
        <v>124.9794</v>
      </c>
      <c r="AF16" s="163">
        <v>142.535</v>
      </c>
    </row>
    <row r="17" spans="1:32" ht="18" customHeight="1" x14ac:dyDescent="0.3">
      <c r="A17" s="160" t="s">
        <v>41</v>
      </c>
      <c r="B17" s="160" t="s">
        <v>746</v>
      </c>
      <c r="C17" s="165">
        <v>525.25080000000003</v>
      </c>
      <c r="D17" s="165">
        <v>521.13149999999996</v>
      </c>
      <c r="E17" s="166"/>
      <c r="F17" s="165">
        <v>517.78150000000005</v>
      </c>
      <c r="G17" s="165">
        <v>520.23479999999995</v>
      </c>
      <c r="H17" s="165">
        <v>513.03189999999995</v>
      </c>
      <c r="I17" s="166"/>
      <c r="J17" s="165">
        <v>500.95920000000001</v>
      </c>
      <c r="K17" s="165">
        <v>500.64269999999999</v>
      </c>
      <c r="L17" s="165">
        <v>488.13850000000002</v>
      </c>
      <c r="M17" s="165">
        <v>507.66899999999998</v>
      </c>
      <c r="N17" s="165">
        <v>493.9486</v>
      </c>
      <c r="O17" s="165">
        <v>227.24879999999999</v>
      </c>
      <c r="P17" s="165">
        <v>225.7509</v>
      </c>
      <c r="Q17" s="165">
        <v>227.86959999999999</v>
      </c>
      <c r="R17" s="165">
        <v>222.5881</v>
      </c>
      <c r="S17" s="165">
        <v>219.3946</v>
      </c>
      <c r="T17" s="165">
        <v>221.68469999999999</v>
      </c>
      <c r="U17" s="165">
        <v>227.4</v>
      </c>
      <c r="V17" s="166"/>
      <c r="W17" s="165">
        <v>227.1</v>
      </c>
      <c r="X17" s="166"/>
      <c r="Y17" s="165">
        <v>139.85679999999999</v>
      </c>
      <c r="Z17" s="165">
        <v>139.46260000000001</v>
      </c>
      <c r="AA17" s="165">
        <v>139.5598</v>
      </c>
      <c r="AB17" s="165">
        <v>135.37799999999999</v>
      </c>
      <c r="AC17" s="166"/>
      <c r="AD17" s="165">
        <v>140.38999999999999</v>
      </c>
      <c r="AE17" s="165">
        <v>124.9306</v>
      </c>
      <c r="AF17" s="165">
        <v>142.535</v>
      </c>
    </row>
    <row r="18" spans="1:32" ht="18" customHeight="1" x14ac:dyDescent="0.3">
      <c r="A18" s="160" t="s">
        <v>41</v>
      </c>
      <c r="B18" s="160" t="s">
        <v>747</v>
      </c>
      <c r="C18" s="161">
        <v>528.45069999999998</v>
      </c>
      <c r="D18" s="161">
        <v>525.12279999999998</v>
      </c>
      <c r="E18" s="162"/>
      <c r="F18" s="161">
        <v>519.2722</v>
      </c>
      <c r="G18" s="161">
        <v>521.16859999999997</v>
      </c>
      <c r="H18" s="161">
        <v>513.00350000000003</v>
      </c>
      <c r="I18" s="162"/>
      <c r="J18" s="161">
        <v>500.1925</v>
      </c>
      <c r="K18" s="161">
        <v>498.488</v>
      </c>
      <c r="L18" s="161">
        <v>485.69470000000001</v>
      </c>
      <c r="M18" s="161">
        <v>504.91579999999999</v>
      </c>
      <c r="N18" s="161">
        <v>491.76409999999998</v>
      </c>
      <c r="O18" s="161">
        <v>228.39599999999999</v>
      </c>
      <c r="P18" s="161">
        <v>227.935</v>
      </c>
      <c r="Q18" s="161">
        <v>229.25559999999999</v>
      </c>
      <c r="R18" s="161">
        <v>223.12180000000001</v>
      </c>
      <c r="S18" s="161">
        <v>219.4684</v>
      </c>
      <c r="T18" s="161">
        <v>220.95429999999999</v>
      </c>
      <c r="U18" s="161">
        <v>226.1</v>
      </c>
      <c r="V18" s="162"/>
      <c r="W18" s="161">
        <v>226.2</v>
      </c>
      <c r="X18" s="162"/>
      <c r="Y18" s="161">
        <v>140.22200000000001</v>
      </c>
      <c r="Z18" s="161">
        <v>139.364</v>
      </c>
      <c r="AA18" s="161">
        <v>139.3817</v>
      </c>
      <c r="AB18" s="161">
        <v>135.25380000000001</v>
      </c>
      <c r="AC18" s="162"/>
      <c r="AD18" s="161">
        <v>141.59030000000001</v>
      </c>
      <c r="AE18" s="161">
        <v>125.3993</v>
      </c>
      <c r="AF18" s="161">
        <v>142.28989999999999</v>
      </c>
    </row>
    <row r="19" spans="1:32" ht="18" customHeight="1" x14ac:dyDescent="0.3">
      <c r="A19" s="160" t="s">
        <v>41</v>
      </c>
      <c r="B19" s="160" t="s">
        <v>748</v>
      </c>
      <c r="C19" s="163">
        <v>528.60799999999995</v>
      </c>
      <c r="D19" s="163">
        <v>525.59550000000002</v>
      </c>
      <c r="E19" s="163">
        <v>517.83780000000002</v>
      </c>
      <c r="F19" s="163">
        <v>519.38589999999999</v>
      </c>
      <c r="G19" s="163">
        <v>521.5856</v>
      </c>
      <c r="H19" s="163">
        <v>513.71640000000002</v>
      </c>
      <c r="I19" s="164"/>
      <c r="J19" s="163">
        <v>500.73050000000001</v>
      </c>
      <c r="K19" s="163">
        <v>498.4726</v>
      </c>
      <c r="L19" s="163">
        <v>486.61099999999999</v>
      </c>
      <c r="M19" s="163">
        <v>506.1662</v>
      </c>
      <c r="N19" s="163">
        <v>491.92809999999997</v>
      </c>
      <c r="O19" s="163">
        <v>228.73650000000001</v>
      </c>
      <c r="P19" s="163">
        <v>227.72460000000001</v>
      </c>
      <c r="Q19" s="163">
        <v>228.98070000000001</v>
      </c>
      <c r="R19" s="163">
        <v>223.1902</v>
      </c>
      <c r="S19" s="163">
        <v>219.5127</v>
      </c>
      <c r="T19" s="163">
        <v>221.35730000000001</v>
      </c>
      <c r="U19" s="163">
        <v>226.1</v>
      </c>
      <c r="V19" s="164"/>
      <c r="W19" s="163">
        <v>226.1</v>
      </c>
      <c r="X19" s="164"/>
      <c r="Y19" s="163">
        <v>140.3466</v>
      </c>
      <c r="Z19" s="163">
        <v>139.46260000000001</v>
      </c>
      <c r="AA19" s="163">
        <v>139.70830000000001</v>
      </c>
      <c r="AB19" s="163">
        <v>135.3228</v>
      </c>
      <c r="AC19" s="164"/>
      <c r="AD19" s="163">
        <v>141.57570000000001</v>
      </c>
      <c r="AE19" s="163">
        <v>125.49209999999999</v>
      </c>
      <c r="AF19" s="163">
        <v>142.14689999999999</v>
      </c>
    </row>
    <row r="20" spans="1:32" ht="18" customHeight="1" x14ac:dyDescent="0.3">
      <c r="A20" s="160" t="s">
        <v>41</v>
      </c>
      <c r="B20" s="160" t="s">
        <v>749</v>
      </c>
      <c r="C20" s="163">
        <v>525.35569999999996</v>
      </c>
      <c r="D20" s="163">
        <v>521.23649999999998</v>
      </c>
      <c r="E20" s="163">
        <v>518.15290000000005</v>
      </c>
      <c r="F20" s="163">
        <v>517.93449999999996</v>
      </c>
      <c r="G20" s="163">
        <v>519.91830000000004</v>
      </c>
      <c r="H20" s="163">
        <v>512.7183</v>
      </c>
      <c r="I20" s="164"/>
      <c r="J20" s="163">
        <v>500.48230000000001</v>
      </c>
      <c r="K20" s="163">
        <v>499.58839999999998</v>
      </c>
      <c r="L20" s="163">
        <v>487.24020000000002</v>
      </c>
      <c r="M20" s="163">
        <v>507.4384</v>
      </c>
      <c r="N20" s="163">
        <v>493.16680000000002</v>
      </c>
      <c r="O20" s="163">
        <v>228.23060000000001</v>
      </c>
      <c r="P20" s="163">
        <v>226.4607</v>
      </c>
      <c r="Q20" s="163">
        <v>227.29640000000001</v>
      </c>
      <c r="R20" s="163">
        <v>222.62790000000001</v>
      </c>
      <c r="S20" s="163">
        <v>219.1584</v>
      </c>
      <c r="T20" s="163">
        <v>221.46729999999999</v>
      </c>
      <c r="U20" s="163">
        <v>227.4</v>
      </c>
      <c r="V20" s="164"/>
      <c r="W20" s="163">
        <v>227.3</v>
      </c>
      <c r="X20" s="164"/>
      <c r="Y20" s="163">
        <v>141.61070000000001</v>
      </c>
      <c r="Z20" s="163">
        <v>139.46260000000001</v>
      </c>
      <c r="AA20" s="163">
        <v>139.41329999999999</v>
      </c>
      <c r="AB20" s="163">
        <v>134.8536</v>
      </c>
      <c r="AC20" s="164"/>
      <c r="AD20" s="163">
        <v>142.4539</v>
      </c>
      <c r="AE20" s="163">
        <v>124.8818</v>
      </c>
      <c r="AF20" s="163">
        <v>142.5145</v>
      </c>
    </row>
    <row r="21" spans="1:32" ht="18" customHeight="1" x14ac:dyDescent="0.3">
      <c r="A21" s="160" t="s">
        <v>41</v>
      </c>
      <c r="B21" s="160" t="s">
        <v>750</v>
      </c>
      <c r="C21" s="163">
        <v>523.30989999999997</v>
      </c>
      <c r="D21" s="163">
        <v>520.71130000000005</v>
      </c>
      <c r="E21" s="163">
        <v>513.05849999999998</v>
      </c>
      <c r="F21" s="163">
        <v>518.0068</v>
      </c>
      <c r="G21" s="163">
        <v>520.38720000000001</v>
      </c>
      <c r="H21" s="163">
        <v>512.56569999999999</v>
      </c>
      <c r="I21" s="164"/>
      <c r="J21" s="163">
        <v>501.3066</v>
      </c>
      <c r="K21" s="163">
        <v>500.44659999999999</v>
      </c>
      <c r="L21" s="163">
        <v>486.63080000000002</v>
      </c>
      <c r="M21" s="163">
        <v>507.07069999999999</v>
      </c>
      <c r="N21" s="163">
        <v>493.43279999999999</v>
      </c>
      <c r="O21" s="163">
        <v>228.1568</v>
      </c>
      <c r="P21" s="163">
        <v>226.21610000000001</v>
      </c>
      <c r="Q21" s="163">
        <v>227.23419999999999</v>
      </c>
      <c r="R21" s="163">
        <v>222.5729</v>
      </c>
      <c r="S21" s="163">
        <v>219.14359999999999</v>
      </c>
      <c r="T21" s="163">
        <v>221.49780000000001</v>
      </c>
      <c r="U21" s="163">
        <v>227.3</v>
      </c>
      <c r="V21" s="164"/>
      <c r="W21" s="163">
        <v>226.8</v>
      </c>
      <c r="X21" s="164"/>
      <c r="Y21" s="163">
        <v>141.0865</v>
      </c>
      <c r="Z21" s="163">
        <v>139.46260000000001</v>
      </c>
      <c r="AA21" s="163">
        <v>139.977</v>
      </c>
      <c r="AB21" s="163">
        <v>135.12960000000001</v>
      </c>
      <c r="AC21" s="164"/>
      <c r="AD21" s="163">
        <v>142.1465</v>
      </c>
      <c r="AE21" s="163">
        <v>125.3993</v>
      </c>
      <c r="AF21" s="163">
        <v>142.535</v>
      </c>
    </row>
    <row r="22" spans="1:32" ht="18" customHeight="1" x14ac:dyDescent="0.3">
      <c r="A22" s="160" t="s">
        <v>41</v>
      </c>
      <c r="B22" s="160" t="s">
        <v>751</v>
      </c>
      <c r="C22" s="163">
        <v>524.72630000000004</v>
      </c>
      <c r="D22" s="163">
        <v>522.07680000000005</v>
      </c>
      <c r="E22" s="163">
        <v>519.41330000000005</v>
      </c>
      <c r="F22" s="163">
        <v>518.74710000000005</v>
      </c>
      <c r="G22" s="163">
        <v>520.19749999999999</v>
      </c>
      <c r="H22" s="163">
        <v>513.51319999999998</v>
      </c>
      <c r="I22" s="164"/>
      <c r="J22" s="163">
        <v>501.60829999999999</v>
      </c>
      <c r="K22" s="163">
        <v>499.74099999999999</v>
      </c>
      <c r="L22" s="163">
        <v>487.90710000000001</v>
      </c>
      <c r="M22" s="163">
        <v>508.06139999999999</v>
      </c>
      <c r="N22" s="163">
        <v>493.27089999999998</v>
      </c>
      <c r="O22" s="163">
        <v>228.04759999999999</v>
      </c>
      <c r="P22" s="163">
        <v>226.35069999999999</v>
      </c>
      <c r="Q22" s="163">
        <v>226.32409999999999</v>
      </c>
      <c r="R22" s="163">
        <v>222.69059999999999</v>
      </c>
      <c r="S22" s="163">
        <v>219.11410000000001</v>
      </c>
      <c r="T22" s="163">
        <v>221.59190000000001</v>
      </c>
      <c r="U22" s="163">
        <v>227.4</v>
      </c>
      <c r="V22" s="164"/>
      <c r="W22" s="163">
        <v>226.8</v>
      </c>
      <c r="X22" s="164"/>
      <c r="Y22" s="163">
        <v>141.29769999999999</v>
      </c>
      <c r="Z22" s="163">
        <v>139.56120000000001</v>
      </c>
      <c r="AA22" s="163">
        <v>139.64099999999999</v>
      </c>
      <c r="AB22" s="163">
        <v>135.5574</v>
      </c>
      <c r="AC22" s="164"/>
      <c r="AD22" s="163">
        <v>142.3954</v>
      </c>
      <c r="AE22" s="163">
        <v>126.0097</v>
      </c>
      <c r="AF22" s="163">
        <v>142.535</v>
      </c>
    </row>
    <row r="23" spans="1:32" ht="18" customHeight="1" x14ac:dyDescent="0.3">
      <c r="A23" s="160" t="s">
        <v>41</v>
      </c>
      <c r="B23" s="160" t="s">
        <v>752</v>
      </c>
      <c r="C23" s="163">
        <v>530.65380000000005</v>
      </c>
      <c r="D23" s="163">
        <v>527.43349999999998</v>
      </c>
      <c r="E23" s="163">
        <v>521.82920000000001</v>
      </c>
      <c r="F23" s="163">
        <v>521.09450000000004</v>
      </c>
      <c r="G23" s="163">
        <v>522.74</v>
      </c>
      <c r="H23" s="163">
        <v>514.76480000000004</v>
      </c>
      <c r="I23" s="163">
        <v>518.89239999999995</v>
      </c>
      <c r="J23" s="163">
        <v>504.94940000000003</v>
      </c>
      <c r="K23" s="163">
        <v>506.49829999999997</v>
      </c>
      <c r="L23" s="163">
        <v>493.4821</v>
      </c>
      <c r="M23" s="163">
        <v>515.21979999999996</v>
      </c>
      <c r="N23" s="163">
        <v>499.738</v>
      </c>
      <c r="O23" s="163">
        <v>229.53319999999999</v>
      </c>
      <c r="P23" s="163">
        <v>228.39510000000001</v>
      </c>
      <c r="Q23" s="163">
        <v>229.8312</v>
      </c>
      <c r="R23" s="163">
        <v>223.69380000000001</v>
      </c>
      <c r="S23" s="163">
        <v>220.12549999999999</v>
      </c>
      <c r="T23" s="163">
        <v>222.5034</v>
      </c>
      <c r="U23" s="163">
        <v>229.9</v>
      </c>
      <c r="V23" s="164"/>
      <c r="W23" s="163">
        <v>229.7</v>
      </c>
      <c r="X23" s="163">
        <v>142.0669</v>
      </c>
      <c r="Y23" s="163">
        <v>141.62110000000001</v>
      </c>
      <c r="Z23" s="163">
        <v>140.36009999999999</v>
      </c>
      <c r="AA23" s="163">
        <v>140.51240000000001</v>
      </c>
      <c r="AB23" s="163">
        <v>136.1508</v>
      </c>
      <c r="AC23" s="164"/>
      <c r="AD23" s="163">
        <v>142.7467</v>
      </c>
      <c r="AE23" s="163">
        <v>126.57129999999999</v>
      </c>
      <c r="AF23" s="163">
        <v>143.69909999999999</v>
      </c>
    </row>
    <row r="24" spans="1:32" ht="18" customHeight="1" x14ac:dyDescent="0.3">
      <c r="A24" s="160" t="s">
        <v>41</v>
      </c>
      <c r="B24" s="160" t="s">
        <v>753</v>
      </c>
      <c r="C24" s="163">
        <v>528.39819999999997</v>
      </c>
      <c r="D24" s="163">
        <v>525.85799999999995</v>
      </c>
      <c r="E24" s="163">
        <v>521.82920000000001</v>
      </c>
      <c r="F24" s="163">
        <v>520.5421</v>
      </c>
      <c r="G24" s="163">
        <v>522.43859999999995</v>
      </c>
      <c r="H24" s="163">
        <v>516.50850000000003</v>
      </c>
      <c r="I24" s="163">
        <v>518.89890000000003</v>
      </c>
      <c r="J24" s="163">
        <v>510.1191</v>
      </c>
      <c r="K24" s="163">
        <v>512.91989999999998</v>
      </c>
      <c r="L24" s="163">
        <v>500.28379999999999</v>
      </c>
      <c r="M24" s="163">
        <v>522.68320000000006</v>
      </c>
      <c r="N24" s="163">
        <v>508.57490000000001</v>
      </c>
      <c r="O24" s="163">
        <v>228.4247</v>
      </c>
      <c r="P24" s="163">
        <v>228.1223</v>
      </c>
      <c r="Q24" s="163">
        <v>229.10400000000001</v>
      </c>
      <c r="R24" s="163">
        <v>223.29060000000001</v>
      </c>
      <c r="S24" s="163">
        <v>219.71950000000001</v>
      </c>
      <c r="T24" s="163">
        <v>224.28469999999999</v>
      </c>
      <c r="U24" s="163">
        <v>233.1</v>
      </c>
      <c r="V24" s="164"/>
      <c r="W24" s="163">
        <v>232.3</v>
      </c>
      <c r="X24" s="164"/>
      <c r="Y24" s="163">
        <v>141.43199999999999</v>
      </c>
      <c r="Z24" s="163">
        <v>140.70769999999999</v>
      </c>
      <c r="AA24" s="163">
        <v>141.20160000000001</v>
      </c>
      <c r="AB24" s="163">
        <v>136.3854</v>
      </c>
      <c r="AC24" s="164"/>
      <c r="AD24" s="163">
        <v>142.33680000000001</v>
      </c>
      <c r="AE24" s="163">
        <v>125.68259999999999</v>
      </c>
      <c r="AF24" s="163">
        <v>143.80119999999999</v>
      </c>
    </row>
    <row r="25" spans="1:32" ht="18" customHeight="1" x14ac:dyDescent="0.3">
      <c r="A25" s="160" t="s">
        <v>41</v>
      </c>
      <c r="B25" s="160" t="s">
        <v>754</v>
      </c>
      <c r="C25" s="165">
        <v>523.78200000000004</v>
      </c>
      <c r="D25" s="165">
        <v>522.18179999999995</v>
      </c>
      <c r="E25" s="165">
        <v>519.25570000000005</v>
      </c>
      <c r="F25" s="165">
        <v>518.18029999999999</v>
      </c>
      <c r="G25" s="165">
        <v>520.35879999999997</v>
      </c>
      <c r="H25" s="165">
        <v>514.04560000000004</v>
      </c>
      <c r="I25" s="166"/>
      <c r="J25" s="165">
        <v>506.4427</v>
      </c>
      <c r="K25" s="165">
        <v>509.53289999999998</v>
      </c>
      <c r="L25" s="165">
        <v>490.11009999999999</v>
      </c>
      <c r="M25" s="165">
        <v>517.125</v>
      </c>
      <c r="N25" s="165">
        <v>501.22789999999998</v>
      </c>
      <c r="O25" s="165">
        <v>226.90770000000001</v>
      </c>
      <c r="P25" s="165">
        <v>226.73910000000001</v>
      </c>
      <c r="Q25" s="165">
        <v>226.77</v>
      </c>
      <c r="R25" s="165">
        <v>222.35</v>
      </c>
      <c r="S25" s="165">
        <v>219.1584</v>
      </c>
      <c r="T25" s="165">
        <v>221.88810000000001</v>
      </c>
      <c r="U25" s="165">
        <v>230.5</v>
      </c>
      <c r="V25" s="166"/>
      <c r="W25" s="165">
        <v>229.5</v>
      </c>
      <c r="X25" s="165">
        <v>141.5736</v>
      </c>
      <c r="Y25" s="165">
        <v>141.1755</v>
      </c>
      <c r="Z25" s="165">
        <v>139.5145</v>
      </c>
      <c r="AA25" s="165">
        <v>140.17310000000001</v>
      </c>
      <c r="AB25" s="165">
        <v>135.76439999999999</v>
      </c>
      <c r="AC25" s="166"/>
      <c r="AD25" s="165">
        <v>141.0633</v>
      </c>
      <c r="AE25" s="165">
        <v>125.3505</v>
      </c>
      <c r="AF25" s="165">
        <v>142.9434</v>
      </c>
    </row>
    <row r="26" spans="1:32" ht="18" customHeight="1" x14ac:dyDescent="0.3">
      <c r="A26" s="160" t="s">
        <v>41</v>
      </c>
      <c r="B26" s="160" t="s">
        <v>755</v>
      </c>
      <c r="C26" s="161">
        <v>522.26070000000004</v>
      </c>
      <c r="D26" s="161">
        <v>520.97389999999996</v>
      </c>
      <c r="E26" s="162"/>
      <c r="F26" s="161">
        <v>515.70439999999996</v>
      </c>
      <c r="G26" s="161">
        <v>517.8152</v>
      </c>
      <c r="H26" s="161">
        <v>512.84379999999999</v>
      </c>
      <c r="I26" s="161">
        <v>518.76139999999998</v>
      </c>
      <c r="J26" s="161">
        <v>506.08089999999999</v>
      </c>
      <c r="K26" s="161">
        <v>507.83710000000002</v>
      </c>
      <c r="L26" s="161">
        <v>488.8347</v>
      </c>
      <c r="M26" s="161">
        <v>514.46320000000003</v>
      </c>
      <c r="N26" s="161">
        <v>499.1474</v>
      </c>
      <c r="O26" s="161">
        <v>226.8844</v>
      </c>
      <c r="P26" s="161">
        <v>226.61600000000001</v>
      </c>
      <c r="Q26" s="161">
        <v>226.97550000000001</v>
      </c>
      <c r="R26" s="161">
        <v>221.0112</v>
      </c>
      <c r="S26" s="161">
        <v>217.7482</v>
      </c>
      <c r="T26" s="161">
        <v>221.68539999999999</v>
      </c>
      <c r="U26" s="161">
        <v>229.3</v>
      </c>
      <c r="V26" s="162"/>
      <c r="W26" s="161">
        <v>227.8</v>
      </c>
      <c r="X26" s="161">
        <v>140.72999999999999</v>
      </c>
      <c r="Y26" s="161">
        <v>139.90960000000001</v>
      </c>
      <c r="Z26" s="161">
        <v>139.2654</v>
      </c>
      <c r="AA26" s="161">
        <v>139.67320000000001</v>
      </c>
      <c r="AB26" s="161">
        <v>135.3366</v>
      </c>
      <c r="AC26" s="162"/>
      <c r="AD26" s="161">
        <v>141.94159999999999</v>
      </c>
      <c r="AE26" s="161">
        <v>124.745</v>
      </c>
      <c r="AF26" s="161">
        <v>142.4941</v>
      </c>
    </row>
    <row r="27" spans="1:32" ht="18" customHeight="1" x14ac:dyDescent="0.3">
      <c r="A27" s="160" t="s">
        <v>41</v>
      </c>
      <c r="B27" s="160" t="s">
        <v>756</v>
      </c>
      <c r="C27" s="163">
        <v>516.54300000000001</v>
      </c>
      <c r="D27" s="163">
        <v>513.51639999999998</v>
      </c>
      <c r="E27" s="163">
        <v>508.69940000000003</v>
      </c>
      <c r="F27" s="163">
        <v>511.93369999999999</v>
      </c>
      <c r="G27" s="163">
        <v>514.37130000000002</v>
      </c>
      <c r="H27" s="163">
        <v>510.6429</v>
      </c>
      <c r="I27" s="163">
        <v>518.76229999999998</v>
      </c>
      <c r="J27" s="163">
        <v>504.67340000000002</v>
      </c>
      <c r="K27" s="163">
        <v>506.42430000000002</v>
      </c>
      <c r="L27" s="163">
        <v>488.947</v>
      </c>
      <c r="M27" s="163">
        <v>514.3279</v>
      </c>
      <c r="N27" s="163">
        <v>498.82040000000001</v>
      </c>
      <c r="O27" s="163">
        <v>224.9871</v>
      </c>
      <c r="P27" s="163">
        <v>223.83269999999999</v>
      </c>
      <c r="Q27" s="163">
        <v>224.51410000000001</v>
      </c>
      <c r="R27" s="163">
        <v>219.58080000000001</v>
      </c>
      <c r="S27" s="163">
        <v>216.35290000000001</v>
      </c>
      <c r="T27" s="163">
        <v>221.84200000000001</v>
      </c>
      <c r="U27" s="163">
        <v>229.3</v>
      </c>
      <c r="V27" s="164"/>
      <c r="W27" s="163">
        <v>227.9</v>
      </c>
      <c r="X27" s="164"/>
      <c r="Y27" s="163">
        <v>141.24799999999999</v>
      </c>
      <c r="Z27" s="163">
        <v>139.0164</v>
      </c>
      <c r="AA27" s="163">
        <v>139.39259999999999</v>
      </c>
      <c r="AB27" s="163">
        <v>134.71559999999999</v>
      </c>
      <c r="AC27" s="164"/>
      <c r="AD27" s="163">
        <v>142.1465</v>
      </c>
      <c r="AE27" s="163">
        <v>124.6962</v>
      </c>
      <c r="AF27" s="163">
        <v>141.73849999999999</v>
      </c>
    </row>
    <row r="28" spans="1:32" ht="18" customHeight="1" x14ac:dyDescent="0.3">
      <c r="A28" s="160" t="s">
        <v>41</v>
      </c>
      <c r="B28" s="160" t="s">
        <v>757</v>
      </c>
      <c r="C28" s="163">
        <v>517.53959999999995</v>
      </c>
      <c r="D28" s="163">
        <v>515.09190000000001</v>
      </c>
      <c r="E28" s="164"/>
      <c r="F28" s="163">
        <v>510.94029999999998</v>
      </c>
      <c r="G28" s="163">
        <v>514.02369999999996</v>
      </c>
      <c r="H28" s="163">
        <v>509.7176</v>
      </c>
      <c r="I28" s="163">
        <v>518.91110000000003</v>
      </c>
      <c r="J28" s="163">
        <v>503.31990000000002</v>
      </c>
      <c r="K28" s="163">
        <v>507.72800000000001</v>
      </c>
      <c r="L28" s="163">
        <v>487.90159999999997</v>
      </c>
      <c r="M28" s="163">
        <v>513.82439999999997</v>
      </c>
      <c r="N28" s="163">
        <v>499.28489999999999</v>
      </c>
      <c r="O28" s="163">
        <v>227.29259999999999</v>
      </c>
      <c r="P28" s="163">
        <v>223.89930000000001</v>
      </c>
      <c r="Q28" s="163">
        <v>224.2731</v>
      </c>
      <c r="R28" s="163">
        <v>218.97829999999999</v>
      </c>
      <c r="S28" s="163">
        <v>215.78440000000001</v>
      </c>
      <c r="T28" s="163">
        <v>221.79069999999999</v>
      </c>
      <c r="U28" s="163">
        <v>228.6</v>
      </c>
      <c r="V28" s="164"/>
      <c r="W28" s="163">
        <v>227.4</v>
      </c>
      <c r="X28" s="163">
        <v>139.90639999999999</v>
      </c>
      <c r="Y28" s="163">
        <v>142.01679999999999</v>
      </c>
      <c r="Z28" s="163">
        <v>138.71549999999999</v>
      </c>
      <c r="AA28" s="163">
        <v>139.42580000000001</v>
      </c>
      <c r="AB28" s="163">
        <v>134.46719999999999</v>
      </c>
      <c r="AC28" s="164"/>
      <c r="AD28" s="163">
        <v>142.2783</v>
      </c>
      <c r="AE28" s="163">
        <v>123.8075</v>
      </c>
      <c r="AF28" s="163">
        <v>141.35040000000001</v>
      </c>
    </row>
    <row r="29" spans="1:32" ht="18" customHeight="1" x14ac:dyDescent="0.3">
      <c r="A29" s="160" t="s">
        <v>41</v>
      </c>
      <c r="B29" s="160" t="s">
        <v>758</v>
      </c>
      <c r="C29" s="163">
        <v>515.9135</v>
      </c>
      <c r="D29" s="163">
        <v>512.93870000000004</v>
      </c>
      <c r="E29" s="163">
        <v>507.12389999999999</v>
      </c>
      <c r="F29" s="163">
        <v>508.73399999999998</v>
      </c>
      <c r="G29" s="163">
        <v>510.9633</v>
      </c>
      <c r="H29" s="163">
        <v>508.08049999999997</v>
      </c>
      <c r="I29" s="164"/>
      <c r="J29" s="163">
        <v>502.64370000000002</v>
      </c>
      <c r="K29" s="163">
        <v>505.92340000000002</v>
      </c>
      <c r="L29" s="163">
        <v>487.51760000000002</v>
      </c>
      <c r="M29" s="163">
        <v>512.97749999999996</v>
      </c>
      <c r="N29" s="163">
        <v>498.22519999999997</v>
      </c>
      <c r="O29" s="163">
        <v>226.36600000000001</v>
      </c>
      <c r="P29" s="163">
        <v>223.62209999999999</v>
      </c>
      <c r="Q29" s="163">
        <v>223.19640000000001</v>
      </c>
      <c r="R29" s="163">
        <v>218.2345</v>
      </c>
      <c r="S29" s="163">
        <v>214.773</v>
      </c>
      <c r="T29" s="163">
        <v>221.41900000000001</v>
      </c>
      <c r="U29" s="163">
        <v>228.6</v>
      </c>
      <c r="V29" s="164"/>
      <c r="W29" s="163">
        <v>227.1</v>
      </c>
      <c r="X29" s="164"/>
      <c r="Y29" s="163">
        <v>141.44919999999999</v>
      </c>
      <c r="Z29" s="163">
        <v>138.1189</v>
      </c>
      <c r="AA29" s="163">
        <v>138.6028</v>
      </c>
      <c r="AB29" s="163">
        <v>134.43960000000001</v>
      </c>
      <c r="AC29" s="164"/>
      <c r="AD29" s="163">
        <v>141.79519999999999</v>
      </c>
      <c r="AE29" s="163">
        <v>124.1786</v>
      </c>
      <c r="AF29" s="163">
        <v>140.9624</v>
      </c>
    </row>
    <row r="30" spans="1:32" ht="18" customHeight="1" x14ac:dyDescent="0.3">
      <c r="A30" s="160" t="s">
        <v>41</v>
      </c>
      <c r="B30" s="160" t="s">
        <v>759</v>
      </c>
      <c r="C30" s="163">
        <v>516.28060000000005</v>
      </c>
      <c r="D30" s="163">
        <v>513.46389999999997</v>
      </c>
      <c r="E30" s="163">
        <v>507.38650000000001</v>
      </c>
      <c r="F30" s="163">
        <v>508.56450000000001</v>
      </c>
      <c r="G30" s="163">
        <v>511.00740000000002</v>
      </c>
      <c r="H30" s="163">
        <v>506.77100000000002</v>
      </c>
      <c r="I30" s="163">
        <v>496.61040000000003</v>
      </c>
      <c r="J30" s="163">
        <v>491.2122</v>
      </c>
      <c r="K30" s="163">
        <v>500.45139999999998</v>
      </c>
      <c r="L30" s="163">
        <v>491.60669999999999</v>
      </c>
      <c r="M30" s="163">
        <v>509.1223</v>
      </c>
      <c r="N30" s="163">
        <v>495.91579999999999</v>
      </c>
      <c r="O30" s="163">
        <v>226.3426</v>
      </c>
      <c r="P30" s="163">
        <v>224.23910000000001</v>
      </c>
      <c r="Q30" s="163">
        <v>224.21530000000001</v>
      </c>
      <c r="R30" s="163">
        <v>218.77680000000001</v>
      </c>
      <c r="S30" s="163">
        <v>215.2972</v>
      </c>
      <c r="T30" s="163">
        <v>221.8459</v>
      </c>
      <c r="U30" s="163">
        <v>228</v>
      </c>
      <c r="V30" s="164"/>
      <c r="W30" s="163">
        <v>226.1</v>
      </c>
      <c r="X30" s="163">
        <v>139.67930000000001</v>
      </c>
      <c r="Y30" s="163">
        <v>141.27950000000001</v>
      </c>
      <c r="Z30" s="163">
        <v>138.2174</v>
      </c>
      <c r="AA30" s="163">
        <v>139.10740000000001</v>
      </c>
      <c r="AB30" s="163">
        <v>134.55000000000001</v>
      </c>
      <c r="AC30" s="164"/>
      <c r="AD30" s="163">
        <v>141.44390000000001</v>
      </c>
      <c r="AE30" s="163">
        <v>124.8818</v>
      </c>
      <c r="AF30" s="163">
        <v>140.94200000000001</v>
      </c>
    </row>
    <row r="31" spans="1:32" ht="18" customHeight="1" x14ac:dyDescent="0.3">
      <c r="A31" s="160" t="s">
        <v>41</v>
      </c>
      <c r="B31" s="160" t="s">
        <v>760</v>
      </c>
      <c r="C31" s="163">
        <v>515.23149999999998</v>
      </c>
      <c r="D31" s="163">
        <v>512.99120000000005</v>
      </c>
      <c r="E31" s="163">
        <v>505.65339999999998</v>
      </c>
      <c r="F31" s="163">
        <v>511.5034</v>
      </c>
      <c r="G31" s="163">
        <v>514.32640000000004</v>
      </c>
      <c r="H31" s="163">
        <v>509.04829999999998</v>
      </c>
      <c r="I31" s="164"/>
      <c r="J31" s="163">
        <v>491.86219999999997</v>
      </c>
      <c r="K31" s="163">
        <v>501.57499999999999</v>
      </c>
      <c r="L31" s="163">
        <v>493.08390000000003</v>
      </c>
      <c r="M31" s="163">
        <v>511.72280000000001</v>
      </c>
      <c r="N31" s="163">
        <v>497.77910000000003</v>
      </c>
      <c r="O31" s="163">
        <v>225.7912</v>
      </c>
      <c r="P31" s="163">
        <v>224.03190000000001</v>
      </c>
      <c r="Q31" s="163">
        <v>223.3991</v>
      </c>
      <c r="R31" s="163">
        <v>219.82470000000001</v>
      </c>
      <c r="S31" s="163">
        <v>217.50460000000001</v>
      </c>
      <c r="T31" s="163">
        <v>221.92679999999999</v>
      </c>
      <c r="U31" s="163">
        <v>229.9</v>
      </c>
      <c r="V31" s="164"/>
      <c r="W31" s="163">
        <v>227.1</v>
      </c>
      <c r="X31" s="164"/>
      <c r="Y31" s="163">
        <v>141.83529999999999</v>
      </c>
      <c r="Z31" s="163">
        <v>138.2174</v>
      </c>
      <c r="AA31" s="163">
        <v>139.18039999999999</v>
      </c>
      <c r="AB31" s="163">
        <v>134.06700000000001</v>
      </c>
      <c r="AC31" s="164"/>
      <c r="AD31" s="163">
        <v>142.21969999999999</v>
      </c>
      <c r="AE31" s="163">
        <v>124.8818</v>
      </c>
      <c r="AF31" s="163">
        <v>140.94200000000001</v>
      </c>
    </row>
    <row r="32" spans="1:32" ht="18" customHeight="1" x14ac:dyDescent="0.3">
      <c r="A32" s="160" t="s">
        <v>41</v>
      </c>
      <c r="B32" s="160" t="s">
        <v>761</v>
      </c>
      <c r="C32" s="163">
        <v>515.70360000000005</v>
      </c>
      <c r="D32" s="163">
        <v>514.09410000000003</v>
      </c>
      <c r="E32" s="163">
        <v>510.74770000000001</v>
      </c>
      <c r="F32" s="163">
        <v>512.4479</v>
      </c>
      <c r="G32" s="163">
        <v>515.16399999999999</v>
      </c>
      <c r="H32" s="163">
        <v>510.6182</v>
      </c>
      <c r="I32" s="164"/>
      <c r="J32" s="163">
        <v>491.67899999999997</v>
      </c>
      <c r="K32" s="163">
        <v>502.29939999999999</v>
      </c>
      <c r="L32" s="163">
        <v>493.39400000000001</v>
      </c>
      <c r="M32" s="163">
        <v>511.24360000000001</v>
      </c>
      <c r="N32" s="163">
        <v>496.85050000000001</v>
      </c>
      <c r="O32" s="163">
        <v>225.774</v>
      </c>
      <c r="P32" s="163">
        <v>224.1712</v>
      </c>
      <c r="Q32" s="163">
        <v>223.77070000000001</v>
      </c>
      <c r="R32" s="163">
        <v>220.41730000000001</v>
      </c>
      <c r="S32" s="163">
        <v>217.87379999999999</v>
      </c>
      <c r="T32" s="163">
        <v>221.31139999999999</v>
      </c>
      <c r="U32" s="163">
        <v>228.6</v>
      </c>
      <c r="V32" s="164"/>
      <c r="W32" s="163">
        <v>226.8</v>
      </c>
      <c r="X32" s="164"/>
      <c r="Y32" s="163">
        <v>141.62620000000001</v>
      </c>
      <c r="Z32" s="163">
        <v>138.1189</v>
      </c>
      <c r="AA32" s="163">
        <v>139.17939999999999</v>
      </c>
      <c r="AB32" s="163">
        <v>133.87379999999999</v>
      </c>
      <c r="AC32" s="164"/>
      <c r="AD32" s="163">
        <v>142.07329999999999</v>
      </c>
      <c r="AE32" s="163">
        <v>125.4482</v>
      </c>
      <c r="AF32" s="163">
        <v>140.94200000000001</v>
      </c>
    </row>
    <row r="33" spans="1:32" ht="18" customHeight="1" x14ac:dyDescent="0.3">
      <c r="A33" s="160" t="s">
        <v>41</v>
      </c>
      <c r="B33" s="160" t="s">
        <v>762</v>
      </c>
      <c r="C33" s="165">
        <v>510.09070000000003</v>
      </c>
      <c r="D33" s="165">
        <v>508.26459999999997</v>
      </c>
      <c r="E33" s="165">
        <v>501.87200000000001</v>
      </c>
      <c r="F33" s="165">
        <v>507.14569999999998</v>
      </c>
      <c r="G33" s="165">
        <v>510.09269999999998</v>
      </c>
      <c r="H33" s="165">
        <v>507.55200000000002</v>
      </c>
      <c r="I33" s="166"/>
      <c r="J33" s="165">
        <v>492.61380000000003</v>
      </c>
      <c r="K33" s="165">
        <v>501.46480000000003</v>
      </c>
      <c r="L33" s="165">
        <v>493.42079999999999</v>
      </c>
      <c r="M33" s="165">
        <v>511.28410000000002</v>
      </c>
      <c r="N33" s="165">
        <v>497.14569999999998</v>
      </c>
      <c r="O33" s="165">
        <v>224.03299999999999</v>
      </c>
      <c r="P33" s="165">
        <v>222.27420000000001</v>
      </c>
      <c r="Q33" s="165">
        <v>221.5326</v>
      </c>
      <c r="R33" s="165">
        <v>221.07650000000001</v>
      </c>
      <c r="S33" s="165">
        <v>218.18379999999999</v>
      </c>
      <c r="T33" s="165">
        <v>221.95590000000001</v>
      </c>
      <c r="U33" s="165">
        <v>228</v>
      </c>
      <c r="V33" s="166"/>
      <c r="W33" s="165">
        <v>226.6</v>
      </c>
      <c r="X33" s="166"/>
      <c r="Y33" s="165">
        <v>141.56399999999999</v>
      </c>
      <c r="Z33" s="165">
        <v>138.2174</v>
      </c>
      <c r="AA33" s="165">
        <v>139.46639999999999</v>
      </c>
      <c r="AB33" s="165">
        <v>133.87379999999999</v>
      </c>
      <c r="AC33" s="166"/>
      <c r="AD33" s="165">
        <v>142.02940000000001</v>
      </c>
      <c r="AE33" s="165">
        <v>125.2577</v>
      </c>
      <c r="AF33" s="165">
        <v>141.0033</v>
      </c>
    </row>
    <row r="34" spans="1:32" ht="18" customHeight="1" x14ac:dyDescent="0.3">
      <c r="A34" s="160" t="s">
        <v>41</v>
      </c>
      <c r="B34" s="160" t="s">
        <v>763</v>
      </c>
      <c r="C34" s="161">
        <v>518.43140000000005</v>
      </c>
      <c r="D34" s="161">
        <v>514.19920000000002</v>
      </c>
      <c r="E34" s="161">
        <v>509.48719999999997</v>
      </c>
      <c r="F34" s="161">
        <v>511.0539</v>
      </c>
      <c r="G34" s="161">
        <v>514.09609999999998</v>
      </c>
      <c r="H34" s="161">
        <v>510.73719999999997</v>
      </c>
      <c r="I34" s="161">
        <v>517.226</v>
      </c>
      <c r="J34" s="161">
        <v>504.25060000000002</v>
      </c>
      <c r="K34" s="161">
        <v>512.92269999999996</v>
      </c>
      <c r="L34" s="161">
        <v>502.06959999999998</v>
      </c>
      <c r="M34" s="161">
        <v>521.48829999999998</v>
      </c>
      <c r="N34" s="161">
        <v>506.97649999999999</v>
      </c>
      <c r="O34" s="161">
        <v>227.364</v>
      </c>
      <c r="P34" s="161">
        <v>224.27879999999999</v>
      </c>
      <c r="Q34" s="161">
        <v>223.90530000000001</v>
      </c>
      <c r="R34" s="161">
        <v>222.14949999999999</v>
      </c>
      <c r="S34" s="161">
        <v>218.8852</v>
      </c>
      <c r="T34" s="161">
        <v>223.50219999999999</v>
      </c>
      <c r="U34" s="161">
        <v>231.2</v>
      </c>
      <c r="V34" s="162"/>
      <c r="W34" s="161">
        <v>229.9</v>
      </c>
      <c r="X34" s="161">
        <v>140.6986</v>
      </c>
      <c r="Y34" s="161">
        <v>141.9084</v>
      </c>
      <c r="Z34" s="161">
        <v>139.21350000000001</v>
      </c>
      <c r="AA34" s="161">
        <v>140.25489999999999</v>
      </c>
      <c r="AB34" s="161">
        <v>135.00540000000001</v>
      </c>
      <c r="AC34" s="162"/>
      <c r="AD34" s="161">
        <v>142.20509999999999</v>
      </c>
      <c r="AE34" s="161">
        <v>126.5224</v>
      </c>
      <c r="AF34" s="161">
        <v>142.535</v>
      </c>
    </row>
    <row r="35" spans="1:32" ht="18" customHeight="1" x14ac:dyDescent="0.3">
      <c r="A35" s="160" t="s">
        <v>41</v>
      </c>
      <c r="B35" s="160" t="s">
        <v>764</v>
      </c>
      <c r="C35" s="163">
        <v>521.0018</v>
      </c>
      <c r="D35" s="163">
        <v>517.40269999999998</v>
      </c>
      <c r="E35" s="163">
        <v>512.63840000000005</v>
      </c>
      <c r="F35" s="163">
        <v>511.65010000000001</v>
      </c>
      <c r="G35" s="163">
        <v>514.18010000000004</v>
      </c>
      <c r="H35" s="163">
        <v>511.5609</v>
      </c>
      <c r="I35" s="163">
        <v>518.92589999999996</v>
      </c>
      <c r="J35" s="163">
        <v>504.40499999999997</v>
      </c>
      <c r="K35" s="163">
        <v>507.02780000000001</v>
      </c>
      <c r="L35" s="163">
        <v>488.78750000000002</v>
      </c>
      <c r="M35" s="163">
        <v>513.50869999999998</v>
      </c>
      <c r="N35" s="163">
        <v>498.7124</v>
      </c>
      <c r="O35" s="163">
        <v>228.1652</v>
      </c>
      <c r="P35" s="163">
        <v>225.5692</v>
      </c>
      <c r="Q35" s="163">
        <v>226.0403</v>
      </c>
      <c r="R35" s="163">
        <v>222.23249999999999</v>
      </c>
      <c r="S35" s="163">
        <v>218.3758</v>
      </c>
      <c r="T35" s="163">
        <v>221.60509999999999</v>
      </c>
      <c r="U35" s="163">
        <v>228.6</v>
      </c>
      <c r="V35" s="164"/>
      <c r="W35" s="163">
        <v>227.4</v>
      </c>
      <c r="X35" s="163">
        <v>140.16909999999999</v>
      </c>
      <c r="Y35" s="163">
        <v>140.50229999999999</v>
      </c>
      <c r="Z35" s="163">
        <v>138.4665</v>
      </c>
      <c r="AA35" s="163">
        <v>139.23310000000001</v>
      </c>
      <c r="AB35" s="163">
        <v>134.81219999999999</v>
      </c>
      <c r="AC35" s="164"/>
      <c r="AD35" s="163">
        <v>140.58029999999999</v>
      </c>
      <c r="AE35" s="163">
        <v>126.664</v>
      </c>
      <c r="AF35" s="163">
        <v>141.69759999999999</v>
      </c>
    </row>
    <row r="36" spans="1:32" ht="18" customHeight="1" x14ac:dyDescent="0.3">
      <c r="A36" s="160" t="s">
        <v>41</v>
      </c>
      <c r="B36" s="160" t="s">
        <v>765</v>
      </c>
      <c r="C36" s="163">
        <v>524.41139999999996</v>
      </c>
      <c r="D36" s="163">
        <v>519.39840000000004</v>
      </c>
      <c r="E36" s="163">
        <v>511.64049999999997</v>
      </c>
      <c r="F36" s="163">
        <v>513.11149999999998</v>
      </c>
      <c r="G36" s="163">
        <v>515.63930000000005</v>
      </c>
      <c r="H36" s="163">
        <v>512.85440000000006</v>
      </c>
      <c r="I36" s="163">
        <v>518.91459999999995</v>
      </c>
      <c r="J36" s="163">
        <v>506.8528</v>
      </c>
      <c r="K36" s="163">
        <v>508.78710000000001</v>
      </c>
      <c r="L36" s="163">
        <v>490.2389</v>
      </c>
      <c r="M36" s="163">
        <v>515.42579999999998</v>
      </c>
      <c r="N36" s="163">
        <v>500.09030000000001</v>
      </c>
      <c r="O36" s="163">
        <v>228.74459999999999</v>
      </c>
      <c r="P36" s="163">
        <v>226.3082</v>
      </c>
      <c r="Q36" s="163">
        <v>227.36539999999999</v>
      </c>
      <c r="R36" s="163">
        <v>222.73849999999999</v>
      </c>
      <c r="S36" s="163">
        <v>218.81880000000001</v>
      </c>
      <c r="T36" s="163">
        <v>221.8382</v>
      </c>
      <c r="U36" s="163">
        <v>229.9</v>
      </c>
      <c r="V36" s="164"/>
      <c r="W36" s="163">
        <v>228</v>
      </c>
      <c r="X36" s="164"/>
      <c r="Y36" s="163">
        <v>140.6679</v>
      </c>
      <c r="Z36" s="163">
        <v>138.61689999999999</v>
      </c>
      <c r="AA36" s="163">
        <v>139.18260000000001</v>
      </c>
      <c r="AB36" s="163">
        <v>134.64660000000001</v>
      </c>
      <c r="AC36" s="164"/>
      <c r="AD36" s="163">
        <v>141.078</v>
      </c>
      <c r="AE36" s="163">
        <v>126.42959999999999</v>
      </c>
      <c r="AF36" s="163">
        <v>141.73849999999999</v>
      </c>
    </row>
    <row r="37" spans="1:32" ht="18" customHeight="1" x14ac:dyDescent="0.3">
      <c r="A37" s="160" t="s">
        <v>41</v>
      </c>
      <c r="B37" s="160" t="s">
        <v>766</v>
      </c>
      <c r="C37" s="163">
        <v>523.88689999999997</v>
      </c>
      <c r="D37" s="163">
        <v>519.39840000000004</v>
      </c>
      <c r="E37" s="163">
        <v>513.63620000000003</v>
      </c>
      <c r="F37" s="163">
        <v>513.74300000000005</v>
      </c>
      <c r="G37" s="163">
        <v>515.61300000000006</v>
      </c>
      <c r="H37" s="163">
        <v>512.90129999999999</v>
      </c>
      <c r="I37" s="163">
        <v>518.82150000000001</v>
      </c>
      <c r="J37" s="163">
        <v>505.57299999999998</v>
      </c>
      <c r="K37" s="163">
        <v>507.72449999999998</v>
      </c>
      <c r="L37" s="163">
        <v>488.37259999999998</v>
      </c>
      <c r="M37" s="163">
        <v>513.04970000000003</v>
      </c>
      <c r="N37" s="163">
        <v>498.27409999999998</v>
      </c>
      <c r="O37" s="163">
        <v>228.6283</v>
      </c>
      <c r="P37" s="163">
        <v>225.78729999999999</v>
      </c>
      <c r="Q37" s="163">
        <v>226.916</v>
      </c>
      <c r="R37" s="163">
        <v>222.98820000000001</v>
      </c>
      <c r="S37" s="163">
        <v>219.50540000000001</v>
      </c>
      <c r="T37" s="163">
        <v>221.65280000000001</v>
      </c>
      <c r="U37" s="163">
        <v>227.9</v>
      </c>
      <c r="V37" s="164"/>
      <c r="W37" s="163">
        <v>226.5</v>
      </c>
      <c r="X37" s="163">
        <v>139.2251</v>
      </c>
      <c r="Y37" s="163">
        <v>140.29</v>
      </c>
      <c r="Z37" s="163">
        <v>138.36789999999999</v>
      </c>
      <c r="AA37" s="163">
        <v>138.54660000000001</v>
      </c>
      <c r="AB37" s="163">
        <v>134.23259999999999</v>
      </c>
      <c r="AC37" s="164"/>
      <c r="AD37" s="163">
        <v>141.25360000000001</v>
      </c>
      <c r="AE37" s="163">
        <v>126.0097</v>
      </c>
      <c r="AF37" s="163">
        <v>140.94200000000001</v>
      </c>
    </row>
    <row r="38" spans="1:32" ht="18" customHeight="1" x14ac:dyDescent="0.3">
      <c r="A38" s="160" t="s">
        <v>41</v>
      </c>
      <c r="B38" s="160" t="s">
        <v>767</v>
      </c>
      <c r="C38" s="163">
        <v>522.68039999999996</v>
      </c>
      <c r="D38" s="163">
        <v>518.13789999999995</v>
      </c>
      <c r="E38" s="164"/>
      <c r="F38" s="163">
        <v>511.98039999999997</v>
      </c>
      <c r="G38" s="163">
        <v>514.33090000000004</v>
      </c>
      <c r="H38" s="163">
        <v>511.8877</v>
      </c>
      <c r="I38" s="163">
        <v>518.95280000000002</v>
      </c>
      <c r="J38" s="163">
        <v>504.18560000000002</v>
      </c>
      <c r="K38" s="163">
        <v>506.07060000000001</v>
      </c>
      <c r="L38" s="163">
        <v>487.38810000000001</v>
      </c>
      <c r="M38" s="163">
        <v>513.13649999999996</v>
      </c>
      <c r="N38" s="163">
        <v>497.00200000000001</v>
      </c>
      <c r="O38" s="163">
        <v>229.2928</v>
      </c>
      <c r="P38" s="163">
        <v>226.12989999999999</v>
      </c>
      <c r="Q38" s="163">
        <v>227.02070000000001</v>
      </c>
      <c r="R38" s="163">
        <v>221.91</v>
      </c>
      <c r="S38" s="163">
        <v>217.48990000000001</v>
      </c>
      <c r="T38" s="163">
        <v>221.35040000000001</v>
      </c>
      <c r="U38" s="163">
        <v>227.3</v>
      </c>
      <c r="V38" s="164"/>
      <c r="W38" s="163">
        <v>226</v>
      </c>
      <c r="X38" s="163">
        <v>139.23779999999999</v>
      </c>
      <c r="Y38" s="163">
        <v>139.9965</v>
      </c>
      <c r="Z38" s="163">
        <v>138.36789999999999</v>
      </c>
      <c r="AA38" s="163">
        <v>138.63460000000001</v>
      </c>
      <c r="AB38" s="163">
        <v>134.19120000000001</v>
      </c>
      <c r="AC38" s="164"/>
      <c r="AD38" s="163">
        <v>141.0487</v>
      </c>
      <c r="AE38" s="163">
        <v>126.10250000000001</v>
      </c>
      <c r="AF38" s="163">
        <v>140.554</v>
      </c>
    </row>
    <row r="39" spans="1:32" ht="18" customHeight="1" x14ac:dyDescent="0.3">
      <c r="A39" s="160" t="s">
        <v>41</v>
      </c>
      <c r="B39" s="160" t="s">
        <v>768</v>
      </c>
      <c r="C39" s="163">
        <v>521.36900000000003</v>
      </c>
      <c r="D39" s="163">
        <v>514.93439999999998</v>
      </c>
      <c r="E39" s="163">
        <v>514.16139999999996</v>
      </c>
      <c r="F39" s="163">
        <v>511.40030000000002</v>
      </c>
      <c r="G39" s="163">
        <v>513.71619999999996</v>
      </c>
      <c r="H39" s="163">
        <v>511.11649999999997</v>
      </c>
      <c r="I39" s="163">
        <v>518.97659999999996</v>
      </c>
      <c r="J39" s="163">
        <v>504.70710000000003</v>
      </c>
      <c r="K39" s="163">
        <v>505.9248</v>
      </c>
      <c r="L39" s="163">
        <v>487.97550000000001</v>
      </c>
      <c r="M39" s="163">
        <v>511.98430000000002</v>
      </c>
      <c r="N39" s="163">
        <v>496.87790000000001</v>
      </c>
      <c r="O39" s="163">
        <v>228.39</v>
      </c>
      <c r="P39" s="163">
        <v>225.70400000000001</v>
      </c>
      <c r="Q39" s="163">
        <v>227.05600000000001</v>
      </c>
      <c r="R39" s="163">
        <v>221.8116</v>
      </c>
      <c r="S39" s="163">
        <v>217.50460000000001</v>
      </c>
      <c r="T39" s="163">
        <v>221.28710000000001</v>
      </c>
      <c r="U39" s="163">
        <v>227.3</v>
      </c>
      <c r="V39" s="164"/>
      <c r="W39" s="163">
        <v>225.9</v>
      </c>
      <c r="X39" s="164"/>
      <c r="Y39" s="163">
        <v>139.9939</v>
      </c>
      <c r="Z39" s="163">
        <v>138.4665</v>
      </c>
      <c r="AA39" s="163">
        <v>138.9127</v>
      </c>
      <c r="AB39" s="163">
        <v>134.35679999999999</v>
      </c>
      <c r="AC39" s="164"/>
      <c r="AD39" s="163">
        <v>140.96090000000001</v>
      </c>
      <c r="AE39" s="163">
        <v>125.6337</v>
      </c>
      <c r="AF39" s="163">
        <v>140.88069999999999</v>
      </c>
    </row>
    <row r="40" spans="1:32" ht="18" customHeight="1" x14ac:dyDescent="0.3">
      <c r="A40" s="160" t="s">
        <v>41</v>
      </c>
      <c r="B40" s="160" t="s">
        <v>769</v>
      </c>
      <c r="C40" s="163">
        <v>521.42139999999995</v>
      </c>
      <c r="D40" s="163">
        <v>516.98249999999996</v>
      </c>
      <c r="E40" s="163">
        <v>508.59440000000001</v>
      </c>
      <c r="F40" s="163">
        <v>511.59410000000003</v>
      </c>
      <c r="G40" s="163">
        <v>514.05129999999997</v>
      </c>
      <c r="H40" s="163">
        <v>512.14909999999998</v>
      </c>
      <c r="I40" s="163">
        <v>518.70280000000002</v>
      </c>
      <c r="J40" s="163">
        <v>503.6832</v>
      </c>
      <c r="K40" s="163">
        <v>505.1386</v>
      </c>
      <c r="L40" s="163">
        <v>486.28100000000001</v>
      </c>
      <c r="M40" s="163">
        <v>511.61340000000001</v>
      </c>
      <c r="N40" s="163">
        <v>496.61410000000001</v>
      </c>
      <c r="O40" s="163">
        <v>227.9984</v>
      </c>
      <c r="P40" s="163">
        <v>224.9966</v>
      </c>
      <c r="Q40" s="163">
        <v>226.5487</v>
      </c>
      <c r="R40" s="163">
        <v>221.8545</v>
      </c>
      <c r="S40" s="163">
        <v>217.5932</v>
      </c>
      <c r="T40" s="163">
        <v>221.2046</v>
      </c>
      <c r="U40" s="163">
        <v>227.3</v>
      </c>
      <c r="V40" s="164"/>
      <c r="W40" s="163">
        <v>225.6</v>
      </c>
      <c r="X40" s="164"/>
      <c r="Y40" s="163">
        <v>139.7278</v>
      </c>
      <c r="Z40" s="163">
        <v>138.61689999999999</v>
      </c>
      <c r="AA40" s="163">
        <v>138.20439999999999</v>
      </c>
      <c r="AB40" s="163">
        <v>134.01179999999999</v>
      </c>
      <c r="AC40" s="164"/>
      <c r="AD40" s="163">
        <v>140.82910000000001</v>
      </c>
      <c r="AE40" s="163">
        <v>125.68259999999999</v>
      </c>
      <c r="AF40" s="163">
        <v>140.18629999999999</v>
      </c>
    </row>
    <row r="41" spans="1:32" ht="18" customHeight="1" x14ac:dyDescent="0.3">
      <c r="A41" s="160" t="s">
        <v>41</v>
      </c>
      <c r="B41" s="160" t="s">
        <v>770</v>
      </c>
      <c r="C41" s="165">
        <v>523.25739999999996</v>
      </c>
      <c r="D41" s="165">
        <v>518.40060000000005</v>
      </c>
      <c r="E41" s="165">
        <v>513.95140000000004</v>
      </c>
      <c r="F41" s="165">
        <v>512.64760000000001</v>
      </c>
      <c r="G41" s="165">
        <v>514.31320000000005</v>
      </c>
      <c r="H41" s="165">
        <v>511.88869999999997</v>
      </c>
      <c r="I41" s="165">
        <v>513.44870000000003</v>
      </c>
      <c r="J41" s="165">
        <v>500.98099999999999</v>
      </c>
      <c r="K41" s="165">
        <v>498.96710000000002</v>
      </c>
      <c r="L41" s="165">
        <v>482.0231</v>
      </c>
      <c r="M41" s="165">
        <v>504.65050000000002</v>
      </c>
      <c r="N41" s="165">
        <v>490.81569999999999</v>
      </c>
      <c r="O41" s="165">
        <v>228.06399999999999</v>
      </c>
      <c r="P41" s="165">
        <v>225.6857</v>
      </c>
      <c r="Q41" s="165">
        <v>227.18020000000001</v>
      </c>
      <c r="R41" s="165">
        <v>222.16309999999999</v>
      </c>
      <c r="S41" s="165">
        <v>217.6892</v>
      </c>
      <c r="T41" s="165">
        <v>220.4691</v>
      </c>
      <c r="U41" s="165">
        <v>224.7</v>
      </c>
      <c r="V41" s="166"/>
      <c r="W41" s="165">
        <v>223.9</v>
      </c>
      <c r="X41" s="165">
        <v>138.4376</v>
      </c>
      <c r="Y41" s="165">
        <v>140.154</v>
      </c>
      <c r="Z41" s="165">
        <v>138.2174</v>
      </c>
      <c r="AA41" s="165">
        <v>138.09889999999999</v>
      </c>
      <c r="AB41" s="165">
        <v>133.73580000000001</v>
      </c>
      <c r="AC41" s="166"/>
      <c r="AD41" s="165">
        <v>141.29750000000001</v>
      </c>
      <c r="AE41" s="165">
        <v>126.7568</v>
      </c>
      <c r="AF41" s="165">
        <v>139.75749999999999</v>
      </c>
    </row>
    <row r="42" spans="1:32" ht="18" customHeight="1" x14ac:dyDescent="0.3">
      <c r="A42" s="160" t="s">
        <v>41</v>
      </c>
      <c r="B42" s="160" t="s">
        <v>771</v>
      </c>
      <c r="C42" s="161">
        <v>525.25080000000003</v>
      </c>
      <c r="D42" s="161">
        <v>521.91920000000005</v>
      </c>
      <c r="E42" s="161">
        <v>518.25789999999995</v>
      </c>
      <c r="F42" s="161">
        <v>513.57860000000005</v>
      </c>
      <c r="G42" s="161">
        <v>515.75549999999998</v>
      </c>
      <c r="H42" s="161">
        <v>513.07159999999999</v>
      </c>
      <c r="I42" s="162"/>
      <c r="J42" s="161">
        <v>500.35199999999998</v>
      </c>
      <c r="K42" s="161">
        <v>497.9529</v>
      </c>
      <c r="L42" s="161">
        <v>481.88200000000001</v>
      </c>
      <c r="M42" s="161">
        <v>504.82819999999998</v>
      </c>
      <c r="N42" s="161">
        <v>489.51859999999999</v>
      </c>
      <c r="O42" s="161">
        <v>229.15780000000001</v>
      </c>
      <c r="P42" s="161">
        <v>226.86009999999999</v>
      </c>
      <c r="Q42" s="161">
        <v>227.9177</v>
      </c>
      <c r="R42" s="161">
        <v>222.64779999999999</v>
      </c>
      <c r="S42" s="161">
        <v>218.1174</v>
      </c>
      <c r="T42" s="161">
        <v>220.69970000000001</v>
      </c>
      <c r="U42" s="161">
        <v>225.4</v>
      </c>
      <c r="V42" s="162"/>
      <c r="W42" s="161">
        <v>224.4</v>
      </c>
      <c r="X42" s="162"/>
      <c r="Y42" s="161">
        <v>140.1266</v>
      </c>
      <c r="Z42" s="161">
        <v>138.36789999999999</v>
      </c>
      <c r="AA42" s="161">
        <v>138.03389999999999</v>
      </c>
      <c r="AB42" s="161">
        <v>133.84620000000001</v>
      </c>
      <c r="AC42" s="162"/>
      <c r="AD42" s="161">
        <v>141.5318</v>
      </c>
      <c r="AE42" s="161">
        <v>126.62009999999999</v>
      </c>
      <c r="AF42" s="161">
        <v>139.75749999999999</v>
      </c>
    </row>
    <row r="43" spans="1:32" ht="18" customHeight="1" x14ac:dyDescent="0.3">
      <c r="A43" s="160" t="s">
        <v>41</v>
      </c>
      <c r="B43" s="160" t="s">
        <v>772</v>
      </c>
      <c r="C43" s="163">
        <v>524.83109999999999</v>
      </c>
      <c r="D43" s="163">
        <v>518.08540000000005</v>
      </c>
      <c r="E43" s="163">
        <v>511.43049999999999</v>
      </c>
      <c r="F43" s="163">
        <v>512.34540000000004</v>
      </c>
      <c r="G43" s="163">
        <v>514.97299999999996</v>
      </c>
      <c r="H43" s="163">
        <v>511.2851</v>
      </c>
      <c r="I43" s="164"/>
      <c r="J43" s="163">
        <v>497.00330000000002</v>
      </c>
      <c r="K43" s="163">
        <v>494.17520000000002</v>
      </c>
      <c r="L43" s="163">
        <v>477.51</v>
      </c>
      <c r="M43" s="163">
        <v>499.8322</v>
      </c>
      <c r="N43" s="163">
        <v>485.78699999999998</v>
      </c>
      <c r="O43" s="163">
        <v>229.83690000000001</v>
      </c>
      <c r="P43" s="163">
        <v>225.77029999999999</v>
      </c>
      <c r="Q43" s="163">
        <v>227.96979999999999</v>
      </c>
      <c r="R43" s="163">
        <v>222.42689999999999</v>
      </c>
      <c r="S43" s="163">
        <v>217.7482</v>
      </c>
      <c r="T43" s="163">
        <v>219.68510000000001</v>
      </c>
      <c r="U43" s="163">
        <v>223.4</v>
      </c>
      <c r="V43" s="164"/>
      <c r="W43" s="163">
        <v>222.7</v>
      </c>
      <c r="X43" s="164"/>
      <c r="Y43" s="163">
        <v>139.65860000000001</v>
      </c>
      <c r="Z43" s="163">
        <v>138.1189</v>
      </c>
      <c r="AA43" s="163">
        <v>137.8039</v>
      </c>
      <c r="AB43" s="163">
        <v>133.95660000000001</v>
      </c>
      <c r="AC43" s="164"/>
      <c r="AD43" s="163">
        <v>140.4486</v>
      </c>
      <c r="AE43" s="163">
        <v>127.0889</v>
      </c>
      <c r="AF43" s="163">
        <v>139.6962</v>
      </c>
    </row>
    <row r="44" spans="1:32" ht="18" customHeight="1" x14ac:dyDescent="0.3">
      <c r="A44" s="160" t="s">
        <v>41</v>
      </c>
      <c r="B44" s="160" t="s">
        <v>773</v>
      </c>
      <c r="C44" s="163">
        <v>521.15920000000006</v>
      </c>
      <c r="D44" s="163">
        <v>516.45740000000001</v>
      </c>
      <c r="E44" s="163">
        <v>513.74130000000002</v>
      </c>
      <c r="F44" s="163">
        <v>511.76600000000002</v>
      </c>
      <c r="G44" s="163">
        <v>514.26850000000002</v>
      </c>
      <c r="H44" s="163">
        <v>510.2484</v>
      </c>
      <c r="I44" s="163">
        <v>507.65789999999998</v>
      </c>
      <c r="J44" s="163">
        <v>496.15140000000002</v>
      </c>
      <c r="K44" s="163">
        <v>491.90879999999999</v>
      </c>
      <c r="L44" s="163">
        <v>475.25639999999999</v>
      </c>
      <c r="M44" s="163">
        <v>498.7824</v>
      </c>
      <c r="N44" s="163">
        <v>483.98469999999998</v>
      </c>
      <c r="O44" s="163">
        <v>227.4914</v>
      </c>
      <c r="P44" s="163">
        <v>225.06950000000001</v>
      </c>
      <c r="Q44" s="163">
        <v>226.5248</v>
      </c>
      <c r="R44" s="163">
        <v>222.41239999999999</v>
      </c>
      <c r="S44" s="163">
        <v>217.9624</v>
      </c>
      <c r="T44" s="163">
        <v>220.01929999999999</v>
      </c>
      <c r="U44" s="163">
        <v>222.8</v>
      </c>
      <c r="V44" s="164"/>
      <c r="W44" s="163">
        <v>221.6</v>
      </c>
      <c r="X44" s="163">
        <v>137.40119999999999</v>
      </c>
      <c r="Y44" s="163">
        <v>140.5026</v>
      </c>
      <c r="Z44" s="163">
        <v>137.8698</v>
      </c>
      <c r="AA44" s="163">
        <v>137.72479999999999</v>
      </c>
      <c r="AB44" s="163">
        <v>133.84620000000001</v>
      </c>
      <c r="AC44" s="164"/>
      <c r="AD44" s="163">
        <v>141.61959999999999</v>
      </c>
      <c r="AE44" s="163">
        <v>127.2256</v>
      </c>
      <c r="AF44" s="163">
        <v>138.96100000000001</v>
      </c>
    </row>
    <row r="45" spans="1:32" ht="18" customHeight="1" x14ac:dyDescent="0.3">
      <c r="A45" s="160" t="s">
        <v>41</v>
      </c>
      <c r="B45" s="160" t="s">
        <v>774</v>
      </c>
      <c r="C45" s="163">
        <v>530.60140000000001</v>
      </c>
      <c r="D45" s="163">
        <v>524.59760000000006</v>
      </c>
      <c r="E45" s="163">
        <v>518.94069999999999</v>
      </c>
      <c r="F45" s="163">
        <v>514.40520000000004</v>
      </c>
      <c r="G45" s="163">
        <v>516.79740000000004</v>
      </c>
      <c r="H45" s="163">
        <v>512.47810000000004</v>
      </c>
      <c r="I45" s="164"/>
      <c r="J45" s="163">
        <v>496.48410000000001</v>
      </c>
      <c r="K45" s="163">
        <v>491.28</v>
      </c>
      <c r="L45" s="163">
        <v>475.36880000000002</v>
      </c>
      <c r="M45" s="163">
        <v>497.88549999999998</v>
      </c>
      <c r="N45" s="163">
        <v>483.7473</v>
      </c>
      <c r="O45" s="163">
        <v>229.5966</v>
      </c>
      <c r="P45" s="163">
        <v>227.62139999999999</v>
      </c>
      <c r="Q45" s="163">
        <v>230.131</v>
      </c>
      <c r="R45" s="163">
        <v>223.3407</v>
      </c>
      <c r="S45" s="163">
        <v>218.2946</v>
      </c>
      <c r="T45" s="163">
        <v>219.90190000000001</v>
      </c>
      <c r="U45" s="163">
        <v>222.8</v>
      </c>
      <c r="V45" s="164"/>
      <c r="W45" s="163">
        <v>221.4</v>
      </c>
      <c r="X45" s="164"/>
      <c r="Y45" s="163">
        <v>140.37860000000001</v>
      </c>
      <c r="Z45" s="163">
        <v>137.9684</v>
      </c>
      <c r="AA45" s="163">
        <v>137.44810000000001</v>
      </c>
      <c r="AB45" s="163">
        <v>134.78460000000001</v>
      </c>
      <c r="AC45" s="164"/>
      <c r="AD45" s="163">
        <v>141.4</v>
      </c>
      <c r="AE45" s="163">
        <v>127.6504</v>
      </c>
      <c r="AF45" s="163">
        <v>138.55250000000001</v>
      </c>
    </row>
    <row r="46" spans="1:32" ht="18" customHeight="1" x14ac:dyDescent="0.3">
      <c r="A46" s="160" t="s">
        <v>41</v>
      </c>
      <c r="B46" s="160" t="s">
        <v>775</v>
      </c>
      <c r="C46" s="163">
        <v>523.6771</v>
      </c>
      <c r="D46" s="163">
        <v>518.45309999999995</v>
      </c>
      <c r="E46" s="163">
        <v>513.11109999999996</v>
      </c>
      <c r="F46" s="163">
        <v>512.97789999999998</v>
      </c>
      <c r="G46" s="163">
        <v>515.95770000000005</v>
      </c>
      <c r="H46" s="163">
        <v>511.85079999999999</v>
      </c>
      <c r="I46" s="164"/>
      <c r="J46" s="163">
        <v>499.66390000000001</v>
      </c>
      <c r="K46" s="163">
        <v>495.92419999999998</v>
      </c>
      <c r="L46" s="163">
        <v>485.05540000000002</v>
      </c>
      <c r="M46" s="163">
        <v>502.9024</v>
      </c>
      <c r="N46" s="163">
        <v>489.78149999999999</v>
      </c>
      <c r="O46" s="163">
        <v>226.8262</v>
      </c>
      <c r="P46" s="163">
        <v>224.8914</v>
      </c>
      <c r="Q46" s="163">
        <v>226.7885</v>
      </c>
      <c r="R46" s="163">
        <v>222.76050000000001</v>
      </c>
      <c r="S46" s="163">
        <v>217.95500000000001</v>
      </c>
      <c r="T46" s="163">
        <v>220.8954</v>
      </c>
      <c r="U46" s="163">
        <v>224.7</v>
      </c>
      <c r="V46" s="164"/>
      <c r="W46" s="163">
        <v>223.8</v>
      </c>
      <c r="X46" s="163">
        <v>136.58260000000001</v>
      </c>
      <c r="Y46" s="163">
        <v>141.1935</v>
      </c>
      <c r="Z46" s="163">
        <v>138.1189</v>
      </c>
      <c r="AA46" s="163">
        <v>138.2842</v>
      </c>
      <c r="AB46" s="163">
        <v>135.39179999999999</v>
      </c>
      <c r="AC46" s="164"/>
      <c r="AD46" s="163">
        <v>142.48320000000001</v>
      </c>
      <c r="AE46" s="163">
        <v>126.3857</v>
      </c>
      <c r="AF46" s="163">
        <v>138.4913</v>
      </c>
    </row>
    <row r="47" spans="1:32" ht="18" customHeight="1" x14ac:dyDescent="0.3">
      <c r="A47" s="160" t="s">
        <v>41</v>
      </c>
      <c r="B47" s="160" t="s">
        <v>776</v>
      </c>
      <c r="C47" s="163">
        <v>518.16909999999996</v>
      </c>
      <c r="D47" s="163">
        <v>514.09410000000003</v>
      </c>
      <c r="E47" s="164"/>
      <c r="F47" s="163">
        <v>512.82889999999998</v>
      </c>
      <c r="G47" s="163">
        <v>515.71950000000004</v>
      </c>
      <c r="H47" s="164"/>
      <c r="I47" s="163">
        <v>512.8913</v>
      </c>
      <c r="J47" s="163">
        <v>500.93009999999998</v>
      </c>
      <c r="K47" s="163">
        <v>502.13560000000001</v>
      </c>
      <c r="L47" s="163">
        <v>488.77699999999999</v>
      </c>
      <c r="M47" s="163">
        <v>508.98520000000002</v>
      </c>
      <c r="N47" s="163">
        <v>495.21429999999998</v>
      </c>
      <c r="O47" s="163">
        <v>224.47120000000001</v>
      </c>
      <c r="P47" s="163">
        <v>223.56530000000001</v>
      </c>
      <c r="Q47" s="163">
        <v>224.584</v>
      </c>
      <c r="R47" s="163">
        <v>223.1618</v>
      </c>
      <c r="S47" s="163">
        <v>217.73349999999999</v>
      </c>
      <c r="T47" s="163">
        <v>221.42400000000001</v>
      </c>
      <c r="U47" s="163">
        <v>227.3</v>
      </c>
      <c r="V47" s="164"/>
      <c r="W47" s="163">
        <v>225.9</v>
      </c>
      <c r="X47" s="163">
        <v>137.38570000000001</v>
      </c>
      <c r="Y47" s="163">
        <v>141.04429999999999</v>
      </c>
      <c r="Z47" s="163">
        <v>138.71549999999999</v>
      </c>
      <c r="AA47" s="163">
        <v>139.14879999999999</v>
      </c>
      <c r="AB47" s="163">
        <v>135.792</v>
      </c>
      <c r="AC47" s="164"/>
      <c r="AD47" s="163">
        <v>142.33680000000001</v>
      </c>
      <c r="AE47" s="163">
        <v>126.42959999999999</v>
      </c>
      <c r="AF47" s="163">
        <v>139.34899999999999</v>
      </c>
    </row>
    <row r="48" spans="1:32" ht="18" customHeight="1" x14ac:dyDescent="0.3">
      <c r="A48" s="160" t="s">
        <v>41</v>
      </c>
      <c r="B48" s="160" t="s">
        <v>777</v>
      </c>
      <c r="C48" s="163">
        <v>518.274</v>
      </c>
      <c r="D48" s="163">
        <v>513.83150000000001</v>
      </c>
      <c r="E48" s="163">
        <v>509.22460000000001</v>
      </c>
      <c r="F48" s="163">
        <v>512.04309999999998</v>
      </c>
      <c r="G48" s="163">
        <v>515.04470000000003</v>
      </c>
      <c r="H48" s="163">
        <v>512.09169999999995</v>
      </c>
      <c r="I48" s="164"/>
      <c r="J48" s="163">
        <v>500.43490000000003</v>
      </c>
      <c r="K48" s="163">
        <v>501.38990000000001</v>
      </c>
      <c r="L48" s="163">
        <v>488.41730000000001</v>
      </c>
      <c r="M48" s="163">
        <v>509.20310000000001</v>
      </c>
      <c r="N48" s="163">
        <v>494.17230000000001</v>
      </c>
      <c r="O48" s="163">
        <v>223.7594</v>
      </c>
      <c r="P48" s="163">
        <v>223.0385</v>
      </c>
      <c r="Q48" s="163">
        <v>224.839</v>
      </c>
      <c r="R48" s="163">
        <v>222.86529999999999</v>
      </c>
      <c r="S48" s="163">
        <v>217.46029999999999</v>
      </c>
      <c r="T48" s="163">
        <v>221.26169999999999</v>
      </c>
      <c r="U48" s="163">
        <v>227.3</v>
      </c>
      <c r="V48" s="164"/>
      <c r="W48" s="163">
        <v>226.1</v>
      </c>
      <c r="X48" s="164"/>
      <c r="Y48" s="163">
        <v>141.28569999999999</v>
      </c>
      <c r="Z48" s="163">
        <v>138.76740000000001</v>
      </c>
      <c r="AA48" s="163">
        <v>138.7216</v>
      </c>
      <c r="AB48" s="163">
        <v>135.24</v>
      </c>
      <c r="AC48" s="164"/>
      <c r="AD48" s="163">
        <v>142.4539</v>
      </c>
      <c r="AE48" s="163">
        <v>126.10250000000001</v>
      </c>
      <c r="AF48" s="163">
        <v>139.0018</v>
      </c>
    </row>
    <row r="49" spans="1:32" ht="18" customHeight="1" x14ac:dyDescent="0.3">
      <c r="A49" s="160" t="s">
        <v>41</v>
      </c>
      <c r="B49" s="160" t="s">
        <v>778</v>
      </c>
      <c r="C49" s="165">
        <v>519.48050000000001</v>
      </c>
      <c r="D49" s="165">
        <v>513.72649999999999</v>
      </c>
      <c r="E49" s="166"/>
      <c r="F49" s="165">
        <v>512.47080000000005</v>
      </c>
      <c r="G49" s="165">
        <v>515.82650000000001</v>
      </c>
      <c r="H49" s="166"/>
      <c r="I49" s="166"/>
      <c r="J49" s="165">
        <v>501.14940000000001</v>
      </c>
      <c r="K49" s="165">
        <v>502.24650000000003</v>
      </c>
      <c r="L49" s="165">
        <v>488.83440000000002</v>
      </c>
      <c r="M49" s="165">
        <v>508.78480000000002</v>
      </c>
      <c r="N49" s="165">
        <v>494.65530000000001</v>
      </c>
      <c r="O49" s="165">
        <v>223.90860000000001</v>
      </c>
      <c r="P49" s="165">
        <v>223.22559999999999</v>
      </c>
      <c r="Q49" s="165">
        <v>224.96270000000001</v>
      </c>
      <c r="R49" s="165">
        <v>223.06229999999999</v>
      </c>
      <c r="S49" s="165">
        <v>217.93279999999999</v>
      </c>
      <c r="T49" s="165">
        <v>221.39529999999999</v>
      </c>
      <c r="U49" s="165">
        <v>226.6</v>
      </c>
      <c r="V49" s="166"/>
      <c r="W49" s="165">
        <v>226.2</v>
      </c>
      <c r="X49" s="166"/>
      <c r="Y49" s="165">
        <v>141.29079999999999</v>
      </c>
      <c r="Z49" s="165">
        <v>138.61689999999999</v>
      </c>
      <c r="AA49" s="165">
        <v>137.9016</v>
      </c>
      <c r="AB49" s="165">
        <v>135.37799999999999</v>
      </c>
      <c r="AC49" s="166"/>
      <c r="AD49" s="165">
        <v>142.19040000000001</v>
      </c>
      <c r="AE49" s="165">
        <v>125.7753</v>
      </c>
      <c r="AF49" s="165">
        <v>138.55250000000001</v>
      </c>
    </row>
    <row r="50" spans="1:32" ht="18" customHeight="1" x14ac:dyDescent="0.3">
      <c r="A50" s="160" t="s">
        <v>41</v>
      </c>
      <c r="B50" s="160" t="s">
        <v>779</v>
      </c>
      <c r="C50" s="161">
        <v>520.31989999999996</v>
      </c>
      <c r="D50" s="161">
        <v>510.99560000000002</v>
      </c>
      <c r="E50" s="162"/>
      <c r="F50" s="161">
        <v>512.38469999999995</v>
      </c>
      <c r="G50" s="161">
        <v>515.53700000000003</v>
      </c>
      <c r="H50" s="161">
        <v>512.18299999999999</v>
      </c>
      <c r="I50" s="162"/>
      <c r="J50" s="161">
        <v>499.92309999999998</v>
      </c>
      <c r="K50" s="161">
        <v>501.2491</v>
      </c>
      <c r="L50" s="161">
        <v>488.15159999999997</v>
      </c>
      <c r="M50" s="161">
        <v>508.7278</v>
      </c>
      <c r="N50" s="161">
        <v>494.51510000000002</v>
      </c>
      <c r="O50" s="161">
        <v>224.88910000000001</v>
      </c>
      <c r="P50" s="161">
        <v>222.73750000000001</v>
      </c>
      <c r="Q50" s="161">
        <v>225.5574</v>
      </c>
      <c r="R50" s="161">
        <v>223.2773</v>
      </c>
      <c r="S50" s="161">
        <v>217.7852</v>
      </c>
      <c r="T50" s="161">
        <v>221.15280000000001</v>
      </c>
      <c r="U50" s="161">
        <v>226.6</v>
      </c>
      <c r="V50" s="162"/>
      <c r="W50" s="161">
        <v>225.6</v>
      </c>
      <c r="X50" s="162"/>
      <c r="Y50" s="161">
        <v>140.8485</v>
      </c>
      <c r="Z50" s="161">
        <v>138.61689999999999</v>
      </c>
      <c r="AA50" s="161">
        <v>138.46680000000001</v>
      </c>
      <c r="AB50" s="161">
        <v>135.29519999999999</v>
      </c>
      <c r="AC50" s="162"/>
      <c r="AD50" s="161">
        <v>142.00020000000001</v>
      </c>
      <c r="AE50" s="161">
        <v>124.6962</v>
      </c>
      <c r="AF50" s="161">
        <v>139.34899999999999</v>
      </c>
    </row>
    <row r="51" spans="1:32" ht="18" customHeight="1" x14ac:dyDescent="0.3">
      <c r="A51" s="160" t="s">
        <v>41</v>
      </c>
      <c r="B51" s="160" t="s">
        <v>780</v>
      </c>
      <c r="C51" s="163">
        <v>523.3623</v>
      </c>
      <c r="D51" s="163">
        <v>518.08540000000005</v>
      </c>
      <c r="E51" s="164"/>
      <c r="F51" s="163">
        <v>515.06629999999996</v>
      </c>
      <c r="G51" s="163">
        <v>517.45759999999996</v>
      </c>
      <c r="H51" s="163">
        <v>513.24519999999995</v>
      </c>
      <c r="I51" s="164"/>
      <c r="J51" s="163">
        <v>500.85629999999998</v>
      </c>
      <c r="K51" s="163">
        <v>501.88049999999998</v>
      </c>
      <c r="L51" s="163">
        <v>489.46080000000001</v>
      </c>
      <c r="M51" s="163">
        <v>509.7928</v>
      </c>
      <c r="N51" s="163">
        <v>495.2654</v>
      </c>
      <c r="O51" s="163">
        <v>226.24270000000001</v>
      </c>
      <c r="P51" s="163">
        <v>224.5376</v>
      </c>
      <c r="Q51" s="163">
        <v>226.78659999999999</v>
      </c>
      <c r="R51" s="163">
        <v>224.1532</v>
      </c>
      <c r="S51" s="163">
        <v>219.0993</v>
      </c>
      <c r="T51" s="163">
        <v>221.46019999999999</v>
      </c>
      <c r="U51" s="163">
        <v>226.6</v>
      </c>
      <c r="V51" s="164"/>
      <c r="W51" s="163">
        <v>226.3</v>
      </c>
      <c r="X51" s="163">
        <v>138.20580000000001</v>
      </c>
      <c r="Y51" s="163">
        <v>140.9717</v>
      </c>
      <c r="Z51" s="163">
        <v>138.96449999999999</v>
      </c>
      <c r="AA51" s="163">
        <v>138.58779999999999</v>
      </c>
      <c r="AB51" s="163">
        <v>135.29519999999999</v>
      </c>
      <c r="AC51" s="164"/>
      <c r="AD51" s="163">
        <v>142.2783</v>
      </c>
      <c r="AE51" s="163">
        <v>124.413</v>
      </c>
      <c r="AF51" s="163">
        <v>139.77789999999999</v>
      </c>
    </row>
    <row r="52" spans="1:32" ht="18" customHeight="1" x14ac:dyDescent="0.3">
      <c r="A52" s="160" t="s">
        <v>41</v>
      </c>
      <c r="B52" s="160" t="s">
        <v>781</v>
      </c>
      <c r="C52" s="163">
        <v>528.66049999999996</v>
      </c>
      <c r="D52" s="163">
        <v>521.34159999999997</v>
      </c>
      <c r="E52" s="163">
        <v>514.47659999999996</v>
      </c>
      <c r="F52" s="163">
        <v>516.65859999999998</v>
      </c>
      <c r="G52" s="163">
        <v>519.3646</v>
      </c>
      <c r="H52" s="163">
        <v>514.90189999999996</v>
      </c>
      <c r="I52" s="164"/>
      <c r="J52" s="163">
        <v>501.47019999999998</v>
      </c>
      <c r="K52" s="163">
        <v>503.4776</v>
      </c>
      <c r="L52" s="163">
        <v>490.036</v>
      </c>
      <c r="M52" s="163">
        <v>509.58100000000002</v>
      </c>
      <c r="N52" s="163">
        <v>495.84879999999998</v>
      </c>
      <c r="O52" s="163">
        <v>228.42060000000001</v>
      </c>
      <c r="P52" s="163">
        <v>226.29910000000001</v>
      </c>
      <c r="Q52" s="163">
        <v>228.815</v>
      </c>
      <c r="R52" s="163">
        <v>224.73439999999999</v>
      </c>
      <c r="S52" s="163">
        <v>219.81540000000001</v>
      </c>
      <c r="T52" s="163">
        <v>221.75749999999999</v>
      </c>
      <c r="U52" s="163">
        <v>227.3</v>
      </c>
      <c r="V52" s="164"/>
      <c r="W52" s="163">
        <v>226.6</v>
      </c>
      <c r="X52" s="163">
        <v>139.05000000000001</v>
      </c>
      <c r="Y52" s="163">
        <v>141.33930000000001</v>
      </c>
      <c r="Z52" s="163">
        <v>138.96449999999999</v>
      </c>
      <c r="AA52" s="163">
        <v>138.73609999999999</v>
      </c>
      <c r="AB52" s="163">
        <v>135.2124</v>
      </c>
      <c r="AC52" s="164"/>
      <c r="AD52" s="163">
        <v>142.64420000000001</v>
      </c>
      <c r="AE52" s="163">
        <v>124.6474</v>
      </c>
      <c r="AF52" s="163">
        <v>140.49270000000001</v>
      </c>
    </row>
    <row r="53" spans="1:32" ht="18" customHeight="1" x14ac:dyDescent="0.3">
      <c r="A53" s="160" t="s">
        <v>41</v>
      </c>
      <c r="B53" s="160" t="s">
        <v>782</v>
      </c>
      <c r="C53" s="163">
        <v>525.40809999999999</v>
      </c>
      <c r="D53" s="163">
        <v>521.4991</v>
      </c>
      <c r="E53" s="163">
        <v>514.6866</v>
      </c>
      <c r="F53" s="163">
        <v>515.41539999999998</v>
      </c>
      <c r="G53" s="163">
        <v>518.52480000000003</v>
      </c>
      <c r="H53" s="163">
        <v>514.06780000000003</v>
      </c>
      <c r="I53" s="164"/>
      <c r="J53" s="163">
        <v>501.69580000000002</v>
      </c>
      <c r="K53" s="163">
        <v>502.5317</v>
      </c>
      <c r="L53" s="163">
        <v>489.36349999999999</v>
      </c>
      <c r="M53" s="163">
        <v>509.42590000000001</v>
      </c>
      <c r="N53" s="163">
        <v>495.51339999999999</v>
      </c>
      <c r="O53" s="163">
        <v>227.4872</v>
      </c>
      <c r="P53" s="163">
        <v>224.50970000000001</v>
      </c>
      <c r="Q53" s="163">
        <v>227.7929</v>
      </c>
      <c r="R53" s="163">
        <v>224.37430000000001</v>
      </c>
      <c r="S53" s="163">
        <v>219.6825</v>
      </c>
      <c r="T53" s="163">
        <v>221.66050000000001</v>
      </c>
      <c r="U53" s="163">
        <v>227.3</v>
      </c>
      <c r="V53" s="164"/>
      <c r="W53" s="163">
        <v>226.5</v>
      </c>
      <c r="X53" s="164"/>
      <c r="Y53" s="163">
        <v>140.95689999999999</v>
      </c>
      <c r="Z53" s="163">
        <v>139.5145</v>
      </c>
      <c r="AA53" s="163">
        <v>138.9984</v>
      </c>
      <c r="AB53" s="163">
        <v>133.70820000000001</v>
      </c>
      <c r="AC53" s="164"/>
      <c r="AD53" s="163">
        <v>142.32220000000001</v>
      </c>
      <c r="AE53" s="163">
        <v>124.9306</v>
      </c>
      <c r="AF53" s="163">
        <v>140.554</v>
      </c>
    </row>
    <row r="54" spans="1:32" ht="18" customHeight="1" x14ac:dyDescent="0.3">
      <c r="A54" s="160" t="s">
        <v>41</v>
      </c>
      <c r="B54" s="160" t="s">
        <v>783</v>
      </c>
      <c r="C54" s="163">
        <v>526.61469999999997</v>
      </c>
      <c r="D54" s="163">
        <v>521.60410000000002</v>
      </c>
      <c r="E54" s="164"/>
      <c r="F54" s="163">
        <v>513.90710000000001</v>
      </c>
      <c r="G54" s="163">
        <v>516.6884</v>
      </c>
      <c r="H54" s="163">
        <v>512.52</v>
      </c>
      <c r="I54" s="164"/>
      <c r="J54" s="163">
        <v>499.64870000000002</v>
      </c>
      <c r="K54" s="163">
        <v>501.85570000000001</v>
      </c>
      <c r="L54" s="163">
        <v>488.70030000000003</v>
      </c>
      <c r="M54" s="163">
        <v>508.9357</v>
      </c>
      <c r="N54" s="163">
        <v>494.51479999999998</v>
      </c>
      <c r="O54" s="163">
        <v>228.0941</v>
      </c>
      <c r="P54" s="163">
        <v>226.38319999999999</v>
      </c>
      <c r="Q54" s="163">
        <v>228.934</v>
      </c>
      <c r="R54" s="163">
        <v>222.5643</v>
      </c>
      <c r="S54" s="163">
        <v>218.38319999999999</v>
      </c>
      <c r="T54" s="163">
        <v>221.43270000000001</v>
      </c>
      <c r="U54" s="163">
        <v>227.3</v>
      </c>
      <c r="V54" s="164"/>
      <c r="W54" s="163">
        <v>226.7</v>
      </c>
      <c r="X54" s="163">
        <v>139.85839999999999</v>
      </c>
      <c r="Y54" s="163">
        <v>140.96279999999999</v>
      </c>
      <c r="Z54" s="163">
        <v>139.5145</v>
      </c>
      <c r="AA54" s="163">
        <v>139.3494</v>
      </c>
      <c r="AB54" s="163">
        <v>134.10839999999999</v>
      </c>
      <c r="AC54" s="164"/>
      <c r="AD54" s="163">
        <v>142.16120000000001</v>
      </c>
      <c r="AE54" s="163">
        <v>124.4618</v>
      </c>
      <c r="AF54" s="163">
        <v>141.71799999999999</v>
      </c>
    </row>
    <row r="55" spans="1:32" ht="18" customHeight="1" x14ac:dyDescent="0.3">
      <c r="A55" s="160" t="s">
        <v>41</v>
      </c>
      <c r="B55" s="160" t="s">
        <v>784</v>
      </c>
      <c r="C55" s="163">
        <v>528.81780000000003</v>
      </c>
      <c r="D55" s="163">
        <v>523.44230000000005</v>
      </c>
      <c r="E55" s="163">
        <v>518.67809999999997</v>
      </c>
      <c r="F55" s="163">
        <v>514.07619999999997</v>
      </c>
      <c r="G55" s="163">
        <v>516.29920000000004</v>
      </c>
      <c r="H55" s="163">
        <v>511.14339999999999</v>
      </c>
      <c r="I55" s="164"/>
      <c r="J55" s="163">
        <v>500.0634</v>
      </c>
      <c r="K55" s="163">
        <v>501.45359999999999</v>
      </c>
      <c r="L55" s="163">
        <v>488.60860000000002</v>
      </c>
      <c r="M55" s="163">
        <v>509.07119999999998</v>
      </c>
      <c r="N55" s="163">
        <v>494.66079999999999</v>
      </c>
      <c r="O55" s="163">
        <v>228.86259999999999</v>
      </c>
      <c r="P55" s="163">
        <v>227.27780000000001</v>
      </c>
      <c r="Q55" s="163">
        <v>228.83799999999999</v>
      </c>
      <c r="R55" s="163">
        <v>222.78030000000001</v>
      </c>
      <c r="S55" s="163">
        <v>218.56039999999999</v>
      </c>
      <c r="T55" s="163">
        <v>221.3527</v>
      </c>
      <c r="U55" s="163">
        <v>226.6</v>
      </c>
      <c r="V55" s="164"/>
      <c r="W55" s="163">
        <v>227</v>
      </c>
      <c r="X55" s="163">
        <v>140.66220000000001</v>
      </c>
      <c r="Y55" s="163">
        <v>141.05619999999999</v>
      </c>
      <c r="Z55" s="163">
        <v>139.5145</v>
      </c>
      <c r="AA55" s="163">
        <v>139.16990000000001</v>
      </c>
      <c r="AB55" s="163">
        <v>134.68799999999999</v>
      </c>
      <c r="AC55" s="164"/>
      <c r="AD55" s="163">
        <v>142.20509999999999</v>
      </c>
      <c r="AE55" s="163">
        <v>125.68259999999999</v>
      </c>
      <c r="AF55" s="163">
        <v>141.77930000000001</v>
      </c>
    </row>
    <row r="56" spans="1:32" ht="18" customHeight="1" x14ac:dyDescent="0.3">
      <c r="A56" s="160" t="s">
        <v>41</v>
      </c>
      <c r="B56" s="160" t="s">
        <v>785</v>
      </c>
      <c r="C56" s="163">
        <v>525.77530000000002</v>
      </c>
      <c r="D56" s="163">
        <v>520.55380000000002</v>
      </c>
      <c r="E56" s="163">
        <v>512.00810000000001</v>
      </c>
      <c r="F56" s="163">
        <v>514.68010000000004</v>
      </c>
      <c r="G56" s="163">
        <v>516.66750000000002</v>
      </c>
      <c r="H56" s="163">
        <v>512.15560000000005</v>
      </c>
      <c r="I56" s="164"/>
      <c r="J56" s="163">
        <v>499.86</v>
      </c>
      <c r="K56" s="163">
        <v>501.91730000000001</v>
      </c>
      <c r="L56" s="163">
        <v>488.89789999999999</v>
      </c>
      <c r="M56" s="163">
        <v>509.03980000000001</v>
      </c>
      <c r="N56" s="163">
        <v>494.95659999999998</v>
      </c>
      <c r="O56" s="163">
        <v>228.91839999999999</v>
      </c>
      <c r="P56" s="163">
        <v>226.10659999999999</v>
      </c>
      <c r="Q56" s="163">
        <v>226.43729999999999</v>
      </c>
      <c r="R56" s="163">
        <v>223.3545</v>
      </c>
      <c r="S56" s="163">
        <v>219.0771</v>
      </c>
      <c r="T56" s="163">
        <v>221.5479</v>
      </c>
      <c r="U56" s="163">
        <v>226.6</v>
      </c>
      <c r="V56" s="164"/>
      <c r="W56" s="163">
        <v>227</v>
      </c>
      <c r="X56" s="164"/>
      <c r="Y56" s="163">
        <v>141.2347</v>
      </c>
      <c r="Z56" s="163">
        <v>139.46260000000001</v>
      </c>
      <c r="AA56" s="163">
        <v>139.63069999999999</v>
      </c>
      <c r="AB56" s="163">
        <v>134.77080000000001</v>
      </c>
      <c r="AC56" s="164"/>
      <c r="AD56" s="163">
        <v>142.32220000000001</v>
      </c>
      <c r="AE56" s="163">
        <v>125.8193</v>
      </c>
      <c r="AF56" s="163">
        <v>142.12649999999999</v>
      </c>
    </row>
    <row r="57" spans="1:32" ht="18" customHeight="1" x14ac:dyDescent="0.3">
      <c r="A57" s="160" t="s">
        <v>786</v>
      </c>
      <c r="B57" s="160" t="s">
        <v>42</v>
      </c>
      <c r="C57" s="165">
        <v>526.71950000000004</v>
      </c>
      <c r="D57" s="165">
        <v>522.8646</v>
      </c>
      <c r="E57" s="165">
        <v>514.37149999999997</v>
      </c>
      <c r="F57" s="165">
        <v>515.25530000000003</v>
      </c>
      <c r="G57" s="165">
        <v>517.34249999999997</v>
      </c>
      <c r="H57" s="165">
        <v>513.03200000000004</v>
      </c>
      <c r="I57" s="166"/>
      <c r="J57" s="165">
        <v>502.55029999999999</v>
      </c>
      <c r="K57" s="165">
        <v>502.78210000000001</v>
      </c>
      <c r="L57" s="165">
        <v>489.322</v>
      </c>
      <c r="M57" s="165">
        <v>510.23450000000003</v>
      </c>
      <c r="N57" s="165">
        <v>494.9898</v>
      </c>
      <c r="O57" s="165">
        <v>229.7552</v>
      </c>
      <c r="P57" s="165">
        <v>225.96029999999999</v>
      </c>
      <c r="Q57" s="165">
        <v>228.30619999999999</v>
      </c>
      <c r="R57" s="165">
        <v>223.8425</v>
      </c>
      <c r="S57" s="165">
        <v>219.8081</v>
      </c>
      <c r="T57" s="165">
        <v>221.63120000000001</v>
      </c>
      <c r="U57" s="165">
        <v>227.3</v>
      </c>
      <c r="V57" s="166"/>
      <c r="W57" s="165">
        <v>227.1</v>
      </c>
      <c r="X57" s="166"/>
      <c r="Y57" s="165">
        <v>141.00810000000001</v>
      </c>
      <c r="Z57" s="165">
        <v>139.5145</v>
      </c>
      <c r="AA57" s="165">
        <v>139.27780000000001</v>
      </c>
      <c r="AB57" s="165">
        <v>135.11580000000001</v>
      </c>
      <c r="AC57" s="166"/>
      <c r="AD57" s="165">
        <v>142.3954</v>
      </c>
      <c r="AE57" s="165">
        <v>125.541</v>
      </c>
      <c r="AF57" s="165">
        <v>142.14689999999999</v>
      </c>
    </row>
    <row r="58" spans="1:32" x14ac:dyDescent="0.3">
      <c r="A58" s="224" t="s">
        <v>798</v>
      </c>
      <c r="B58" s="224"/>
      <c r="C58" s="167">
        <v>530.65380000000005</v>
      </c>
      <c r="D58" s="167">
        <v>527.43349999999998</v>
      </c>
      <c r="E58" s="167">
        <v>521.82920000000001</v>
      </c>
      <c r="F58" s="167">
        <v>521.09450000000004</v>
      </c>
      <c r="G58" s="167">
        <v>522.74</v>
      </c>
      <c r="H58" s="167">
        <v>516.50850000000003</v>
      </c>
      <c r="I58" s="167">
        <v>518.97659999999996</v>
      </c>
      <c r="J58" s="167">
        <v>510.1191</v>
      </c>
      <c r="K58" s="167">
        <v>512.92269999999996</v>
      </c>
      <c r="L58" s="167">
        <v>502.06959999999998</v>
      </c>
      <c r="M58" s="167">
        <v>522.68320000000006</v>
      </c>
      <c r="N58" s="167">
        <v>508.57490000000001</v>
      </c>
      <c r="O58" s="167">
        <v>229.83690000000001</v>
      </c>
      <c r="P58" s="167">
        <v>230.83580000000001</v>
      </c>
      <c r="Q58" s="167">
        <v>231.60650000000001</v>
      </c>
      <c r="R58" s="167">
        <v>224.73439999999999</v>
      </c>
      <c r="S58" s="167">
        <v>220.12549999999999</v>
      </c>
      <c r="T58" s="167">
        <v>224.28469999999999</v>
      </c>
      <c r="U58" s="167">
        <v>233.1</v>
      </c>
      <c r="V58" s="167">
        <v>0</v>
      </c>
      <c r="W58" s="167">
        <v>232.3</v>
      </c>
      <c r="X58" s="167">
        <v>142.0669</v>
      </c>
      <c r="Y58" s="167">
        <v>142.01679999999999</v>
      </c>
      <c r="Z58" s="167">
        <v>140.70769999999999</v>
      </c>
      <c r="AA58" s="167">
        <v>141.20160000000001</v>
      </c>
      <c r="AB58" s="167">
        <v>136.3854</v>
      </c>
      <c r="AC58" s="167">
        <v>0</v>
      </c>
      <c r="AD58" s="167">
        <v>142.7467</v>
      </c>
      <c r="AE58" s="167">
        <v>127.6504</v>
      </c>
      <c r="AF58" s="167">
        <v>143.80119999999999</v>
      </c>
    </row>
    <row r="59" spans="1:32" x14ac:dyDescent="0.3">
      <c r="A59" s="224" t="s">
        <v>799</v>
      </c>
      <c r="B59" s="224"/>
      <c r="C59" s="167">
        <v>510.09070000000003</v>
      </c>
      <c r="D59" s="167">
        <v>508.26459999999997</v>
      </c>
      <c r="E59" s="167">
        <v>501.87200000000001</v>
      </c>
      <c r="F59" s="167">
        <v>507.14569999999998</v>
      </c>
      <c r="G59" s="167">
        <v>510.09269999999998</v>
      </c>
      <c r="H59" s="167">
        <v>506.77100000000002</v>
      </c>
      <c r="I59" s="167">
        <v>496.61040000000003</v>
      </c>
      <c r="J59" s="167">
        <v>491.2122</v>
      </c>
      <c r="K59" s="167">
        <v>491.28</v>
      </c>
      <c r="L59" s="167">
        <v>475.25639999999999</v>
      </c>
      <c r="M59" s="167">
        <v>497.88549999999998</v>
      </c>
      <c r="N59" s="167">
        <v>483.7473</v>
      </c>
      <c r="O59" s="167">
        <v>223.7594</v>
      </c>
      <c r="P59" s="167">
        <v>222.27420000000001</v>
      </c>
      <c r="Q59" s="167">
        <v>221.5326</v>
      </c>
      <c r="R59" s="167">
        <v>218.2345</v>
      </c>
      <c r="S59" s="167">
        <v>214.773</v>
      </c>
      <c r="T59" s="167">
        <v>219.68510000000001</v>
      </c>
      <c r="U59" s="167">
        <v>222.8</v>
      </c>
      <c r="V59" s="167">
        <v>0</v>
      </c>
      <c r="W59" s="167">
        <v>221.4</v>
      </c>
      <c r="X59" s="167">
        <v>136.58260000000001</v>
      </c>
      <c r="Y59" s="167">
        <v>139.3604</v>
      </c>
      <c r="Z59" s="167">
        <v>137.8698</v>
      </c>
      <c r="AA59" s="167">
        <v>137.44810000000001</v>
      </c>
      <c r="AB59" s="167">
        <v>133.70820000000001</v>
      </c>
      <c r="AC59" s="167">
        <v>0</v>
      </c>
      <c r="AD59" s="167">
        <v>140.27289999999999</v>
      </c>
      <c r="AE59" s="167">
        <v>123.8075</v>
      </c>
      <c r="AF59" s="167">
        <v>138.4913</v>
      </c>
    </row>
    <row r="60" spans="1:32" x14ac:dyDescent="0.3">
      <c r="A60" s="224" t="s">
        <v>800</v>
      </c>
      <c r="B60" s="224"/>
      <c r="C60" s="167">
        <v>523.11097291666658</v>
      </c>
      <c r="D60" s="167">
        <v>518.971675</v>
      </c>
      <c r="E60" s="167">
        <v>513.90877027027022</v>
      </c>
      <c r="F60" s="167">
        <v>514.5353854166666</v>
      </c>
      <c r="G60" s="167">
        <v>516.92034375000003</v>
      </c>
      <c r="H60" s="167">
        <v>512.12096956521737</v>
      </c>
      <c r="I60" s="167">
        <v>515.95966250000004</v>
      </c>
      <c r="J60" s="167">
        <v>500.90471458333332</v>
      </c>
      <c r="K60" s="167">
        <v>502.21630625</v>
      </c>
      <c r="L60" s="167">
        <v>488.02741666666662</v>
      </c>
      <c r="M60" s="167">
        <v>509.48278333333332</v>
      </c>
      <c r="N60" s="167">
        <v>495.11337708333332</v>
      </c>
      <c r="O60" s="167">
        <v>227.51383333333331</v>
      </c>
      <c r="P60" s="167">
        <v>226.01966874999999</v>
      </c>
      <c r="Q60" s="167">
        <v>227.05728333333334</v>
      </c>
      <c r="R60" s="167">
        <v>222.29644583333334</v>
      </c>
      <c r="S60" s="167">
        <v>218.37163749999999</v>
      </c>
      <c r="T60" s="167">
        <v>221.4643395833333</v>
      </c>
      <c r="U60" s="167">
        <v>227.40208333333331</v>
      </c>
      <c r="V60" s="167">
        <v>0</v>
      </c>
      <c r="W60" s="167">
        <v>226.57708333333335</v>
      </c>
      <c r="X60" s="167">
        <v>139.65291578947367</v>
      </c>
      <c r="Y60" s="167">
        <v>140.80775</v>
      </c>
      <c r="Z60" s="167">
        <v>138.97673958333331</v>
      </c>
      <c r="AA60" s="167">
        <v>139.12863541666667</v>
      </c>
      <c r="AB60" s="167">
        <v>134.89212499999999</v>
      </c>
      <c r="AC60" s="167">
        <v>0</v>
      </c>
      <c r="AD60" s="167">
        <v>141.72477916666668</v>
      </c>
      <c r="AE60" s="167">
        <v>125.54288750000001</v>
      </c>
      <c r="AF60" s="167">
        <v>141.28066874999999</v>
      </c>
    </row>
    <row r="61" spans="1:32" x14ac:dyDescent="0.3">
      <c r="A61" s="224" t="s">
        <v>2273</v>
      </c>
      <c r="B61" s="224"/>
      <c r="C61" s="158" t="s">
        <v>142</v>
      </c>
      <c r="D61" s="158" t="s">
        <v>142</v>
      </c>
      <c r="E61" s="158" t="s">
        <v>142</v>
      </c>
      <c r="F61" s="158" t="s">
        <v>2274</v>
      </c>
      <c r="G61" s="158" t="s">
        <v>2274</v>
      </c>
      <c r="H61" s="158" t="s">
        <v>2274</v>
      </c>
      <c r="I61" s="158" t="s">
        <v>2275</v>
      </c>
      <c r="J61" s="158" t="s">
        <v>2275</v>
      </c>
      <c r="K61" s="158" t="s">
        <v>2275</v>
      </c>
      <c r="L61" s="158" t="s">
        <v>2275</v>
      </c>
      <c r="M61" s="158" t="s">
        <v>2275</v>
      </c>
      <c r="N61" s="158" t="s">
        <v>2275</v>
      </c>
      <c r="O61" s="158" t="s">
        <v>142</v>
      </c>
      <c r="P61" s="158" t="s">
        <v>142</v>
      </c>
      <c r="Q61" s="158" t="s">
        <v>142</v>
      </c>
      <c r="R61" s="158" t="s">
        <v>2274</v>
      </c>
      <c r="S61" s="158" t="s">
        <v>2274</v>
      </c>
      <c r="T61" s="158" t="s">
        <v>2275</v>
      </c>
      <c r="U61" s="158" t="s">
        <v>2275</v>
      </c>
      <c r="V61" s="158" t="s">
        <v>2275</v>
      </c>
      <c r="W61" s="158" t="s">
        <v>2275</v>
      </c>
      <c r="X61" s="158" t="s">
        <v>2275</v>
      </c>
      <c r="Y61" s="158" t="s">
        <v>2275</v>
      </c>
      <c r="Z61" s="158" t="s">
        <v>2275</v>
      </c>
      <c r="AA61" s="158" t="s">
        <v>2275</v>
      </c>
      <c r="AB61" s="158" t="s">
        <v>2275</v>
      </c>
      <c r="AC61" s="158" t="s">
        <v>2275</v>
      </c>
      <c r="AD61" s="158" t="s">
        <v>2275</v>
      </c>
      <c r="AE61" s="158" t="s">
        <v>2275</v>
      </c>
      <c r="AF61" s="158" t="s">
        <v>2275</v>
      </c>
    </row>
    <row r="62" spans="1:32" ht="27" customHeight="1" x14ac:dyDescent="0.3">
      <c r="A62" s="224" t="s">
        <v>3</v>
      </c>
      <c r="B62" s="224"/>
      <c r="C62" s="225" t="s">
        <v>459</v>
      </c>
      <c r="D62" s="225"/>
      <c r="E62" s="225"/>
      <c r="F62" s="225"/>
      <c r="G62" s="225"/>
      <c r="H62" s="225"/>
      <c r="I62" s="225" t="s">
        <v>134</v>
      </c>
      <c r="J62" s="225" t="s">
        <v>459</v>
      </c>
      <c r="K62" s="225" t="s">
        <v>134</v>
      </c>
      <c r="L62" s="225" t="s">
        <v>459</v>
      </c>
      <c r="M62" s="225" t="s">
        <v>346</v>
      </c>
      <c r="N62" s="225" t="s">
        <v>134</v>
      </c>
      <c r="O62" s="225" t="s">
        <v>397</v>
      </c>
      <c r="P62" s="225"/>
      <c r="Q62" s="225"/>
      <c r="R62" s="225"/>
      <c r="S62" s="225"/>
      <c r="T62" s="225" t="s">
        <v>459</v>
      </c>
      <c r="U62" s="225" t="s">
        <v>2283</v>
      </c>
      <c r="V62" s="225"/>
      <c r="W62" s="225"/>
      <c r="X62" s="225" t="s">
        <v>397</v>
      </c>
      <c r="Y62" s="225" t="s">
        <v>873</v>
      </c>
      <c r="Z62" s="225" t="s">
        <v>397</v>
      </c>
      <c r="AA62" s="225" t="s">
        <v>2284</v>
      </c>
      <c r="AB62" s="225" t="s">
        <v>526</v>
      </c>
      <c r="AC62" s="225" t="s">
        <v>397</v>
      </c>
      <c r="AD62" s="225" t="s">
        <v>61</v>
      </c>
      <c r="AE62" s="225" t="s">
        <v>397</v>
      </c>
      <c r="AF62" s="225"/>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2645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8"/>
      <c r="B65" s="1" t="s">
        <v>2287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69"/>
      <c r="B66" s="1" t="s">
        <v>2288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30" customHeight="1" x14ac:dyDescent="0.4">
      <c r="A5" s="1"/>
      <c r="B5" s="23" t="s">
        <v>2646</v>
      </c>
      <c r="C5" s="1"/>
      <c r="D5" s="1"/>
      <c r="E5" s="1"/>
      <c r="F5" s="1"/>
      <c r="G5" s="1"/>
    </row>
    <row r="6" spans="1:7" ht="34.950000000000003" customHeight="1" x14ac:dyDescent="0.3">
      <c r="A6" s="1"/>
      <c r="B6" s="3" t="s">
        <v>3</v>
      </c>
      <c r="C6" s="3" t="s">
        <v>4</v>
      </c>
      <c r="D6" s="3" t="s">
        <v>6</v>
      </c>
      <c r="E6" s="3" t="s">
        <v>7</v>
      </c>
      <c r="F6" s="3" t="s">
        <v>8</v>
      </c>
      <c r="G6" s="3" t="s">
        <v>2647</v>
      </c>
    </row>
    <row r="7" spans="1:7" x14ac:dyDescent="0.3">
      <c r="A7" s="1"/>
      <c r="B7" s="6" t="s">
        <v>206</v>
      </c>
      <c r="C7" s="6" t="s">
        <v>2648</v>
      </c>
      <c r="D7" s="9" t="s">
        <v>209</v>
      </c>
      <c r="E7" s="9" t="s">
        <v>18</v>
      </c>
      <c r="F7" s="9" t="s">
        <v>2649</v>
      </c>
      <c r="G7" s="6" t="s">
        <v>2650</v>
      </c>
    </row>
    <row r="8" spans="1:7" x14ac:dyDescent="0.3">
      <c r="A8" s="1"/>
      <c r="B8" s="6" t="s">
        <v>397</v>
      </c>
      <c r="C8" s="6" t="s">
        <v>2651</v>
      </c>
      <c r="D8" s="9" t="s">
        <v>2652</v>
      </c>
      <c r="E8" s="9" t="s">
        <v>18</v>
      </c>
      <c r="F8" s="9" t="s">
        <v>2653</v>
      </c>
      <c r="G8" s="6" t="s">
        <v>2654</v>
      </c>
    </row>
    <row r="9" spans="1:7" x14ac:dyDescent="0.3">
      <c r="A9" s="1"/>
      <c r="B9" s="6" t="s">
        <v>206</v>
      </c>
      <c r="C9" s="6" t="s">
        <v>2655</v>
      </c>
      <c r="D9" s="9" t="s">
        <v>2656</v>
      </c>
      <c r="E9" s="9" t="s">
        <v>2657</v>
      </c>
      <c r="F9" s="9" t="s">
        <v>2658</v>
      </c>
      <c r="G9" s="6" t="s">
        <v>2650</v>
      </c>
    </row>
    <row r="10" spans="1:7" x14ac:dyDescent="0.3">
      <c r="A10" s="1"/>
      <c r="B10" s="6" t="s">
        <v>397</v>
      </c>
      <c r="C10" s="6" t="s">
        <v>2659</v>
      </c>
      <c r="D10" s="9" t="s">
        <v>2660</v>
      </c>
      <c r="E10" s="9" t="s">
        <v>2661</v>
      </c>
      <c r="F10" s="9" t="s">
        <v>2662</v>
      </c>
      <c r="G10" s="6" t="s">
        <v>2663</v>
      </c>
    </row>
    <row r="11" spans="1:7" x14ac:dyDescent="0.3">
      <c r="A11" s="1"/>
      <c r="B11" s="6" t="s">
        <v>397</v>
      </c>
      <c r="C11" s="6" t="s">
        <v>2664</v>
      </c>
      <c r="D11" s="9" t="s">
        <v>2665</v>
      </c>
      <c r="E11" s="9" t="s">
        <v>2666</v>
      </c>
      <c r="F11" s="9" t="s">
        <v>2667</v>
      </c>
      <c r="G11" s="6" t="s">
        <v>2668</v>
      </c>
    </row>
    <row r="12" spans="1:7" x14ac:dyDescent="0.3">
      <c r="A12" s="1"/>
      <c r="B12" s="6" t="s">
        <v>397</v>
      </c>
      <c r="C12" s="6" t="s">
        <v>2669</v>
      </c>
      <c r="D12" s="9" t="s">
        <v>2670</v>
      </c>
      <c r="E12" s="9" t="s">
        <v>2671</v>
      </c>
      <c r="F12" s="9" t="s">
        <v>2672</v>
      </c>
      <c r="G12" s="6" t="s">
        <v>2654</v>
      </c>
    </row>
    <row r="13" spans="1:7" x14ac:dyDescent="0.3">
      <c r="A13" s="1"/>
      <c r="B13" s="6" t="s">
        <v>263</v>
      </c>
      <c r="C13" s="6" t="s">
        <v>2673</v>
      </c>
      <c r="D13" s="9" t="s">
        <v>265</v>
      </c>
      <c r="E13" s="9" t="s">
        <v>2674</v>
      </c>
      <c r="F13" s="9" t="s">
        <v>2675</v>
      </c>
      <c r="G13" s="6" t="s">
        <v>2676</v>
      </c>
    </row>
    <row r="14" spans="1:7" x14ac:dyDescent="0.3">
      <c r="A14" s="1"/>
      <c r="B14" s="6" t="s">
        <v>263</v>
      </c>
      <c r="C14" s="6" t="s">
        <v>2673</v>
      </c>
      <c r="D14" s="9" t="s">
        <v>269</v>
      </c>
      <c r="E14" s="9" t="s">
        <v>2677</v>
      </c>
      <c r="F14" s="9" t="s">
        <v>2678</v>
      </c>
      <c r="G14" s="6" t="s">
        <v>2676</v>
      </c>
    </row>
    <row r="15" spans="1:7" x14ac:dyDescent="0.3">
      <c r="A15" s="1"/>
      <c r="B15" s="6" t="s">
        <v>397</v>
      </c>
      <c r="C15" s="6" t="s">
        <v>2679</v>
      </c>
      <c r="D15" s="9" t="s">
        <v>2089</v>
      </c>
      <c r="E15" s="9" t="s">
        <v>2680</v>
      </c>
      <c r="F15" s="9" t="s">
        <v>2681</v>
      </c>
      <c r="G15" s="6" t="s">
        <v>2682</v>
      </c>
    </row>
    <row r="16" spans="1:7" x14ac:dyDescent="0.3">
      <c r="A16" s="1"/>
      <c r="B16" s="6" t="s">
        <v>397</v>
      </c>
      <c r="C16" s="6" t="s">
        <v>2651</v>
      </c>
      <c r="D16" s="9" t="s">
        <v>2652</v>
      </c>
      <c r="E16" s="9" t="s">
        <v>2683</v>
      </c>
      <c r="F16" s="9" t="s">
        <v>19</v>
      </c>
      <c r="G16" s="6" t="s">
        <v>2654</v>
      </c>
    </row>
    <row r="17" spans="1:7" x14ac:dyDescent="0.3">
      <c r="A17" s="1"/>
      <c r="B17" s="6" t="s">
        <v>397</v>
      </c>
      <c r="C17" s="6" t="s">
        <v>2669</v>
      </c>
      <c r="D17" s="9" t="s">
        <v>2670</v>
      </c>
      <c r="E17" s="9" t="s">
        <v>2684</v>
      </c>
      <c r="F17" s="9" t="s">
        <v>19</v>
      </c>
      <c r="G17" s="6" t="s">
        <v>2654</v>
      </c>
    </row>
    <row r="18" spans="1:7" x14ac:dyDescent="0.3">
      <c r="A18" s="1"/>
      <c r="B18" s="6" t="s">
        <v>397</v>
      </c>
      <c r="C18" s="6" t="s">
        <v>2664</v>
      </c>
      <c r="D18" s="9" t="s">
        <v>2665</v>
      </c>
      <c r="E18" s="9" t="s">
        <v>2685</v>
      </c>
      <c r="F18" s="9" t="s">
        <v>19</v>
      </c>
      <c r="G18" s="6" t="s">
        <v>2668</v>
      </c>
    </row>
    <row r="19" spans="1:7" x14ac:dyDescent="0.3">
      <c r="A19" s="1"/>
      <c r="B19" s="6" t="s">
        <v>397</v>
      </c>
      <c r="C19" s="6" t="s">
        <v>2659</v>
      </c>
      <c r="D19" s="9" t="s">
        <v>2660</v>
      </c>
      <c r="E19" s="9" t="s">
        <v>2686</v>
      </c>
      <c r="F19" s="9" t="s">
        <v>19</v>
      </c>
      <c r="G19" s="6" t="s">
        <v>2663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30" customHeight="1" x14ac:dyDescent="0.4">
      <c r="A5" s="1"/>
      <c r="B5" s="23" t="s">
        <v>2687</v>
      </c>
      <c r="C5" s="1"/>
      <c r="D5" s="1"/>
      <c r="E5" s="1"/>
      <c r="F5" s="1"/>
      <c r="G5" s="1"/>
      <c r="H5" s="1"/>
      <c r="I5" s="1"/>
    </row>
    <row r="6" spans="1:9" ht="34.950000000000003" customHeight="1" x14ac:dyDescent="0.3">
      <c r="A6" s="1"/>
      <c r="B6" s="3" t="s">
        <v>4</v>
      </c>
      <c r="C6" s="3" t="s">
        <v>2688</v>
      </c>
      <c r="D6" s="3" t="s">
        <v>2689</v>
      </c>
      <c r="E6" s="3" t="s">
        <v>7</v>
      </c>
      <c r="F6" s="3" t="s">
        <v>8</v>
      </c>
      <c r="G6" s="3" t="s">
        <v>2690</v>
      </c>
      <c r="H6" s="3" t="s">
        <v>2647</v>
      </c>
      <c r="I6" s="3" t="s">
        <v>2691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17.399999999999999" x14ac:dyDescent="0.3">
      <c r="A5" s="1"/>
      <c r="B5" s="2" t="s">
        <v>2692</v>
      </c>
      <c r="C5" s="1"/>
      <c r="D5" s="1"/>
      <c r="E5" s="1"/>
      <c r="F5" s="1"/>
      <c r="G5" s="1"/>
      <c r="H5" s="1"/>
      <c r="I5" s="1"/>
    </row>
    <row r="6" spans="1:9" ht="30" customHeight="1" x14ac:dyDescent="0.3">
      <c r="A6" s="1"/>
      <c r="B6" s="194" t="s">
        <v>2693</v>
      </c>
      <c r="C6" s="194"/>
      <c r="D6" s="194"/>
      <c r="E6" s="194"/>
      <c r="F6" s="194"/>
      <c r="G6" s="194"/>
      <c r="H6" s="194"/>
      <c r="I6" s="194"/>
    </row>
    <row r="7" spans="1:9" ht="19.95" customHeight="1" x14ac:dyDescent="0.3">
      <c r="A7" s="1"/>
      <c r="B7" s="194" t="s">
        <v>2694</v>
      </c>
      <c r="C7" s="194" t="s">
        <v>2695</v>
      </c>
      <c r="D7" s="194"/>
      <c r="E7" s="194" t="s">
        <v>2696</v>
      </c>
      <c r="F7" s="194"/>
      <c r="G7" s="194" t="s">
        <v>2697</v>
      </c>
      <c r="H7" s="194"/>
      <c r="I7" s="194"/>
    </row>
    <row r="8" spans="1:9" ht="19.95" customHeight="1" x14ac:dyDescent="0.3">
      <c r="A8" s="1"/>
      <c r="B8" s="194"/>
      <c r="C8" s="3" t="s">
        <v>2698</v>
      </c>
      <c r="D8" s="3" t="s">
        <v>2699</v>
      </c>
      <c r="E8" s="3" t="s">
        <v>2698</v>
      </c>
      <c r="F8" s="3" t="s">
        <v>2699</v>
      </c>
      <c r="G8" s="3" t="s">
        <v>2698</v>
      </c>
      <c r="H8" s="3" t="s">
        <v>2699</v>
      </c>
      <c r="I8" s="3" t="s">
        <v>2700</v>
      </c>
    </row>
    <row r="9" spans="1:9" ht="26.4" x14ac:dyDescent="0.3">
      <c r="A9" s="1"/>
      <c r="B9" s="9" t="s">
        <v>2701</v>
      </c>
      <c r="C9" s="9" t="s">
        <v>2702</v>
      </c>
      <c r="D9" s="9" t="s">
        <v>2702</v>
      </c>
      <c r="E9" s="9" t="s">
        <v>2702</v>
      </c>
      <c r="F9" s="9" t="s">
        <v>2702</v>
      </c>
      <c r="G9" s="9" t="s">
        <v>2702</v>
      </c>
      <c r="H9" s="9" t="s">
        <v>2702</v>
      </c>
      <c r="I9" s="9" t="s">
        <v>2703</v>
      </c>
    </row>
    <row r="10" spans="1:9" ht="26.4" x14ac:dyDescent="0.3">
      <c r="A10" s="1"/>
      <c r="B10" s="9" t="s">
        <v>2704</v>
      </c>
      <c r="C10" s="9" t="s">
        <v>2702</v>
      </c>
      <c r="D10" s="9" t="s">
        <v>2702</v>
      </c>
      <c r="E10" s="9" t="s">
        <v>2702</v>
      </c>
      <c r="F10" s="9" t="s">
        <v>2702</v>
      </c>
      <c r="G10" s="9" t="s">
        <v>2702</v>
      </c>
      <c r="H10" s="9" t="s">
        <v>2702</v>
      </c>
      <c r="I10" s="9" t="s">
        <v>2703</v>
      </c>
    </row>
    <row r="11" spans="1:9" ht="39.6" x14ac:dyDescent="0.3">
      <c r="A11" s="1"/>
      <c r="B11" s="9" t="s">
        <v>2705</v>
      </c>
      <c r="C11" s="9" t="s">
        <v>2706</v>
      </c>
      <c r="D11" s="9" t="s">
        <v>2707</v>
      </c>
      <c r="E11" s="9" t="s">
        <v>2708</v>
      </c>
      <c r="F11" s="9" t="s">
        <v>2709</v>
      </c>
      <c r="G11" s="9" t="s">
        <v>893</v>
      </c>
      <c r="H11" s="9" t="s">
        <v>893</v>
      </c>
      <c r="I11" s="9" t="s">
        <v>893</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4" t="s">
        <v>725</v>
      </c>
      <c r="C14" s="194"/>
      <c r="D14" s="194"/>
      <c r="E14" s="194"/>
      <c r="F14" s="194"/>
      <c r="G14" s="194"/>
      <c r="H14" s="194"/>
      <c r="I14" s="194"/>
    </row>
    <row r="15" spans="1:9" ht="19.95" customHeight="1" x14ac:dyDescent="0.3">
      <c r="A15" s="1"/>
      <c r="B15" s="194" t="s">
        <v>2694</v>
      </c>
      <c r="C15" s="194" t="s">
        <v>2695</v>
      </c>
      <c r="D15" s="194"/>
      <c r="E15" s="194" t="s">
        <v>2696</v>
      </c>
      <c r="F15" s="194"/>
      <c r="G15" s="194" t="s">
        <v>2697</v>
      </c>
      <c r="H15" s="194"/>
      <c r="I15" s="194"/>
    </row>
    <row r="16" spans="1:9" ht="19.95" customHeight="1" x14ac:dyDescent="0.3">
      <c r="A16" s="1"/>
      <c r="B16" s="194"/>
      <c r="C16" s="3" t="s">
        <v>2698</v>
      </c>
      <c r="D16" s="3" t="s">
        <v>2699</v>
      </c>
      <c r="E16" s="3" t="s">
        <v>2698</v>
      </c>
      <c r="F16" s="3" t="s">
        <v>2699</v>
      </c>
      <c r="G16" s="3" t="s">
        <v>2698</v>
      </c>
      <c r="H16" s="3" t="s">
        <v>2699</v>
      </c>
      <c r="I16" s="3" t="s">
        <v>2700</v>
      </c>
    </row>
    <row r="17" spans="1:9" ht="26.4" x14ac:dyDescent="0.3">
      <c r="A17" s="1"/>
      <c r="B17" s="9" t="s">
        <v>2701</v>
      </c>
      <c r="C17" s="9" t="s">
        <v>2702</v>
      </c>
      <c r="D17" s="9" t="s">
        <v>2702</v>
      </c>
      <c r="E17" s="9" t="s">
        <v>2702</v>
      </c>
      <c r="F17" s="9" t="s">
        <v>2702</v>
      </c>
      <c r="G17" s="9" t="s">
        <v>2702</v>
      </c>
      <c r="H17" s="9" t="s">
        <v>2702</v>
      </c>
      <c r="I17" s="9" t="s">
        <v>2703</v>
      </c>
    </row>
    <row r="18" spans="1:9" ht="26.4" x14ac:dyDescent="0.3">
      <c r="A18" s="1"/>
      <c r="B18" s="9" t="s">
        <v>2704</v>
      </c>
      <c r="C18" s="9" t="s">
        <v>2702</v>
      </c>
      <c r="D18" s="9" t="s">
        <v>2702</v>
      </c>
      <c r="E18" s="9" t="s">
        <v>2702</v>
      </c>
      <c r="F18" s="9" t="s">
        <v>2702</v>
      </c>
      <c r="G18" s="9" t="s">
        <v>2702</v>
      </c>
      <c r="H18" s="9" t="s">
        <v>2702</v>
      </c>
      <c r="I18" s="9" t="s">
        <v>2703</v>
      </c>
    </row>
    <row r="19" spans="1:9" x14ac:dyDescent="0.3">
      <c r="A19" s="1"/>
      <c r="B19" s="9" t="s">
        <v>2705</v>
      </c>
      <c r="C19" s="9" t="s">
        <v>2702</v>
      </c>
      <c r="D19" s="9" t="s">
        <v>2702</v>
      </c>
      <c r="E19" s="9" t="s">
        <v>2702</v>
      </c>
      <c r="F19" s="9" t="s">
        <v>2702</v>
      </c>
      <c r="G19" s="9" t="s">
        <v>893</v>
      </c>
      <c r="H19" s="9" t="s">
        <v>893</v>
      </c>
      <c r="I19" s="9" t="s">
        <v>893</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4" t="s">
        <v>2710</v>
      </c>
      <c r="C22" s="194"/>
      <c r="D22" s="194"/>
      <c r="E22" s="194"/>
      <c r="F22" s="194"/>
      <c r="G22" s="194"/>
      <c r="H22" s="194"/>
      <c r="I22" s="194"/>
    </row>
    <row r="23" spans="1:9" ht="19.95" customHeight="1" x14ac:dyDescent="0.3">
      <c r="A23" s="1"/>
      <c r="B23" s="194" t="s">
        <v>2694</v>
      </c>
      <c r="C23" s="194" t="s">
        <v>2695</v>
      </c>
      <c r="D23" s="194"/>
      <c r="E23" s="194" t="s">
        <v>2696</v>
      </c>
      <c r="F23" s="194"/>
      <c r="G23" s="194" t="s">
        <v>2697</v>
      </c>
      <c r="H23" s="194"/>
      <c r="I23" s="194"/>
    </row>
    <row r="24" spans="1:9" ht="19.95" customHeight="1" x14ac:dyDescent="0.3">
      <c r="A24" s="1"/>
      <c r="B24" s="194"/>
      <c r="C24" s="3" t="s">
        <v>2698</v>
      </c>
      <c r="D24" s="3" t="s">
        <v>2699</v>
      </c>
      <c r="E24" s="3" t="s">
        <v>2698</v>
      </c>
      <c r="F24" s="3" t="s">
        <v>2699</v>
      </c>
      <c r="G24" s="3" t="s">
        <v>2698</v>
      </c>
      <c r="H24" s="3" t="s">
        <v>2699</v>
      </c>
      <c r="I24" s="3" t="s">
        <v>2700</v>
      </c>
    </row>
    <row r="25" spans="1:9" ht="26.4" x14ac:dyDescent="0.3">
      <c r="A25" s="1"/>
      <c r="B25" s="9" t="s">
        <v>2701</v>
      </c>
      <c r="C25" s="9" t="s">
        <v>2702</v>
      </c>
      <c r="D25" s="9" t="s">
        <v>2702</v>
      </c>
      <c r="E25" s="9" t="s">
        <v>2702</v>
      </c>
      <c r="F25" s="9" t="s">
        <v>2702</v>
      </c>
      <c r="G25" s="9" t="s">
        <v>2702</v>
      </c>
      <c r="H25" s="9" t="s">
        <v>2702</v>
      </c>
      <c r="I25" s="9" t="s">
        <v>2703</v>
      </c>
    </row>
    <row r="26" spans="1:9" ht="26.4" x14ac:dyDescent="0.3">
      <c r="A26" s="1"/>
      <c r="B26" s="9" t="s">
        <v>2704</v>
      </c>
      <c r="C26" s="9" t="s">
        <v>2702</v>
      </c>
      <c r="D26" s="9" t="s">
        <v>2702</v>
      </c>
      <c r="E26" s="9" t="s">
        <v>2702</v>
      </c>
      <c r="F26" s="9" t="s">
        <v>2702</v>
      </c>
      <c r="G26" s="9" t="s">
        <v>2702</v>
      </c>
      <c r="H26" s="9" t="s">
        <v>2702</v>
      </c>
      <c r="I26" s="9" t="s">
        <v>2703</v>
      </c>
    </row>
    <row r="27" spans="1:9" ht="26.4" x14ac:dyDescent="0.3">
      <c r="A27" s="1"/>
      <c r="B27" s="9" t="s">
        <v>2705</v>
      </c>
      <c r="C27" s="9" t="s">
        <v>2711</v>
      </c>
      <c r="D27" s="9" t="s">
        <v>2712</v>
      </c>
      <c r="E27" s="9" t="s">
        <v>2708</v>
      </c>
      <c r="F27" s="9" t="s">
        <v>2713</v>
      </c>
      <c r="G27" s="9" t="s">
        <v>893</v>
      </c>
      <c r="H27" s="9" t="s">
        <v>893</v>
      </c>
      <c r="I27" s="9" t="s">
        <v>893</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4" t="s">
        <v>2631</v>
      </c>
      <c r="C30" s="194"/>
      <c r="D30" s="194"/>
      <c r="E30" s="194"/>
      <c r="F30" s="194"/>
      <c r="G30" s="194"/>
      <c r="H30" s="194"/>
      <c r="I30" s="194"/>
    </row>
    <row r="31" spans="1:9" ht="19.95" customHeight="1" x14ac:dyDescent="0.3">
      <c r="A31" s="1"/>
      <c r="B31" s="194" t="s">
        <v>2694</v>
      </c>
      <c r="C31" s="194" t="s">
        <v>2695</v>
      </c>
      <c r="D31" s="194"/>
      <c r="E31" s="194" t="s">
        <v>2696</v>
      </c>
      <c r="F31" s="194"/>
      <c r="G31" s="194" t="s">
        <v>2697</v>
      </c>
      <c r="H31" s="194"/>
      <c r="I31" s="194"/>
    </row>
    <row r="32" spans="1:9" ht="19.95" customHeight="1" x14ac:dyDescent="0.3">
      <c r="A32" s="1"/>
      <c r="B32" s="194"/>
      <c r="C32" s="3" t="s">
        <v>2698</v>
      </c>
      <c r="D32" s="3" t="s">
        <v>2699</v>
      </c>
      <c r="E32" s="3" t="s">
        <v>2698</v>
      </c>
      <c r="F32" s="3" t="s">
        <v>2699</v>
      </c>
      <c r="G32" s="3" t="s">
        <v>2698</v>
      </c>
      <c r="H32" s="3" t="s">
        <v>2699</v>
      </c>
      <c r="I32" s="3" t="s">
        <v>2700</v>
      </c>
    </row>
    <row r="33" spans="1:9" ht="26.4" x14ac:dyDescent="0.3">
      <c r="A33" s="1"/>
      <c r="B33" s="9" t="s">
        <v>2701</v>
      </c>
      <c r="C33" s="9" t="s">
        <v>2702</v>
      </c>
      <c r="D33" s="9" t="s">
        <v>2702</v>
      </c>
      <c r="E33" s="9" t="s">
        <v>2702</v>
      </c>
      <c r="F33" s="9" t="s">
        <v>2702</v>
      </c>
      <c r="G33" s="9" t="s">
        <v>2702</v>
      </c>
      <c r="H33" s="9" t="s">
        <v>2702</v>
      </c>
      <c r="I33" s="9" t="s">
        <v>2703</v>
      </c>
    </row>
    <row r="34" spans="1:9" ht="26.4" x14ac:dyDescent="0.3">
      <c r="A34" s="1"/>
      <c r="B34" s="9" t="s">
        <v>2704</v>
      </c>
      <c r="C34" s="9" t="s">
        <v>2702</v>
      </c>
      <c r="D34" s="9" t="s">
        <v>2702</v>
      </c>
      <c r="E34" s="9" t="s">
        <v>2702</v>
      </c>
      <c r="F34" s="9" t="s">
        <v>2702</v>
      </c>
      <c r="G34" s="9" t="s">
        <v>2702</v>
      </c>
      <c r="H34" s="9" t="s">
        <v>2702</v>
      </c>
      <c r="I34" s="9" t="s">
        <v>2703</v>
      </c>
    </row>
    <row r="35" spans="1:9" ht="39.6" x14ac:dyDescent="0.3">
      <c r="A35" s="1"/>
      <c r="B35" s="9" t="s">
        <v>2705</v>
      </c>
      <c r="C35" s="9" t="s">
        <v>2714</v>
      </c>
      <c r="D35" s="9" t="s">
        <v>2712</v>
      </c>
      <c r="E35" s="9" t="s">
        <v>2715</v>
      </c>
      <c r="F35" s="9" t="s">
        <v>2716</v>
      </c>
      <c r="G35" s="9" t="s">
        <v>893</v>
      </c>
      <c r="H35" s="9" t="s">
        <v>893</v>
      </c>
      <c r="I35" s="9" t="s">
        <v>893</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4" t="s">
        <v>441</v>
      </c>
      <c r="C38" s="194"/>
      <c r="D38" s="194"/>
      <c r="E38" s="194"/>
      <c r="F38" s="194"/>
      <c r="G38" s="194"/>
      <c r="H38" s="194"/>
      <c r="I38" s="194"/>
    </row>
    <row r="39" spans="1:9" ht="19.95" customHeight="1" x14ac:dyDescent="0.3">
      <c r="A39" s="1"/>
      <c r="B39" s="194" t="s">
        <v>2694</v>
      </c>
      <c r="C39" s="194" t="s">
        <v>2695</v>
      </c>
      <c r="D39" s="194"/>
      <c r="E39" s="194" t="s">
        <v>2696</v>
      </c>
      <c r="F39" s="194"/>
      <c r="G39" s="194" t="s">
        <v>2697</v>
      </c>
      <c r="H39" s="194"/>
      <c r="I39" s="194"/>
    </row>
    <row r="40" spans="1:9" ht="19.95" customHeight="1" x14ac:dyDescent="0.3">
      <c r="A40" s="1"/>
      <c r="B40" s="194"/>
      <c r="C40" s="3" t="s">
        <v>2698</v>
      </c>
      <c r="D40" s="3" t="s">
        <v>2699</v>
      </c>
      <c r="E40" s="3" t="s">
        <v>2698</v>
      </c>
      <c r="F40" s="3" t="s">
        <v>2699</v>
      </c>
      <c r="G40" s="3" t="s">
        <v>2698</v>
      </c>
      <c r="H40" s="3" t="s">
        <v>2699</v>
      </c>
      <c r="I40" s="3" t="s">
        <v>2700</v>
      </c>
    </row>
    <row r="41" spans="1:9" ht="26.4" x14ac:dyDescent="0.3">
      <c r="A41" s="1"/>
      <c r="B41" s="9" t="s">
        <v>2701</v>
      </c>
      <c r="C41" s="9" t="s">
        <v>2702</v>
      </c>
      <c r="D41" s="9" t="s">
        <v>2702</v>
      </c>
      <c r="E41" s="9" t="s">
        <v>2702</v>
      </c>
      <c r="F41" s="9" t="s">
        <v>2702</v>
      </c>
      <c r="G41" s="9" t="s">
        <v>2702</v>
      </c>
      <c r="H41" s="9" t="s">
        <v>2702</v>
      </c>
      <c r="I41" s="9" t="s">
        <v>2703</v>
      </c>
    </row>
    <row r="42" spans="1:9" ht="26.4" x14ac:dyDescent="0.3">
      <c r="A42" s="1"/>
      <c r="B42" s="9" t="s">
        <v>2704</v>
      </c>
      <c r="C42" s="9" t="s">
        <v>2702</v>
      </c>
      <c r="D42" s="9" t="s">
        <v>2702</v>
      </c>
      <c r="E42" s="9" t="s">
        <v>2702</v>
      </c>
      <c r="F42" s="9" t="s">
        <v>2702</v>
      </c>
      <c r="G42" s="9" t="s">
        <v>2702</v>
      </c>
      <c r="H42" s="9" t="s">
        <v>2702</v>
      </c>
      <c r="I42" s="9" t="s">
        <v>2703</v>
      </c>
    </row>
    <row r="43" spans="1:9" ht="26.4" x14ac:dyDescent="0.3">
      <c r="A43" s="1"/>
      <c r="B43" s="9" t="s">
        <v>2705</v>
      </c>
      <c r="C43" s="9" t="s">
        <v>2714</v>
      </c>
      <c r="D43" s="9" t="s">
        <v>2712</v>
      </c>
      <c r="E43" s="9" t="s">
        <v>2708</v>
      </c>
      <c r="F43" s="9" t="s">
        <v>2713</v>
      </c>
      <c r="G43" s="9" t="s">
        <v>893</v>
      </c>
      <c r="H43" s="9" t="s">
        <v>893</v>
      </c>
      <c r="I43" s="9" t="s">
        <v>893</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4" t="s">
        <v>2717</v>
      </c>
      <c r="C46" s="194"/>
      <c r="D46" s="194"/>
      <c r="E46" s="194"/>
      <c r="F46" s="194"/>
      <c r="G46" s="194"/>
      <c r="H46" s="194"/>
      <c r="I46" s="194"/>
    </row>
    <row r="47" spans="1:9" ht="19.95" customHeight="1" x14ac:dyDescent="0.3">
      <c r="A47" s="1"/>
      <c r="B47" s="194" t="s">
        <v>2694</v>
      </c>
      <c r="C47" s="194" t="s">
        <v>2695</v>
      </c>
      <c r="D47" s="194"/>
      <c r="E47" s="194" t="s">
        <v>2696</v>
      </c>
      <c r="F47" s="194"/>
      <c r="G47" s="194" t="s">
        <v>2697</v>
      </c>
      <c r="H47" s="194"/>
      <c r="I47" s="194"/>
    </row>
    <row r="48" spans="1:9" ht="19.95" customHeight="1" x14ac:dyDescent="0.3">
      <c r="A48" s="1"/>
      <c r="B48" s="194"/>
      <c r="C48" s="3" t="s">
        <v>2698</v>
      </c>
      <c r="D48" s="3" t="s">
        <v>2699</v>
      </c>
      <c r="E48" s="3" t="s">
        <v>2698</v>
      </c>
      <c r="F48" s="3" t="s">
        <v>2699</v>
      </c>
      <c r="G48" s="3" t="s">
        <v>2698</v>
      </c>
      <c r="H48" s="3" t="s">
        <v>2699</v>
      </c>
      <c r="I48" s="3" t="s">
        <v>2700</v>
      </c>
    </row>
    <row r="49" spans="1:9" ht="26.4" x14ac:dyDescent="0.3">
      <c r="A49" s="1"/>
      <c r="B49" s="9" t="s">
        <v>2701</v>
      </c>
      <c r="C49" s="9" t="s">
        <v>2702</v>
      </c>
      <c r="D49" s="9" t="s">
        <v>2702</v>
      </c>
      <c r="E49" s="9" t="s">
        <v>2702</v>
      </c>
      <c r="F49" s="9" t="s">
        <v>2702</v>
      </c>
      <c r="G49" s="9" t="s">
        <v>2702</v>
      </c>
      <c r="H49" s="9" t="s">
        <v>2702</v>
      </c>
      <c r="I49" s="9" t="s">
        <v>2703</v>
      </c>
    </row>
    <row r="50" spans="1:9" ht="26.4" x14ac:dyDescent="0.3">
      <c r="A50" s="1"/>
      <c r="B50" s="9" t="s">
        <v>2704</v>
      </c>
      <c r="C50" s="9" t="s">
        <v>2702</v>
      </c>
      <c r="D50" s="9" t="s">
        <v>2702</v>
      </c>
      <c r="E50" s="9" t="s">
        <v>2702</v>
      </c>
      <c r="F50" s="9" t="s">
        <v>2702</v>
      </c>
      <c r="G50" s="9" t="s">
        <v>2702</v>
      </c>
      <c r="H50" s="9" t="s">
        <v>2702</v>
      </c>
      <c r="I50" s="9" t="s">
        <v>2703</v>
      </c>
    </row>
    <row r="51" spans="1:9" ht="39.6" x14ac:dyDescent="0.3">
      <c r="A51" s="1"/>
      <c r="B51" s="9" t="s">
        <v>2705</v>
      </c>
      <c r="C51" s="9" t="s">
        <v>2706</v>
      </c>
      <c r="D51" s="9" t="s">
        <v>2707</v>
      </c>
      <c r="E51" s="9" t="s">
        <v>2708</v>
      </c>
      <c r="F51" s="9" t="s">
        <v>2709</v>
      </c>
      <c r="G51" s="9" t="s">
        <v>893</v>
      </c>
      <c r="H51" s="9" t="s">
        <v>893</v>
      </c>
      <c r="I51" s="9" t="s">
        <v>893</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4" t="s">
        <v>2718</v>
      </c>
      <c r="C54" s="194"/>
      <c r="D54" s="194"/>
      <c r="E54" s="194"/>
      <c r="F54" s="194"/>
      <c r="G54" s="194"/>
      <c r="H54" s="194"/>
      <c r="I54" s="194"/>
    </row>
    <row r="55" spans="1:9" ht="19.95" customHeight="1" x14ac:dyDescent="0.3">
      <c r="A55" s="1"/>
      <c r="B55" s="194" t="s">
        <v>2694</v>
      </c>
      <c r="C55" s="194" t="s">
        <v>2695</v>
      </c>
      <c r="D55" s="194"/>
      <c r="E55" s="194" t="s">
        <v>2696</v>
      </c>
      <c r="F55" s="194"/>
      <c r="G55" s="194" t="s">
        <v>2697</v>
      </c>
      <c r="H55" s="194"/>
      <c r="I55" s="194"/>
    </row>
    <row r="56" spans="1:9" ht="19.95" customHeight="1" x14ac:dyDescent="0.3">
      <c r="A56" s="1"/>
      <c r="B56" s="194"/>
      <c r="C56" s="3" t="s">
        <v>2698</v>
      </c>
      <c r="D56" s="3" t="s">
        <v>2699</v>
      </c>
      <c r="E56" s="3" t="s">
        <v>2698</v>
      </c>
      <c r="F56" s="3" t="s">
        <v>2699</v>
      </c>
      <c r="G56" s="3" t="s">
        <v>2698</v>
      </c>
      <c r="H56" s="3" t="s">
        <v>2699</v>
      </c>
      <c r="I56" s="3" t="s">
        <v>2700</v>
      </c>
    </row>
    <row r="57" spans="1:9" ht="26.4" x14ac:dyDescent="0.3">
      <c r="A57" s="1"/>
      <c r="B57" s="9" t="s">
        <v>2701</v>
      </c>
      <c r="C57" s="9" t="s">
        <v>2702</v>
      </c>
      <c r="D57" s="9" t="s">
        <v>2702</v>
      </c>
      <c r="E57" s="9" t="s">
        <v>2702</v>
      </c>
      <c r="F57" s="9" t="s">
        <v>2702</v>
      </c>
      <c r="G57" s="9" t="s">
        <v>2702</v>
      </c>
      <c r="H57" s="9" t="s">
        <v>2702</v>
      </c>
      <c r="I57" s="9" t="s">
        <v>2703</v>
      </c>
    </row>
    <row r="58" spans="1:9" ht="26.4" x14ac:dyDescent="0.3">
      <c r="A58" s="1"/>
      <c r="B58" s="9" t="s">
        <v>2704</v>
      </c>
      <c r="C58" s="9" t="s">
        <v>2702</v>
      </c>
      <c r="D58" s="9" t="s">
        <v>2702</v>
      </c>
      <c r="E58" s="9" t="s">
        <v>2702</v>
      </c>
      <c r="F58" s="9" t="s">
        <v>2702</v>
      </c>
      <c r="G58" s="9" t="s">
        <v>2702</v>
      </c>
      <c r="H58" s="9" t="s">
        <v>2702</v>
      </c>
      <c r="I58" s="9" t="s">
        <v>2703</v>
      </c>
    </row>
    <row r="59" spans="1:9" ht="39.6" x14ac:dyDescent="0.3">
      <c r="A59" s="1"/>
      <c r="B59" s="9" t="s">
        <v>2705</v>
      </c>
      <c r="C59" s="9" t="s">
        <v>2706</v>
      </c>
      <c r="D59" s="9" t="s">
        <v>2707</v>
      </c>
      <c r="E59" s="9" t="s">
        <v>2708</v>
      </c>
      <c r="F59" s="9" t="s">
        <v>2709</v>
      </c>
      <c r="G59" s="9" t="s">
        <v>893</v>
      </c>
      <c r="H59" s="9" t="s">
        <v>893</v>
      </c>
      <c r="I59" s="9" t="s">
        <v>893</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4" t="s">
        <v>455</v>
      </c>
      <c r="C62" s="194"/>
      <c r="D62" s="194"/>
      <c r="E62" s="194"/>
      <c r="F62" s="194"/>
      <c r="G62" s="194"/>
      <c r="H62" s="194"/>
      <c r="I62" s="194"/>
    </row>
    <row r="63" spans="1:9" ht="19.95" customHeight="1" x14ac:dyDescent="0.3">
      <c r="A63" s="1"/>
      <c r="B63" s="194" t="s">
        <v>2694</v>
      </c>
      <c r="C63" s="194" t="s">
        <v>2695</v>
      </c>
      <c r="D63" s="194"/>
      <c r="E63" s="194" t="s">
        <v>2696</v>
      </c>
      <c r="F63" s="194"/>
      <c r="G63" s="194" t="s">
        <v>2697</v>
      </c>
      <c r="H63" s="194"/>
      <c r="I63" s="194"/>
    </row>
    <row r="64" spans="1:9" ht="19.95" customHeight="1" x14ac:dyDescent="0.3">
      <c r="A64" s="1"/>
      <c r="B64" s="194"/>
      <c r="C64" s="3" t="s">
        <v>2698</v>
      </c>
      <c r="D64" s="3" t="s">
        <v>2699</v>
      </c>
      <c r="E64" s="3" t="s">
        <v>2698</v>
      </c>
      <c r="F64" s="3" t="s">
        <v>2699</v>
      </c>
      <c r="G64" s="3" t="s">
        <v>2698</v>
      </c>
      <c r="H64" s="3" t="s">
        <v>2699</v>
      </c>
      <c r="I64" s="3" t="s">
        <v>2700</v>
      </c>
    </row>
    <row r="65" spans="1:9" ht="26.4" x14ac:dyDescent="0.3">
      <c r="A65" s="1"/>
      <c r="B65" s="9" t="s">
        <v>2701</v>
      </c>
      <c r="C65" s="9" t="s">
        <v>2702</v>
      </c>
      <c r="D65" s="9" t="s">
        <v>2702</v>
      </c>
      <c r="E65" s="9" t="s">
        <v>2702</v>
      </c>
      <c r="F65" s="9" t="s">
        <v>2702</v>
      </c>
      <c r="G65" s="9" t="s">
        <v>2702</v>
      </c>
      <c r="H65" s="9" t="s">
        <v>2702</v>
      </c>
      <c r="I65" s="9" t="s">
        <v>2703</v>
      </c>
    </row>
    <row r="66" spans="1:9" ht="26.4" x14ac:dyDescent="0.3">
      <c r="A66" s="1"/>
      <c r="B66" s="9" t="s">
        <v>2704</v>
      </c>
      <c r="C66" s="9" t="s">
        <v>2702</v>
      </c>
      <c r="D66" s="9" t="s">
        <v>2702</v>
      </c>
      <c r="E66" s="9" t="s">
        <v>2702</v>
      </c>
      <c r="F66" s="9" t="s">
        <v>2702</v>
      </c>
      <c r="G66" s="9" t="s">
        <v>2702</v>
      </c>
      <c r="H66" s="9" t="s">
        <v>2702</v>
      </c>
      <c r="I66" s="9" t="s">
        <v>2703</v>
      </c>
    </row>
    <row r="67" spans="1:9" ht="26.4" x14ac:dyDescent="0.3">
      <c r="A67" s="1"/>
      <c r="B67" s="9" t="s">
        <v>2705</v>
      </c>
      <c r="C67" s="9" t="s">
        <v>2711</v>
      </c>
      <c r="D67" s="9" t="s">
        <v>2712</v>
      </c>
      <c r="E67" s="9" t="s">
        <v>2708</v>
      </c>
      <c r="F67" s="9" t="s">
        <v>2709</v>
      </c>
      <c r="G67" s="9" t="s">
        <v>893</v>
      </c>
      <c r="H67" s="9" t="s">
        <v>893</v>
      </c>
      <c r="I67" s="9" t="s">
        <v>893</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17.399999999999999" x14ac:dyDescent="0.3">
      <c r="A5" s="1"/>
      <c r="B5" s="2" t="s">
        <v>2719</v>
      </c>
      <c r="C5" s="1"/>
      <c r="D5" s="1"/>
      <c r="E5" s="1"/>
      <c r="F5" s="1"/>
      <c r="G5" s="1"/>
    </row>
    <row r="6" spans="1:7" ht="30" customHeight="1" x14ac:dyDescent="0.3">
      <c r="A6" s="1"/>
      <c r="B6" s="194" t="s">
        <v>2693</v>
      </c>
      <c r="C6" s="194"/>
      <c r="D6" s="194"/>
      <c r="E6" s="194"/>
      <c r="F6" s="194"/>
      <c r="G6" s="194"/>
    </row>
    <row r="7" spans="1:7" x14ac:dyDescent="0.3">
      <c r="A7" s="1"/>
      <c r="B7" s="194" t="s">
        <v>2720</v>
      </c>
      <c r="C7" s="194" t="s">
        <v>2721</v>
      </c>
      <c r="D7" s="194" t="s">
        <v>2722</v>
      </c>
      <c r="E7" s="194" t="s">
        <v>2723</v>
      </c>
      <c r="F7" s="194" t="s">
        <v>2724</v>
      </c>
      <c r="G7" s="194"/>
    </row>
    <row r="8" spans="1:7" x14ac:dyDescent="0.3">
      <c r="A8" s="1"/>
      <c r="B8" s="194"/>
      <c r="C8" s="194"/>
      <c r="D8" s="194"/>
      <c r="E8" s="194"/>
      <c r="F8" s="194" t="s">
        <v>2699</v>
      </c>
      <c r="G8" s="194"/>
    </row>
    <row r="9" spans="1:7" x14ac:dyDescent="0.3">
      <c r="A9" s="1"/>
      <c r="B9" s="194"/>
      <c r="C9" s="194"/>
      <c r="D9" s="194"/>
      <c r="E9" s="194"/>
      <c r="F9" s="3" t="s">
        <v>2725</v>
      </c>
      <c r="G9" s="3" t="s">
        <v>2726</v>
      </c>
    </row>
    <row r="10" spans="1:7" x14ac:dyDescent="0.3">
      <c r="A10" s="1"/>
      <c r="B10" s="9" t="s">
        <v>2701</v>
      </c>
      <c r="C10" s="9" t="s">
        <v>2702</v>
      </c>
      <c r="D10" s="9" t="s">
        <v>2702</v>
      </c>
      <c r="E10" s="9">
        <v>0</v>
      </c>
      <c r="F10" s="9">
        <v>60.36</v>
      </c>
      <c r="G10" s="9">
        <v>59.64</v>
      </c>
    </row>
    <row r="11" spans="1:7" x14ac:dyDescent="0.3">
      <c r="A11" s="1"/>
      <c r="B11" s="9" t="s">
        <v>2727</v>
      </c>
      <c r="C11" s="9" t="s">
        <v>2702</v>
      </c>
      <c r="D11" s="9" t="s">
        <v>2702</v>
      </c>
      <c r="E11" s="9">
        <v>0</v>
      </c>
      <c r="F11" s="9">
        <v>61</v>
      </c>
      <c r="G11" s="9">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4" t="s">
        <v>725</v>
      </c>
      <c r="C14" s="194"/>
      <c r="D14" s="194"/>
      <c r="E14" s="194"/>
      <c r="F14" s="194"/>
      <c r="G14" s="194"/>
    </row>
    <row r="15" spans="1:7" x14ac:dyDescent="0.3">
      <c r="A15" s="1"/>
      <c r="B15" s="194" t="s">
        <v>2720</v>
      </c>
      <c r="C15" s="194" t="s">
        <v>2721</v>
      </c>
      <c r="D15" s="194" t="s">
        <v>2722</v>
      </c>
      <c r="E15" s="194" t="s">
        <v>2723</v>
      </c>
      <c r="F15" s="194" t="s">
        <v>2724</v>
      </c>
      <c r="G15" s="194"/>
    </row>
    <row r="16" spans="1:7" x14ac:dyDescent="0.3">
      <c r="A16" s="1"/>
      <c r="B16" s="194"/>
      <c r="C16" s="194"/>
      <c r="D16" s="194"/>
      <c r="E16" s="194"/>
      <c r="F16" s="194" t="s">
        <v>2699</v>
      </c>
      <c r="G16" s="194"/>
    </row>
    <row r="17" spans="1:7" x14ac:dyDescent="0.3">
      <c r="A17" s="1"/>
      <c r="B17" s="194"/>
      <c r="C17" s="194"/>
      <c r="D17" s="194"/>
      <c r="E17" s="194"/>
      <c r="F17" s="3" t="s">
        <v>2725</v>
      </c>
      <c r="G17" s="3" t="s">
        <v>2726</v>
      </c>
    </row>
    <row r="18" spans="1:7" x14ac:dyDescent="0.3">
      <c r="A18" s="1"/>
      <c r="B18" s="9" t="s">
        <v>2701</v>
      </c>
      <c r="C18" s="9" t="s">
        <v>2702</v>
      </c>
      <c r="D18" s="9" t="s">
        <v>2702</v>
      </c>
      <c r="E18" s="9">
        <v>0</v>
      </c>
      <c r="F18" s="9">
        <v>60.36</v>
      </c>
      <c r="G18" s="9">
        <v>59.64</v>
      </c>
    </row>
    <row r="19" spans="1:7" x14ac:dyDescent="0.3">
      <c r="A19" s="1"/>
      <c r="B19" s="9" t="s">
        <v>2727</v>
      </c>
      <c r="C19" s="9" t="s">
        <v>2702</v>
      </c>
      <c r="D19" s="9" t="s">
        <v>2702</v>
      </c>
      <c r="E19" s="9">
        <v>0</v>
      </c>
      <c r="F19" s="9">
        <v>61</v>
      </c>
      <c r="G19" s="9">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4" t="s">
        <v>2710</v>
      </c>
      <c r="C22" s="194"/>
      <c r="D22" s="194"/>
      <c r="E22" s="194"/>
      <c r="F22" s="194"/>
      <c r="G22" s="194"/>
    </row>
    <row r="23" spans="1:7" x14ac:dyDescent="0.3">
      <c r="A23" s="1"/>
      <c r="B23" s="194" t="s">
        <v>2720</v>
      </c>
      <c r="C23" s="194" t="s">
        <v>2721</v>
      </c>
      <c r="D23" s="194" t="s">
        <v>2722</v>
      </c>
      <c r="E23" s="194" t="s">
        <v>2723</v>
      </c>
      <c r="F23" s="194" t="s">
        <v>2724</v>
      </c>
      <c r="G23" s="194"/>
    </row>
    <row r="24" spans="1:7" x14ac:dyDescent="0.3">
      <c r="A24" s="1"/>
      <c r="B24" s="194"/>
      <c r="C24" s="194"/>
      <c r="D24" s="194"/>
      <c r="E24" s="194"/>
      <c r="F24" s="194" t="s">
        <v>2699</v>
      </c>
      <c r="G24" s="194"/>
    </row>
    <row r="25" spans="1:7" x14ac:dyDescent="0.3">
      <c r="A25" s="1"/>
      <c r="B25" s="194"/>
      <c r="C25" s="194"/>
      <c r="D25" s="194"/>
      <c r="E25" s="194"/>
      <c r="F25" s="3" t="s">
        <v>2725</v>
      </c>
      <c r="G25" s="3" t="s">
        <v>2726</v>
      </c>
    </row>
    <row r="26" spans="1:7" x14ac:dyDescent="0.3">
      <c r="A26" s="1"/>
      <c r="B26" s="9" t="s">
        <v>2701</v>
      </c>
      <c r="C26" s="9" t="s">
        <v>2702</v>
      </c>
      <c r="D26" s="9" t="s">
        <v>2702</v>
      </c>
      <c r="E26" s="9">
        <v>0</v>
      </c>
      <c r="F26" s="9">
        <v>60.36</v>
      </c>
      <c r="G26" s="9">
        <v>59.64</v>
      </c>
    </row>
    <row r="27" spans="1:7" x14ac:dyDescent="0.3">
      <c r="A27" s="1"/>
      <c r="B27" s="9" t="s">
        <v>2727</v>
      </c>
      <c r="C27" s="9" t="s">
        <v>2702</v>
      </c>
      <c r="D27" s="9" t="s">
        <v>2702</v>
      </c>
      <c r="E27" s="9">
        <v>0</v>
      </c>
      <c r="F27" s="9">
        <v>61</v>
      </c>
      <c r="G27" s="9">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4" t="s">
        <v>2631</v>
      </c>
      <c r="C30" s="194"/>
      <c r="D30" s="194"/>
      <c r="E30" s="194"/>
      <c r="F30" s="194"/>
      <c r="G30" s="194"/>
    </row>
    <row r="31" spans="1:7" x14ac:dyDescent="0.3">
      <c r="A31" s="1"/>
      <c r="B31" s="194" t="s">
        <v>2720</v>
      </c>
      <c r="C31" s="194" t="s">
        <v>2721</v>
      </c>
      <c r="D31" s="194" t="s">
        <v>2722</v>
      </c>
      <c r="E31" s="194" t="s">
        <v>2723</v>
      </c>
      <c r="F31" s="194" t="s">
        <v>2724</v>
      </c>
      <c r="G31" s="194"/>
    </row>
    <row r="32" spans="1:7" x14ac:dyDescent="0.3">
      <c r="A32" s="1"/>
      <c r="B32" s="194"/>
      <c r="C32" s="194"/>
      <c r="D32" s="194"/>
      <c r="E32" s="194"/>
      <c r="F32" s="194" t="s">
        <v>2699</v>
      </c>
      <c r="G32" s="194"/>
    </row>
    <row r="33" spans="1:7" x14ac:dyDescent="0.3">
      <c r="A33" s="1"/>
      <c r="B33" s="194"/>
      <c r="C33" s="194"/>
      <c r="D33" s="194"/>
      <c r="E33" s="194"/>
      <c r="F33" s="3" t="s">
        <v>2725</v>
      </c>
      <c r="G33" s="3" t="s">
        <v>2726</v>
      </c>
    </row>
    <row r="34" spans="1:7" x14ac:dyDescent="0.3">
      <c r="A34" s="1"/>
      <c r="B34" s="9" t="s">
        <v>2701</v>
      </c>
      <c r="C34" s="9" t="s">
        <v>2702</v>
      </c>
      <c r="D34" s="9" t="s">
        <v>2702</v>
      </c>
      <c r="E34" s="9">
        <v>0</v>
      </c>
      <c r="F34" s="9">
        <v>60.36</v>
      </c>
      <c r="G34" s="9">
        <v>59.64</v>
      </c>
    </row>
    <row r="35" spans="1:7" x14ac:dyDescent="0.3">
      <c r="A35" s="1"/>
      <c r="B35" s="9" t="s">
        <v>2727</v>
      </c>
      <c r="C35" s="9" t="s">
        <v>2702</v>
      </c>
      <c r="D35" s="9" t="s">
        <v>2702</v>
      </c>
      <c r="E35" s="9">
        <v>0</v>
      </c>
      <c r="F35" s="9">
        <v>61</v>
      </c>
      <c r="G35" s="9">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4" t="s">
        <v>441</v>
      </c>
      <c r="C38" s="194"/>
      <c r="D38" s="194"/>
      <c r="E38" s="194"/>
      <c r="F38" s="194"/>
      <c r="G38" s="194"/>
    </row>
    <row r="39" spans="1:7" x14ac:dyDescent="0.3">
      <c r="A39" s="1"/>
      <c r="B39" s="194" t="s">
        <v>2720</v>
      </c>
      <c r="C39" s="194" t="s">
        <v>2721</v>
      </c>
      <c r="D39" s="194" t="s">
        <v>2722</v>
      </c>
      <c r="E39" s="194" t="s">
        <v>2723</v>
      </c>
      <c r="F39" s="194" t="s">
        <v>2724</v>
      </c>
      <c r="G39" s="194"/>
    </row>
    <row r="40" spans="1:7" x14ac:dyDescent="0.3">
      <c r="A40" s="1"/>
      <c r="B40" s="194"/>
      <c r="C40" s="194"/>
      <c r="D40" s="194"/>
      <c r="E40" s="194"/>
      <c r="F40" s="194" t="s">
        <v>2699</v>
      </c>
      <c r="G40" s="194"/>
    </row>
    <row r="41" spans="1:7" x14ac:dyDescent="0.3">
      <c r="A41" s="1"/>
      <c r="B41" s="194"/>
      <c r="C41" s="194"/>
      <c r="D41" s="194"/>
      <c r="E41" s="194"/>
      <c r="F41" s="3" t="s">
        <v>2725</v>
      </c>
      <c r="G41" s="3" t="s">
        <v>2726</v>
      </c>
    </row>
    <row r="42" spans="1:7" x14ac:dyDescent="0.3">
      <c r="A42" s="1"/>
      <c r="B42" s="9" t="s">
        <v>2701</v>
      </c>
      <c r="C42" s="9" t="s">
        <v>2702</v>
      </c>
      <c r="D42" s="9" t="s">
        <v>2702</v>
      </c>
      <c r="E42" s="9">
        <v>0</v>
      </c>
      <c r="F42" s="9">
        <v>60.36</v>
      </c>
      <c r="G42" s="9">
        <v>59.64</v>
      </c>
    </row>
    <row r="43" spans="1:7" x14ac:dyDescent="0.3">
      <c r="A43" s="1"/>
      <c r="B43" s="9" t="s">
        <v>2727</v>
      </c>
      <c r="C43" s="9" t="s">
        <v>2702</v>
      </c>
      <c r="D43" s="9" t="s">
        <v>2702</v>
      </c>
      <c r="E43" s="9">
        <v>0</v>
      </c>
      <c r="F43" s="9">
        <v>61</v>
      </c>
      <c r="G43" s="9">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4" t="s">
        <v>2717</v>
      </c>
      <c r="C46" s="194"/>
      <c r="D46" s="194"/>
      <c r="E46" s="194"/>
      <c r="F46" s="194"/>
      <c r="G46" s="194"/>
    </row>
    <row r="47" spans="1:7" x14ac:dyDescent="0.3">
      <c r="A47" s="1"/>
      <c r="B47" s="194" t="s">
        <v>2720</v>
      </c>
      <c r="C47" s="194" t="s">
        <v>2721</v>
      </c>
      <c r="D47" s="194" t="s">
        <v>2722</v>
      </c>
      <c r="E47" s="194" t="s">
        <v>2723</v>
      </c>
      <c r="F47" s="194" t="s">
        <v>2724</v>
      </c>
      <c r="G47" s="194"/>
    </row>
    <row r="48" spans="1:7" x14ac:dyDescent="0.3">
      <c r="A48" s="1"/>
      <c r="B48" s="194"/>
      <c r="C48" s="194"/>
      <c r="D48" s="194"/>
      <c r="E48" s="194"/>
      <c r="F48" s="194" t="s">
        <v>2699</v>
      </c>
      <c r="G48" s="194"/>
    </row>
    <row r="49" spans="1:7" x14ac:dyDescent="0.3">
      <c r="A49" s="1"/>
      <c r="B49" s="194"/>
      <c r="C49" s="194"/>
      <c r="D49" s="194"/>
      <c r="E49" s="194"/>
      <c r="F49" s="3" t="s">
        <v>2725</v>
      </c>
      <c r="G49" s="3" t="s">
        <v>2726</v>
      </c>
    </row>
    <row r="50" spans="1:7" x14ac:dyDescent="0.3">
      <c r="A50" s="1"/>
      <c r="B50" s="9" t="s">
        <v>2701</v>
      </c>
      <c r="C50" s="9" t="s">
        <v>2702</v>
      </c>
      <c r="D50" s="9" t="s">
        <v>2702</v>
      </c>
      <c r="E50" s="9">
        <v>0</v>
      </c>
      <c r="F50" s="9">
        <v>60.36</v>
      </c>
      <c r="G50" s="9">
        <v>59.64</v>
      </c>
    </row>
    <row r="51" spans="1:7" x14ac:dyDescent="0.3">
      <c r="A51" s="1"/>
      <c r="B51" s="9" t="s">
        <v>2727</v>
      </c>
      <c r="C51" s="9" t="s">
        <v>2702</v>
      </c>
      <c r="D51" s="9" t="s">
        <v>2702</v>
      </c>
      <c r="E51" s="9">
        <v>0</v>
      </c>
      <c r="F51" s="9">
        <v>61</v>
      </c>
      <c r="G51" s="9">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4" t="s">
        <v>2718</v>
      </c>
      <c r="C54" s="194"/>
      <c r="D54" s="194"/>
      <c r="E54" s="194"/>
      <c r="F54" s="194"/>
      <c r="G54" s="194"/>
    </row>
    <row r="55" spans="1:7" x14ac:dyDescent="0.3">
      <c r="A55" s="1"/>
      <c r="B55" s="194" t="s">
        <v>2720</v>
      </c>
      <c r="C55" s="194" t="s">
        <v>2721</v>
      </c>
      <c r="D55" s="194" t="s">
        <v>2722</v>
      </c>
      <c r="E55" s="194" t="s">
        <v>2723</v>
      </c>
      <c r="F55" s="194" t="s">
        <v>2724</v>
      </c>
      <c r="G55" s="194"/>
    </row>
    <row r="56" spans="1:7" x14ac:dyDescent="0.3">
      <c r="A56" s="1"/>
      <c r="B56" s="194"/>
      <c r="C56" s="194"/>
      <c r="D56" s="194"/>
      <c r="E56" s="194"/>
      <c r="F56" s="194" t="s">
        <v>2699</v>
      </c>
      <c r="G56" s="194"/>
    </row>
    <row r="57" spans="1:7" x14ac:dyDescent="0.3">
      <c r="A57" s="1"/>
      <c r="B57" s="194"/>
      <c r="C57" s="194"/>
      <c r="D57" s="194"/>
      <c r="E57" s="194"/>
      <c r="F57" s="3" t="s">
        <v>2725</v>
      </c>
      <c r="G57" s="3" t="s">
        <v>2726</v>
      </c>
    </row>
    <row r="58" spans="1:7" x14ac:dyDescent="0.3">
      <c r="A58" s="1"/>
      <c r="B58" s="9" t="s">
        <v>2701</v>
      </c>
      <c r="C58" s="9" t="s">
        <v>2702</v>
      </c>
      <c r="D58" s="9" t="s">
        <v>2702</v>
      </c>
      <c r="E58" s="9">
        <v>0</v>
      </c>
      <c r="F58" s="9">
        <v>60.36</v>
      </c>
      <c r="G58" s="9">
        <v>59.64</v>
      </c>
    </row>
    <row r="59" spans="1:7" x14ac:dyDescent="0.3">
      <c r="A59" s="1"/>
      <c r="B59" s="9" t="s">
        <v>2727</v>
      </c>
      <c r="C59" s="9" t="s">
        <v>2702</v>
      </c>
      <c r="D59" s="9" t="s">
        <v>2702</v>
      </c>
      <c r="E59" s="9">
        <v>0</v>
      </c>
      <c r="F59" s="9">
        <v>61</v>
      </c>
      <c r="G59" s="9">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4" t="s">
        <v>455</v>
      </c>
      <c r="C62" s="194"/>
      <c r="D62" s="194"/>
      <c r="E62" s="194"/>
      <c r="F62" s="194"/>
      <c r="G62" s="194"/>
    </row>
    <row r="63" spans="1:7" x14ac:dyDescent="0.3">
      <c r="A63" s="1"/>
      <c r="B63" s="194" t="s">
        <v>2720</v>
      </c>
      <c r="C63" s="194" t="s">
        <v>2721</v>
      </c>
      <c r="D63" s="194" t="s">
        <v>2722</v>
      </c>
      <c r="E63" s="194" t="s">
        <v>2723</v>
      </c>
      <c r="F63" s="194" t="s">
        <v>2724</v>
      </c>
      <c r="G63" s="194"/>
    </row>
    <row r="64" spans="1:7" x14ac:dyDescent="0.3">
      <c r="A64" s="1"/>
      <c r="B64" s="194"/>
      <c r="C64" s="194"/>
      <c r="D64" s="194"/>
      <c r="E64" s="194"/>
      <c r="F64" s="194" t="s">
        <v>2699</v>
      </c>
      <c r="G64" s="194"/>
    </row>
    <row r="65" spans="1:7" x14ac:dyDescent="0.3">
      <c r="A65" s="1"/>
      <c r="B65" s="194"/>
      <c r="C65" s="194"/>
      <c r="D65" s="194"/>
      <c r="E65" s="194"/>
      <c r="F65" s="3" t="s">
        <v>2725</v>
      </c>
      <c r="G65" s="3" t="s">
        <v>2726</v>
      </c>
    </row>
    <row r="66" spans="1:7" x14ac:dyDescent="0.3">
      <c r="A66" s="1"/>
      <c r="B66" s="9" t="s">
        <v>2701</v>
      </c>
      <c r="C66" s="9" t="s">
        <v>2702</v>
      </c>
      <c r="D66" s="9" t="s">
        <v>2702</v>
      </c>
      <c r="E66" s="9">
        <v>0</v>
      </c>
      <c r="F66" s="9">
        <v>60.36</v>
      </c>
      <c r="G66" s="9">
        <v>59.64</v>
      </c>
    </row>
    <row r="67" spans="1:7" x14ac:dyDescent="0.3">
      <c r="A67" s="1"/>
      <c r="B67" s="9" t="s">
        <v>2727</v>
      </c>
      <c r="C67" s="9" t="s">
        <v>2702</v>
      </c>
      <c r="D67" s="9" t="s">
        <v>2702</v>
      </c>
      <c r="E67" s="9">
        <v>0</v>
      </c>
      <c r="F67" s="9">
        <v>61</v>
      </c>
      <c r="G67" s="9">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0" t="s">
        <v>0</v>
      </c>
      <c r="C3" s="191"/>
      <c r="D3" s="191"/>
      <c r="E3" s="191"/>
      <c r="F3" s="191"/>
      <c r="G3" s="193"/>
    </row>
    <row r="4" spans="1:7" ht="0" hidden="1" customHeight="1" x14ac:dyDescent="0.3">
      <c r="A4" s="1"/>
      <c r="B4" s="1"/>
      <c r="C4" s="1"/>
      <c r="D4" s="1"/>
      <c r="E4" s="1"/>
      <c r="F4" s="1"/>
    </row>
    <row r="5" spans="1:7" ht="22.8" x14ac:dyDescent="0.4">
      <c r="A5" s="1"/>
      <c r="B5" s="23" t="s">
        <v>2728</v>
      </c>
      <c r="C5" s="1"/>
      <c r="D5" s="1"/>
      <c r="E5" s="1"/>
      <c r="F5" s="1"/>
    </row>
    <row r="6" spans="1:7" ht="27" customHeight="1" x14ac:dyDescent="0.3">
      <c r="A6" s="1"/>
      <c r="B6" s="7" t="s">
        <v>37</v>
      </c>
      <c r="C6" s="7" t="s">
        <v>514</v>
      </c>
      <c r="D6" s="7" t="s">
        <v>2729</v>
      </c>
      <c r="E6" s="7" t="s">
        <v>2730</v>
      </c>
      <c r="F6" s="7" t="s">
        <v>2731</v>
      </c>
    </row>
    <row r="7" spans="1:7" x14ac:dyDescent="0.3">
      <c r="A7" s="1"/>
      <c r="B7" s="146" t="s">
        <v>41</v>
      </c>
      <c r="C7" s="146" t="s">
        <v>739</v>
      </c>
      <c r="D7" s="54">
        <v>6402.32</v>
      </c>
      <c r="E7" s="54">
        <v>6449.5813500000004</v>
      </c>
      <c r="F7" s="173">
        <v>7.3819099951267664E-3</v>
      </c>
    </row>
    <row r="8" spans="1:7" x14ac:dyDescent="0.3">
      <c r="A8" s="1"/>
      <c r="B8" s="146" t="s">
        <v>41</v>
      </c>
      <c r="C8" s="146" t="s">
        <v>740</v>
      </c>
      <c r="D8" s="54">
        <v>6283.5</v>
      </c>
      <c r="E8" s="54">
        <v>6339.0607499999996</v>
      </c>
      <c r="F8" s="173">
        <v>8.8423251372642623E-3</v>
      </c>
    </row>
    <row r="9" spans="1:7" x14ac:dyDescent="0.3">
      <c r="A9" s="1"/>
      <c r="B9" s="146" t="s">
        <v>41</v>
      </c>
      <c r="C9" s="146" t="s">
        <v>741</v>
      </c>
      <c r="D9" s="54">
        <v>6206.08</v>
      </c>
      <c r="E9" s="54">
        <v>6228.6472199999998</v>
      </c>
      <c r="F9" s="173">
        <v>3.6363082654429202E-3</v>
      </c>
    </row>
    <row r="10" spans="1:7" x14ac:dyDescent="0.3">
      <c r="A10" s="1"/>
      <c r="B10" s="146" t="s">
        <v>41</v>
      </c>
      <c r="C10" s="146" t="s">
        <v>742</v>
      </c>
      <c r="D10" s="54">
        <v>6064.12</v>
      </c>
      <c r="E10" s="54">
        <v>6136.7990600000003</v>
      </c>
      <c r="F10" s="173">
        <v>1.1985095941373192E-2</v>
      </c>
    </row>
    <row r="11" spans="1:7" x14ac:dyDescent="0.3">
      <c r="A11" s="1"/>
      <c r="B11" s="146" t="s">
        <v>41</v>
      </c>
      <c r="C11" s="146" t="s">
        <v>743</v>
      </c>
      <c r="D11" s="54">
        <v>6018.15</v>
      </c>
      <c r="E11" s="54">
        <v>6093.0117399999999</v>
      </c>
      <c r="F11" s="173">
        <v>1.2439327700373039E-2</v>
      </c>
    </row>
    <row r="12" spans="1:7" x14ac:dyDescent="0.3">
      <c r="A12" s="1"/>
      <c r="B12" s="146" t="s">
        <v>41</v>
      </c>
      <c r="C12" s="146" t="s">
        <v>744</v>
      </c>
      <c r="D12" s="54">
        <v>6024.81</v>
      </c>
      <c r="E12" s="54">
        <v>6053.3976199999997</v>
      </c>
      <c r="F12" s="173">
        <v>4.7449828293340372E-3</v>
      </c>
    </row>
    <row r="13" spans="1:7" x14ac:dyDescent="0.3">
      <c r="A13" s="1"/>
      <c r="B13" s="146" t="s">
        <v>41</v>
      </c>
      <c r="C13" s="146" t="s">
        <v>745</v>
      </c>
      <c r="D13" s="54">
        <v>5983.45</v>
      </c>
      <c r="E13" s="54">
        <v>5987.4657800000004</v>
      </c>
      <c r="F13" s="173">
        <v>6.7114791633589321E-4</v>
      </c>
    </row>
    <row r="14" spans="1:7" x14ac:dyDescent="0.3">
      <c r="A14" s="1"/>
      <c r="B14" s="146" t="s">
        <v>41</v>
      </c>
      <c r="C14" s="146" t="s">
        <v>746</v>
      </c>
      <c r="D14" s="54">
        <v>6012.44</v>
      </c>
      <c r="E14" s="54">
        <v>6000.4369399999996</v>
      </c>
      <c r="F14" s="173">
        <v>-1.9963708577549217E-3</v>
      </c>
    </row>
    <row r="15" spans="1:7" x14ac:dyDescent="0.3">
      <c r="A15" s="1"/>
      <c r="B15" s="146" t="s">
        <v>41</v>
      </c>
      <c r="C15" s="146" t="s">
        <v>747</v>
      </c>
      <c r="D15" s="54">
        <v>6017.28</v>
      </c>
      <c r="E15" s="54">
        <v>6010.1614799999998</v>
      </c>
      <c r="F15" s="173">
        <v>-1.1830129227823867E-3</v>
      </c>
    </row>
    <row r="16" spans="1:7" x14ac:dyDescent="0.3">
      <c r="A16" s="1"/>
      <c r="B16" s="146" t="s">
        <v>41</v>
      </c>
      <c r="C16" s="146" t="s">
        <v>748</v>
      </c>
      <c r="D16" s="54">
        <v>6024.6</v>
      </c>
      <c r="E16" s="54">
        <v>5997.8871200000003</v>
      </c>
      <c r="F16" s="173">
        <v>-4.4339674003253324E-3</v>
      </c>
    </row>
    <row r="17" spans="1:6" x14ac:dyDescent="0.3">
      <c r="A17" s="1"/>
      <c r="B17" s="146" t="s">
        <v>41</v>
      </c>
      <c r="C17" s="146" t="s">
        <v>749</v>
      </c>
      <c r="D17" s="54">
        <v>6118.52</v>
      </c>
      <c r="E17" s="54">
        <v>6012.1255799999999</v>
      </c>
      <c r="F17" s="173">
        <v>-1.7388914312611546E-2</v>
      </c>
    </row>
    <row r="18" spans="1:6" x14ac:dyDescent="0.3">
      <c r="A18" s="1"/>
      <c r="B18" s="146" t="s">
        <v>41</v>
      </c>
      <c r="C18" s="146" t="s">
        <v>750</v>
      </c>
      <c r="D18" s="54">
        <v>6140.13</v>
      </c>
      <c r="E18" s="54">
        <v>5992.20964</v>
      </c>
      <c r="F18" s="173">
        <v>-2.4090753778828789E-2</v>
      </c>
    </row>
    <row r="19" spans="1:6" x14ac:dyDescent="0.3">
      <c r="A19" s="1"/>
      <c r="B19" s="146" t="s">
        <v>41</v>
      </c>
      <c r="C19" s="146" t="s">
        <v>751</v>
      </c>
      <c r="D19" s="54">
        <v>6133.02</v>
      </c>
      <c r="E19" s="54">
        <v>6050.0186000000003</v>
      </c>
      <c r="F19" s="173">
        <v>-1.3533528343295799E-2</v>
      </c>
    </row>
    <row r="20" spans="1:6" x14ac:dyDescent="0.3">
      <c r="A20" s="1"/>
      <c r="B20" s="146" t="s">
        <v>41</v>
      </c>
      <c r="C20" s="146" t="s">
        <v>752</v>
      </c>
      <c r="D20" s="54">
        <v>6038.88</v>
      </c>
      <c r="E20" s="54">
        <v>6062.0741500000004</v>
      </c>
      <c r="F20" s="173">
        <v>3.84080326153194E-3</v>
      </c>
    </row>
    <row r="21" spans="1:6" x14ac:dyDescent="0.3">
      <c r="A21" s="1"/>
      <c r="B21" s="146" t="s">
        <v>41</v>
      </c>
      <c r="C21" s="146" t="s">
        <v>753</v>
      </c>
      <c r="D21" s="54">
        <v>6169.87</v>
      </c>
      <c r="E21" s="54">
        <v>6159.2854100000004</v>
      </c>
      <c r="F21" s="173">
        <v>-1.715528852309692E-3</v>
      </c>
    </row>
    <row r="22" spans="1:6" x14ac:dyDescent="0.3">
      <c r="A22" s="1"/>
      <c r="B22" s="146" t="s">
        <v>41</v>
      </c>
      <c r="C22" s="146" t="s">
        <v>754</v>
      </c>
      <c r="D22" s="54">
        <v>6261.42</v>
      </c>
      <c r="E22" s="54">
        <v>6371.4496799999997</v>
      </c>
      <c r="F22" s="173">
        <v>1.757264007206033E-2</v>
      </c>
    </row>
    <row r="23" spans="1:6" x14ac:dyDescent="0.3">
      <c r="A23" s="1"/>
      <c r="B23" s="146" t="s">
        <v>41</v>
      </c>
      <c r="C23" s="146" t="s">
        <v>755</v>
      </c>
      <c r="D23" s="54">
        <v>6453.6</v>
      </c>
      <c r="E23" s="54">
        <v>6491.9351299999998</v>
      </c>
      <c r="F23" s="173">
        <v>5.9401155943969259E-3</v>
      </c>
    </row>
    <row r="24" spans="1:6" x14ac:dyDescent="0.3">
      <c r="A24" s="1"/>
      <c r="B24" s="146" t="s">
        <v>41</v>
      </c>
      <c r="C24" s="146" t="s">
        <v>756</v>
      </c>
      <c r="D24" s="54">
        <v>6619.16</v>
      </c>
      <c r="E24" s="54">
        <v>6639.3743899999999</v>
      </c>
      <c r="F24" s="173">
        <v>3.0539207391874499E-3</v>
      </c>
    </row>
    <row r="25" spans="1:6" x14ac:dyDescent="0.3">
      <c r="A25" s="1"/>
      <c r="B25" s="146" t="s">
        <v>41</v>
      </c>
      <c r="C25" s="146" t="s">
        <v>757</v>
      </c>
      <c r="D25" s="54">
        <v>6704.01</v>
      </c>
      <c r="E25" s="54">
        <v>6731.4515000000001</v>
      </c>
      <c r="F25" s="173">
        <v>4.0932964002142009E-3</v>
      </c>
    </row>
    <row r="26" spans="1:6" x14ac:dyDescent="0.3">
      <c r="A26" s="1"/>
      <c r="B26" s="146" t="s">
        <v>41</v>
      </c>
      <c r="C26" s="146" t="s">
        <v>758</v>
      </c>
      <c r="D26" s="54">
        <v>6860.99</v>
      </c>
      <c r="E26" s="54">
        <v>6807.3492999999999</v>
      </c>
      <c r="F26" s="173">
        <v>-7.8182157385450202E-3</v>
      </c>
    </row>
    <row r="27" spans="1:6" x14ac:dyDescent="0.3">
      <c r="A27" s="1"/>
      <c r="B27" s="146" t="s">
        <v>41</v>
      </c>
      <c r="C27" s="146" t="s">
        <v>759</v>
      </c>
      <c r="D27" s="54">
        <v>6871.33</v>
      </c>
      <c r="E27" s="54">
        <v>6866.3704299999999</v>
      </c>
      <c r="F27" s="173">
        <v>-7.2177729784481321E-4</v>
      </c>
    </row>
    <row r="28" spans="1:6" x14ac:dyDescent="0.3">
      <c r="A28" s="1"/>
      <c r="B28" s="146" t="s">
        <v>41</v>
      </c>
      <c r="C28" s="146" t="s">
        <v>760</v>
      </c>
      <c r="D28" s="54">
        <v>6984.07</v>
      </c>
      <c r="E28" s="54">
        <v>6937.1525099999999</v>
      </c>
      <c r="F28" s="173">
        <v>-6.7177863337566784E-3</v>
      </c>
    </row>
    <row r="29" spans="1:6" x14ac:dyDescent="0.3">
      <c r="A29" s="1"/>
      <c r="B29" s="146" t="s">
        <v>41</v>
      </c>
      <c r="C29" s="146" t="s">
        <v>761</v>
      </c>
      <c r="D29" s="54">
        <v>7017.01</v>
      </c>
      <c r="E29" s="54">
        <v>7006.5128100000002</v>
      </c>
      <c r="F29" s="173">
        <v>-1.4959633804141649E-3</v>
      </c>
    </row>
    <row r="30" spans="1:6" x14ac:dyDescent="0.3">
      <c r="A30" s="1"/>
      <c r="B30" s="146" t="s">
        <v>41</v>
      </c>
      <c r="C30" s="146" t="s">
        <v>762</v>
      </c>
      <c r="D30" s="54">
        <v>6992.57</v>
      </c>
      <c r="E30" s="54">
        <v>7080.5610200000001</v>
      </c>
      <c r="F30" s="173">
        <v>1.2583502203052668E-2</v>
      </c>
    </row>
    <row r="31" spans="1:6" x14ac:dyDescent="0.3">
      <c r="A31" s="1"/>
      <c r="B31" s="146" t="s">
        <v>41</v>
      </c>
      <c r="C31" s="146" t="s">
        <v>763</v>
      </c>
      <c r="D31" s="54">
        <v>6982.69</v>
      </c>
      <c r="E31" s="54">
        <v>7082.0771800000002</v>
      </c>
      <c r="F31" s="173">
        <v>1.4233365651346402E-2</v>
      </c>
    </row>
    <row r="32" spans="1:6" x14ac:dyDescent="0.3">
      <c r="A32" s="1"/>
      <c r="B32" s="146" t="s">
        <v>41</v>
      </c>
      <c r="C32" s="146" t="s">
        <v>764</v>
      </c>
      <c r="D32" s="54">
        <v>6894.72</v>
      </c>
      <c r="E32" s="54">
        <v>7073.9002700000001</v>
      </c>
      <c r="F32" s="173">
        <v>2.5988041573842015E-2</v>
      </c>
    </row>
    <row r="33" spans="1:6" x14ac:dyDescent="0.3">
      <c r="A33" s="1"/>
      <c r="B33" s="146" t="s">
        <v>41</v>
      </c>
      <c r="C33" s="146" t="s">
        <v>765</v>
      </c>
      <c r="D33" s="54">
        <v>6875.51</v>
      </c>
      <c r="E33" s="54">
        <v>7021.3784500000002</v>
      </c>
      <c r="F33" s="173">
        <v>2.1215655275026873E-2</v>
      </c>
    </row>
    <row r="34" spans="1:6" x14ac:dyDescent="0.3">
      <c r="A34" s="1"/>
      <c r="B34" s="146" t="s">
        <v>41</v>
      </c>
      <c r="C34" s="146" t="s">
        <v>766</v>
      </c>
      <c r="D34" s="54">
        <v>6980.97</v>
      </c>
      <c r="E34" s="54">
        <v>6950.3322600000001</v>
      </c>
      <c r="F34" s="173">
        <v>-4.388751133438477E-3</v>
      </c>
    </row>
    <row r="35" spans="1:6" x14ac:dyDescent="0.3">
      <c r="A35" s="1"/>
      <c r="B35" s="146" t="s">
        <v>41</v>
      </c>
      <c r="C35" s="146" t="s">
        <v>767</v>
      </c>
      <c r="D35" s="54">
        <v>6965.45</v>
      </c>
      <c r="E35" s="54">
        <v>6926.11229</v>
      </c>
      <c r="F35" s="173">
        <v>-5.6475475382064336E-3</v>
      </c>
    </row>
    <row r="36" spans="1:6" x14ac:dyDescent="0.3">
      <c r="A36" s="1"/>
      <c r="B36" s="146" t="s">
        <v>41</v>
      </c>
      <c r="C36" s="146" t="s">
        <v>768</v>
      </c>
      <c r="D36" s="54">
        <v>6936.64</v>
      </c>
      <c r="E36" s="54">
        <v>6899.3384999999998</v>
      </c>
      <c r="F36" s="173">
        <v>-5.3774594039765651E-3</v>
      </c>
    </row>
    <row r="37" spans="1:6" x14ac:dyDescent="0.3">
      <c r="A37" s="1"/>
      <c r="B37" s="146" t="s">
        <v>41</v>
      </c>
      <c r="C37" s="146" t="s">
        <v>769</v>
      </c>
      <c r="D37" s="54">
        <v>6917.36</v>
      </c>
      <c r="E37" s="54">
        <v>6905.3458199999995</v>
      </c>
      <c r="F37" s="173">
        <v>-1.7368157794303031E-3</v>
      </c>
    </row>
    <row r="38" spans="1:6" x14ac:dyDescent="0.3">
      <c r="A38" s="1"/>
      <c r="B38" s="146" t="s">
        <v>41</v>
      </c>
      <c r="C38" s="146" t="s">
        <v>770</v>
      </c>
      <c r="D38" s="54">
        <v>6876.31</v>
      </c>
      <c r="E38" s="54">
        <v>6867.2232000000004</v>
      </c>
      <c r="F38" s="173">
        <v>-1.321464564570242E-3</v>
      </c>
    </row>
    <row r="39" spans="1:6" x14ac:dyDescent="0.3">
      <c r="A39" s="1"/>
      <c r="B39" s="146" t="s">
        <v>41</v>
      </c>
      <c r="C39" s="146" t="s">
        <v>771</v>
      </c>
      <c r="D39" s="54">
        <v>6837.88</v>
      </c>
      <c r="E39" s="54">
        <v>6881.2855499999996</v>
      </c>
      <c r="F39" s="173">
        <v>6.3478080925667016E-3</v>
      </c>
    </row>
    <row r="40" spans="1:6" x14ac:dyDescent="0.3">
      <c r="A40" s="1"/>
      <c r="B40" s="146" t="s">
        <v>41</v>
      </c>
      <c r="C40" s="146" t="s">
        <v>772</v>
      </c>
      <c r="D40" s="54">
        <v>6869.55</v>
      </c>
      <c r="E40" s="54">
        <v>6870.9891900000002</v>
      </c>
      <c r="F40" s="173">
        <v>2.095028058606459E-4</v>
      </c>
    </row>
    <row r="41" spans="1:6" x14ac:dyDescent="0.3">
      <c r="A41" s="1"/>
      <c r="B41" s="146" t="s">
        <v>41</v>
      </c>
      <c r="C41" s="146" t="s">
        <v>773</v>
      </c>
      <c r="D41" s="54">
        <v>6922.1</v>
      </c>
      <c r="E41" s="54">
        <v>6912.3924999999999</v>
      </c>
      <c r="F41" s="173">
        <v>-1.4023923375854148E-3</v>
      </c>
    </row>
    <row r="42" spans="1:6" x14ac:dyDescent="0.3">
      <c r="A42" s="1"/>
      <c r="B42" s="146" t="s">
        <v>41</v>
      </c>
      <c r="C42" s="146" t="s">
        <v>774</v>
      </c>
      <c r="D42" s="54">
        <v>6951.84</v>
      </c>
      <c r="E42" s="54">
        <v>6942.11852</v>
      </c>
      <c r="F42" s="173">
        <v>-1.3984038758084192E-3</v>
      </c>
    </row>
    <row r="43" spans="1:6" x14ac:dyDescent="0.3">
      <c r="A43" s="1"/>
      <c r="B43" s="146" t="s">
        <v>41</v>
      </c>
      <c r="C43" s="146" t="s">
        <v>775</v>
      </c>
      <c r="D43" s="54">
        <v>7271.13</v>
      </c>
      <c r="E43" s="54">
        <v>7264.8028400000003</v>
      </c>
      <c r="F43" s="173">
        <v>-8.701756123188555E-4</v>
      </c>
    </row>
    <row r="44" spans="1:6" x14ac:dyDescent="0.3">
      <c r="A44" s="1"/>
      <c r="B44" s="146" t="s">
        <v>41</v>
      </c>
      <c r="C44" s="146" t="s">
        <v>776</v>
      </c>
      <c r="D44" s="54">
        <v>7289.35</v>
      </c>
      <c r="E44" s="54">
        <v>7316.3252000000002</v>
      </c>
      <c r="F44" s="173">
        <v>3.7006317435711003E-3</v>
      </c>
    </row>
    <row r="45" spans="1:6" x14ac:dyDescent="0.3">
      <c r="A45" s="1"/>
      <c r="B45" s="146" t="s">
        <v>41</v>
      </c>
      <c r="C45" s="146" t="s">
        <v>777</v>
      </c>
      <c r="D45" s="54">
        <v>7339.29</v>
      </c>
      <c r="E45" s="54">
        <v>7340.45255</v>
      </c>
      <c r="F45" s="173">
        <v>1.5840088073914508E-4</v>
      </c>
    </row>
    <row r="46" spans="1:6" x14ac:dyDescent="0.3">
      <c r="A46" s="1"/>
      <c r="B46" s="146" t="s">
        <v>41</v>
      </c>
      <c r="C46" s="146" t="s">
        <v>778</v>
      </c>
      <c r="D46" s="54">
        <v>7336.36</v>
      </c>
      <c r="E46" s="54">
        <v>7330.6966199999997</v>
      </c>
      <c r="F46" s="173">
        <v>-7.7196048176479898E-4</v>
      </c>
    </row>
    <row r="47" spans="1:6" x14ac:dyDescent="0.3">
      <c r="A47" s="1"/>
      <c r="B47" s="146" t="s">
        <v>41</v>
      </c>
      <c r="C47" s="146" t="s">
        <v>779</v>
      </c>
      <c r="D47" s="54">
        <v>7342.13</v>
      </c>
      <c r="E47" s="54">
        <v>7322.67857</v>
      </c>
      <c r="F47" s="173">
        <v>-2.6492897837548505E-3</v>
      </c>
    </row>
    <row r="48" spans="1:6" x14ac:dyDescent="0.3">
      <c r="A48" s="1"/>
      <c r="B48" s="146" t="s">
        <v>41</v>
      </c>
      <c r="C48" s="146" t="s">
        <v>780</v>
      </c>
      <c r="D48" s="54">
        <v>7241.11</v>
      </c>
      <c r="E48" s="54">
        <v>7288.5462200000002</v>
      </c>
      <c r="F48" s="173">
        <v>6.5509597285499047E-3</v>
      </c>
    </row>
    <row r="49" spans="1:6" x14ac:dyDescent="0.3">
      <c r="A49" s="1"/>
      <c r="B49" s="146" t="s">
        <v>41</v>
      </c>
      <c r="C49" s="146" t="s">
        <v>781</v>
      </c>
      <c r="D49" s="54">
        <v>7122.67</v>
      </c>
      <c r="E49" s="54">
        <v>7262.9919300000001</v>
      </c>
      <c r="F49" s="173">
        <v>1.9700748455284325E-2</v>
      </c>
    </row>
    <row r="50" spans="1:6" x14ac:dyDescent="0.3">
      <c r="A50" s="1"/>
      <c r="B50" s="146" t="s">
        <v>41</v>
      </c>
      <c r="C50" s="146" t="s">
        <v>782</v>
      </c>
      <c r="D50" s="54">
        <v>7098.47</v>
      </c>
      <c r="E50" s="54">
        <v>7198.2606500000002</v>
      </c>
      <c r="F50" s="173">
        <v>1.4058050537651072E-2</v>
      </c>
    </row>
    <row r="51" spans="1:6" x14ac:dyDescent="0.3">
      <c r="A51" s="1"/>
      <c r="B51" s="146" t="s">
        <v>41</v>
      </c>
      <c r="C51" s="146" t="s">
        <v>783</v>
      </c>
      <c r="D51" s="54">
        <v>6938.56</v>
      </c>
      <c r="E51" s="54">
        <v>7046.4768299999996</v>
      </c>
      <c r="F51" s="173">
        <v>1.5553202681824474E-2</v>
      </c>
    </row>
    <row r="52" spans="1:6" x14ac:dyDescent="0.3">
      <c r="A52" s="1"/>
      <c r="B52" s="146" t="s">
        <v>41</v>
      </c>
      <c r="C52" s="146" t="s">
        <v>784</v>
      </c>
      <c r="D52" s="54">
        <v>6691.65</v>
      </c>
      <c r="E52" s="54">
        <v>6859.5744299999997</v>
      </c>
      <c r="F52" s="173">
        <v>2.5094622402546458E-2</v>
      </c>
    </row>
    <row r="53" spans="1:6" x14ac:dyDescent="0.3">
      <c r="A53" s="1"/>
      <c r="B53" s="146" t="s">
        <v>41</v>
      </c>
      <c r="C53" s="146" t="s">
        <v>785</v>
      </c>
      <c r="D53" s="54">
        <v>6562.4</v>
      </c>
      <c r="E53" s="54">
        <v>6741.7426800000003</v>
      </c>
      <c r="F53" s="173">
        <v>2.7328824820187735E-2</v>
      </c>
    </row>
    <row r="54" spans="1:6" x14ac:dyDescent="0.3">
      <c r="A54" s="1"/>
      <c r="B54" s="146" t="s">
        <v>786</v>
      </c>
      <c r="C54" s="146" t="s">
        <v>42</v>
      </c>
      <c r="D54" s="54">
        <v>6338.17</v>
      </c>
      <c r="E54" s="54">
        <v>6599.5590300000003</v>
      </c>
      <c r="F54" s="173">
        <v>4.1240457419097314E-2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195" t="s">
        <v>2732</v>
      </c>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96"/>
      <c r="FI5" s="196"/>
      <c r="FJ5" s="196"/>
      <c r="FK5" s="196"/>
      <c r="FL5" s="196"/>
      <c r="FM5" s="196"/>
      <c r="FN5" s="196"/>
      <c r="FO5" s="196"/>
      <c r="FP5" s="196"/>
      <c r="FQ5" s="196"/>
      <c r="FR5" s="196"/>
      <c r="FS5" s="196"/>
      <c r="FT5" s="196"/>
      <c r="FU5" s="196"/>
      <c r="FV5" s="196"/>
      <c r="FW5" s="196"/>
      <c r="FX5" s="196"/>
      <c r="FY5" s="196"/>
      <c r="FZ5" s="196"/>
      <c r="GA5" s="196"/>
      <c r="GB5" s="196"/>
      <c r="GC5" s="196"/>
      <c r="GD5" s="196"/>
      <c r="GE5" s="196"/>
      <c r="GF5" s="196"/>
      <c r="GG5" s="196"/>
      <c r="GH5" s="196"/>
      <c r="GI5" s="196"/>
      <c r="GJ5" s="196"/>
      <c r="GK5" s="196"/>
      <c r="GL5" s="196"/>
      <c r="GM5" s="196"/>
      <c r="GN5" s="196"/>
      <c r="GO5" s="196"/>
      <c r="GP5" s="196"/>
      <c r="GQ5" s="196"/>
      <c r="GR5" s="196"/>
      <c r="GS5" s="196"/>
      <c r="GT5" s="196"/>
      <c r="GU5" s="196"/>
      <c r="GV5" s="196"/>
      <c r="GW5" s="196"/>
      <c r="GX5" s="196"/>
      <c r="GY5" s="196"/>
      <c r="GZ5" s="196"/>
      <c r="HA5" s="196"/>
      <c r="HB5" s="196"/>
      <c r="HC5" s="196"/>
      <c r="HD5" s="196"/>
      <c r="HE5" s="196"/>
      <c r="HF5" s="196"/>
      <c r="HG5" s="196"/>
      <c r="HH5" s="196"/>
      <c r="HI5" s="196"/>
      <c r="HJ5" s="196"/>
      <c r="HK5" s="196"/>
      <c r="HL5" s="196"/>
      <c r="HM5" s="196"/>
      <c r="HN5" s="196"/>
      <c r="HO5" s="196"/>
      <c r="HP5" s="196"/>
      <c r="HQ5" s="196"/>
      <c r="HR5" s="196"/>
      <c r="HS5" s="196"/>
      <c r="HT5" s="196"/>
      <c r="HU5" s="196"/>
      <c r="HV5" s="196"/>
      <c r="HW5" s="196"/>
      <c r="HX5" s="196"/>
      <c r="HY5" s="196"/>
      <c r="HZ5" s="196"/>
      <c r="IA5" s="196"/>
      <c r="IB5" s="196"/>
      <c r="IC5" s="196"/>
      <c r="ID5" s="196"/>
      <c r="IE5" s="196"/>
      <c r="IF5" s="196"/>
      <c r="IG5" s="196"/>
      <c r="IH5" s="196"/>
      <c r="II5" s="196"/>
      <c r="IJ5" s="196"/>
      <c r="IK5" s="196"/>
      <c r="IL5" s="196"/>
      <c r="IM5" s="196"/>
      <c r="IN5" s="196"/>
      <c r="IO5" s="196"/>
      <c r="IP5" s="196"/>
      <c r="IQ5" s="196"/>
      <c r="IR5" s="196"/>
      <c r="IS5" s="196"/>
      <c r="IT5" s="196"/>
      <c r="IU5" s="196"/>
      <c r="IV5" s="196"/>
      <c r="IW5" s="196"/>
      <c r="IX5" s="196"/>
      <c r="IY5" s="196"/>
      <c r="IZ5" s="196"/>
      <c r="JA5" s="196"/>
      <c r="JB5" s="196"/>
      <c r="JC5" s="196"/>
      <c r="JD5" s="196"/>
      <c r="JE5" s="196"/>
      <c r="JF5" s="196"/>
      <c r="JG5" s="196"/>
      <c r="JH5" s="196"/>
      <c r="JI5" s="196"/>
      <c r="JJ5" s="196"/>
      <c r="JK5" s="196"/>
      <c r="JL5" s="196"/>
      <c r="JM5" s="196"/>
      <c r="JN5" s="196"/>
      <c r="JO5" s="196"/>
      <c r="JP5" s="196"/>
      <c r="JQ5" s="196"/>
      <c r="JR5" s="196"/>
      <c r="JS5" s="196"/>
      <c r="JT5" s="196"/>
      <c r="JU5" s="196"/>
      <c r="JV5" s="196"/>
      <c r="JW5" s="196"/>
      <c r="JX5" s="196"/>
      <c r="JY5" s="196"/>
      <c r="JZ5" s="196"/>
      <c r="KA5" s="196"/>
      <c r="KB5" s="196"/>
      <c r="KC5" s="196"/>
      <c r="KD5" s="196"/>
      <c r="KE5" s="196"/>
      <c r="KF5" s="196"/>
      <c r="KG5" s="196"/>
      <c r="KH5" s="196"/>
      <c r="KI5" s="196"/>
      <c r="KJ5" s="196"/>
      <c r="KK5" s="196"/>
      <c r="KL5" s="196"/>
      <c r="KM5" s="196"/>
      <c r="KN5" s="196"/>
      <c r="KO5" s="196"/>
      <c r="KP5" s="196"/>
      <c r="KQ5" s="196"/>
      <c r="KR5" s="196"/>
      <c r="KS5" s="196"/>
      <c r="KT5" s="196"/>
      <c r="KU5" s="196"/>
      <c r="KV5" s="196"/>
      <c r="KW5" s="196"/>
      <c r="KX5" s="196"/>
      <c r="KY5" s="196"/>
      <c r="KZ5" s="196"/>
      <c r="LA5" s="196"/>
      <c r="LB5" s="196"/>
      <c r="LC5" s="196"/>
      <c r="LD5" s="196"/>
      <c r="LE5" s="196"/>
      <c r="LF5" s="196"/>
      <c r="LG5" s="196"/>
      <c r="LH5" s="196"/>
      <c r="LI5" s="196"/>
      <c r="LJ5" s="196"/>
      <c r="LK5" s="196"/>
      <c r="LL5" s="196"/>
      <c r="LM5" s="196"/>
      <c r="LN5" s="196"/>
      <c r="LO5" s="196"/>
      <c r="LP5" s="196"/>
      <c r="LQ5" s="196"/>
      <c r="LR5" s="196"/>
      <c r="LS5" s="196"/>
      <c r="LT5" s="196"/>
      <c r="LU5" s="196"/>
      <c r="LV5" s="196"/>
      <c r="LW5" s="196"/>
      <c r="LX5" s="196"/>
      <c r="LY5" s="196"/>
      <c r="LZ5" s="196"/>
      <c r="MA5" s="196"/>
      <c r="MB5" s="196"/>
      <c r="MC5" s="196"/>
      <c r="MD5" s="196"/>
      <c r="ME5" s="196"/>
      <c r="MF5" s="196"/>
      <c r="MG5" s="196"/>
      <c r="MH5" s="196"/>
      <c r="MI5" s="196"/>
      <c r="MJ5" s="196"/>
      <c r="MK5" s="196"/>
      <c r="ML5" s="196"/>
      <c r="MM5" s="196"/>
      <c r="MN5" s="196"/>
      <c r="MO5" s="196"/>
      <c r="MP5" s="196"/>
      <c r="MQ5" s="196"/>
      <c r="MR5" s="196"/>
      <c r="MS5" s="196"/>
      <c r="MT5" s="196"/>
      <c r="MU5" s="196"/>
      <c r="MV5" s="196"/>
      <c r="MW5" s="196"/>
      <c r="MX5" s="196"/>
      <c r="MY5" s="196"/>
      <c r="MZ5" s="196"/>
      <c r="NA5" s="196"/>
      <c r="NB5" s="196"/>
      <c r="NC5" s="196"/>
      <c r="ND5" s="196"/>
      <c r="NE5" s="196"/>
      <c r="NF5" s="196"/>
      <c r="NG5" s="196"/>
      <c r="NH5" s="196"/>
      <c r="NI5" s="196"/>
      <c r="NJ5" s="196"/>
      <c r="NK5" s="196"/>
      <c r="NL5" s="196"/>
      <c r="NM5" s="196"/>
      <c r="NN5" s="196"/>
      <c r="NO5" s="196"/>
      <c r="NP5" s="196"/>
      <c r="NQ5" s="196"/>
      <c r="NR5" s="196"/>
      <c r="NS5" s="196"/>
      <c r="NT5" s="196"/>
      <c r="NU5" s="196"/>
      <c r="NV5" s="196"/>
      <c r="NW5" s="196"/>
      <c r="NX5" s="196"/>
      <c r="NY5" s="196"/>
      <c r="NZ5" s="196"/>
      <c r="OA5" s="196"/>
      <c r="OB5" s="196"/>
      <c r="OC5" s="196"/>
      <c r="OD5" s="196"/>
      <c r="OE5" s="196"/>
      <c r="OF5" s="196"/>
      <c r="OG5" s="196"/>
      <c r="OH5" s="196"/>
      <c r="OI5" s="196"/>
      <c r="OJ5" s="196"/>
      <c r="OK5" s="196"/>
      <c r="OL5" s="196"/>
      <c r="OM5" s="196"/>
      <c r="ON5" s="196"/>
      <c r="OO5" s="196"/>
      <c r="OP5" s="196"/>
      <c r="OQ5" s="196"/>
      <c r="OR5" s="196"/>
      <c r="OS5" s="196"/>
      <c r="OT5" s="196"/>
      <c r="OU5" s="196"/>
      <c r="OV5" s="196"/>
      <c r="OW5" s="196"/>
      <c r="OX5" s="196"/>
      <c r="OY5" s="196"/>
      <c r="OZ5" s="196"/>
      <c r="PA5" s="196"/>
      <c r="PB5" s="196"/>
      <c r="PC5" s="196"/>
      <c r="PD5" s="196"/>
      <c r="PE5" s="196"/>
      <c r="PF5" s="196"/>
      <c r="PG5" s="196"/>
      <c r="PH5" s="196"/>
      <c r="PI5" s="196"/>
      <c r="PJ5" s="196"/>
      <c r="PK5" s="196"/>
      <c r="PL5" s="196"/>
      <c r="PM5" s="196"/>
      <c r="PN5" s="196"/>
      <c r="PO5" s="196"/>
      <c r="PP5" s="196"/>
      <c r="PQ5" s="196"/>
      <c r="PR5" s="196"/>
      <c r="PS5" s="196"/>
      <c r="PT5" s="196"/>
      <c r="PU5" s="196"/>
      <c r="PV5" s="196"/>
      <c r="PW5" s="196"/>
      <c r="PX5" s="196"/>
      <c r="PY5" s="196"/>
      <c r="PZ5" s="196"/>
      <c r="QA5" s="196"/>
      <c r="QB5" s="196"/>
      <c r="QC5" s="196"/>
      <c r="QD5" s="196"/>
      <c r="QE5" s="196"/>
      <c r="QF5" s="196"/>
      <c r="QG5" s="196"/>
      <c r="QH5" s="196"/>
      <c r="QI5" s="196"/>
      <c r="QJ5" s="196"/>
      <c r="QK5" s="196"/>
      <c r="QL5" s="196"/>
      <c r="QM5" s="196"/>
      <c r="QN5" s="196"/>
      <c r="QO5" s="196"/>
      <c r="QP5" s="196"/>
      <c r="QQ5" s="196"/>
      <c r="QR5" s="196"/>
      <c r="QS5" s="196"/>
      <c r="QT5" s="196"/>
      <c r="QU5" s="196"/>
      <c r="QV5" s="196"/>
      <c r="QW5" s="196"/>
      <c r="QX5" s="196"/>
      <c r="QY5" s="196"/>
      <c r="QZ5" s="196"/>
      <c r="RA5" s="196"/>
      <c r="RB5" s="196"/>
      <c r="RC5" s="196"/>
      <c r="RD5" s="196"/>
      <c r="RE5" s="196"/>
      <c r="RF5" s="196"/>
      <c r="RG5" s="196"/>
      <c r="RH5" s="196"/>
      <c r="RI5" s="196"/>
      <c r="RJ5" s="196"/>
      <c r="RK5" s="196"/>
      <c r="RL5" s="196"/>
      <c r="RM5" s="196"/>
      <c r="RN5" s="196"/>
      <c r="RO5" s="196"/>
      <c r="RP5" s="196"/>
      <c r="RQ5" s="196"/>
      <c r="RR5" s="196"/>
      <c r="RS5" s="196"/>
      <c r="RT5" s="196"/>
      <c r="RU5" s="196"/>
      <c r="RV5" s="196"/>
      <c r="RW5" s="196"/>
      <c r="RX5" s="196"/>
      <c r="RY5" s="196"/>
      <c r="RZ5" s="196"/>
      <c r="SA5" s="196"/>
      <c r="SB5" s="196"/>
      <c r="SC5" s="196"/>
      <c r="SD5" s="196"/>
      <c r="SE5" s="196"/>
      <c r="SF5" s="196"/>
      <c r="SG5" s="196"/>
      <c r="SH5" s="196"/>
      <c r="SI5" s="196"/>
      <c r="SJ5" s="196"/>
      <c r="SK5" s="196"/>
      <c r="SL5" s="196"/>
      <c r="SM5" s="196"/>
      <c r="SN5" s="196"/>
      <c r="SO5" s="196"/>
      <c r="SP5" s="196"/>
      <c r="SQ5" s="196"/>
      <c r="SR5" s="196"/>
      <c r="SS5" s="196"/>
      <c r="ST5" s="196"/>
      <c r="SU5" s="196"/>
      <c r="SV5" s="196"/>
      <c r="SW5" s="196"/>
      <c r="SX5" s="196"/>
      <c r="SY5" s="196"/>
      <c r="SZ5" s="196"/>
      <c r="TA5" s="196"/>
      <c r="TB5" s="196"/>
      <c r="TC5" s="196"/>
      <c r="TD5" s="196"/>
      <c r="TE5" s="196"/>
      <c r="TF5" s="196"/>
      <c r="TG5" s="196"/>
      <c r="TH5" s="196"/>
      <c r="TI5" s="196"/>
      <c r="TJ5" s="196"/>
      <c r="TK5" s="196"/>
      <c r="TL5" s="196"/>
      <c r="TM5" s="196"/>
      <c r="TN5" s="196"/>
      <c r="TO5" s="196"/>
      <c r="TP5" s="196"/>
      <c r="TQ5" s="196"/>
      <c r="TR5" s="196"/>
      <c r="TS5" s="196"/>
      <c r="TT5" s="196"/>
      <c r="TU5" s="196"/>
      <c r="TV5" s="196"/>
      <c r="TW5" s="196"/>
      <c r="TX5" s="196"/>
      <c r="TY5" s="196"/>
      <c r="TZ5" s="196"/>
      <c r="UA5" s="196"/>
      <c r="UB5" s="196"/>
      <c r="UC5" s="196"/>
      <c r="UD5" s="196"/>
      <c r="UE5" s="196"/>
      <c r="UF5" s="196"/>
      <c r="UG5" s="196"/>
      <c r="UH5" s="196"/>
      <c r="UI5" s="196"/>
      <c r="UJ5" s="196"/>
      <c r="UK5" s="196"/>
      <c r="UL5" s="196"/>
      <c r="UM5" s="196"/>
      <c r="UN5" s="196"/>
      <c r="UO5" s="196"/>
      <c r="UP5" s="196"/>
      <c r="UQ5" s="196"/>
      <c r="UR5" s="196"/>
      <c r="US5" s="196"/>
      <c r="UT5" s="196"/>
      <c r="UU5" s="196"/>
      <c r="UV5" s="196"/>
      <c r="UW5" s="196"/>
      <c r="UX5" s="196"/>
      <c r="UY5" s="196"/>
      <c r="UZ5" s="196"/>
      <c r="VA5" s="196"/>
      <c r="VB5" s="196"/>
      <c r="VC5" s="196"/>
      <c r="VD5" s="196"/>
      <c r="VE5" s="196"/>
      <c r="VF5" s="196"/>
      <c r="VG5" s="196"/>
      <c r="VH5" s="196"/>
      <c r="VI5" s="196"/>
      <c r="VJ5" s="196"/>
      <c r="VK5" s="196"/>
      <c r="VL5" s="196"/>
      <c r="VM5" s="196"/>
      <c r="VN5" s="196"/>
      <c r="VO5" s="196"/>
      <c r="VP5" s="196"/>
      <c r="VQ5" s="196"/>
      <c r="VR5" s="196"/>
      <c r="VS5" s="196"/>
      <c r="VT5" s="196"/>
      <c r="VU5" s="196"/>
      <c r="VV5" s="196"/>
      <c r="VW5" s="196"/>
      <c r="VX5" s="196"/>
      <c r="VY5" s="196"/>
      <c r="VZ5" s="196"/>
      <c r="WA5" s="196"/>
      <c r="WB5" s="196"/>
      <c r="WC5" s="196"/>
      <c r="WD5" s="196"/>
      <c r="WE5" s="196"/>
      <c r="WF5" s="196"/>
      <c r="WG5" s="196"/>
      <c r="WH5" s="196"/>
      <c r="WI5" s="196"/>
      <c r="WJ5" s="196"/>
      <c r="WK5" s="196"/>
      <c r="WL5" s="196"/>
      <c r="WM5" s="196"/>
      <c r="WN5" s="196"/>
      <c r="WO5" s="196"/>
      <c r="WP5" s="196"/>
      <c r="WQ5" s="196"/>
      <c r="WR5" s="196"/>
      <c r="WS5" s="196"/>
      <c r="WT5" s="196"/>
      <c r="WU5" s="196"/>
      <c r="WV5" s="196"/>
      <c r="WW5" s="196"/>
      <c r="WX5" s="196"/>
      <c r="WY5" s="196"/>
      <c r="WZ5" s="196"/>
      <c r="XA5" s="196"/>
      <c r="XB5" s="196"/>
      <c r="XC5" s="196"/>
      <c r="XD5" s="196"/>
      <c r="XE5" s="196"/>
      <c r="XF5" s="196"/>
      <c r="XG5" s="196"/>
      <c r="XH5" s="196"/>
      <c r="XI5" s="196"/>
      <c r="XJ5" s="196"/>
      <c r="XK5" s="196"/>
      <c r="XL5" s="196"/>
      <c r="XM5" s="196"/>
      <c r="XN5" s="196"/>
      <c r="XO5" s="196"/>
      <c r="XP5" s="196"/>
      <c r="XQ5" s="196"/>
      <c r="XR5" s="196"/>
      <c r="XS5" s="196"/>
      <c r="XT5" s="196"/>
      <c r="XU5" s="196"/>
      <c r="XV5" s="196"/>
      <c r="XW5" s="196"/>
      <c r="XX5" s="196"/>
      <c r="XY5" s="196"/>
      <c r="XZ5" s="196"/>
      <c r="YA5" s="196"/>
      <c r="YB5" s="196"/>
      <c r="YC5" s="196"/>
      <c r="YD5" s="196"/>
      <c r="YE5" s="196"/>
      <c r="YF5" s="196"/>
      <c r="YG5" s="196"/>
      <c r="YH5" s="196"/>
      <c r="YI5" s="196"/>
    </row>
    <row r="6" spans="1:659" ht="19.95" customHeight="1" x14ac:dyDescent="0.3">
      <c r="A6" s="1"/>
      <c r="B6" s="194" t="s">
        <v>37</v>
      </c>
      <c r="C6" s="194" t="s">
        <v>514</v>
      </c>
      <c r="D6" s="222" t="s">
        <v>524</v>
      </c>
      <c r="E6" s="222"/>
      <c r="F6" s="222"/>
      <c r="G6" s="222"/>
      <c r="H6" s="222" t="s">
        <v>251</v>
      </c>
      <c r="I6" s="222"/>
      <c r="J6" s="222"/>
      <c r="K6" s="222"/>
      <c r="L6" s="222" t="s">
        <v>251</v>
      </c>
      <c r="M6" s="222"/>
      <c r="N6" s="222"/>
      <c r="O6" s="222"/>
      <c r="P6" s="222" t="s">
        <v>251</v>
      </c>
      <c r="Q6" s="222"/>
      <c r="R6" s="222"/>
      <c r="S6" s="222"/>
      <c r="T6" s="222" t="s">
        <v>251</v>
      </c>
      <c r="U6" s="222"/>
      <c r="V6" s="222"/>
      <c r="W6" s="222"/>
      <c r="X6" s="222" t="s">
        <v>87</v>
      </c>
      <c r="Y6" s="222"/>
      <c r="Z6" s="222"/>
      <c r="AA6" s="222"/>
      <c r="AB6" s="222" t="s">
        <v>87</v>
      </c>
      <c r="AC6" s="222"/>
      <c r="AD6" s="222"/>
      <c r="AE6" s="222"/>
      <c r="AF6" s="222" t="s">
        <v>117</v>
      </c>
      <c r="AG6" s="222"/>
      <c r="AH6" s="222"/>
      <c r="AI6" s="222"/>
      <c r="AJ6" s="222" t="s">
        <v>117</v>
      </c>
      <c r="AK6" s="222"/>
      <c r="AL6" s="222"/>
      <c r="AM6" s="222"/>
      <c r="AN6" s="222" t="s">
        <v>77</v>
      </c>
      <c r="AO6" s="222"/>
      <c r="AP6" s="222"/>
      <c r="AQ6" s="222"/>
      <c r="AR6" s="222" t="s">
        <v>77</v>
      </c>
      <c r="AS6" s="222"/>
      <c r="AT6" s="222"/>
      <c r="AU6" s="222"/>
      <c r="AV6" s="222" t="s">
        <v>77</v>
      </c>
      <c r="AW6" s="222"/>
      <c r="AX6" s="222"/>
      <c r="AY6" s="222"/>
      <c r="AZ6" s="222" t="s">
        <v>77</v>
      </c>
      <c r="BA6" s="222"/>
      <c r="BB6" s="222"/>
      <c r="BC6" s="222"/>
      <c r="BD6" s="222" t="s">
        <v>77</v>
      </c>
      <c r="BE6" s="222"/>
      <c r="BF6" s="222"/>
      <c r="BG6" s="222"/>
      <c r="BH6" s="222" t="s">
        <v>77</v>
      </c>
      <c r="BI6" s="222"/>
      <c r="BJ6" s="222"/>
      <c r="BK6" s="222"/>
      <c r="BL6" s="222" t="s">
        <v>77</v>
      </c>
      <c r="BM6" s="222"/>
      <c r="BN6" s="222"/>
      <c r="BO6" s="222"/>
      <c r="BP6" s="222" t="s">
        <v>77</v>
      </c>
      <c r="BQ6" s="222"/>
      <c r="BR6" s="222"/>
      <c r="BS6" s="222"/>
      <c r="BT6" s="222" t="s">
        <v>525</v>
      </c>
      <c r="BU6" s="222"/>
      <c r="BV6" s="222"/>
      <c r="BW6" s="222"/>
      <c r="BX6" s="222" t="s">
        <v>525</v>
      </c>
      <c r="BY6" s="222"/>
      <c r="BZ6" s="222"/>
      <c r="CA6" s="222"/>
      <c r="CB6" s="222" t="s">
        <v>525</v>
      </c>
      <c r="CC6" s="222"/>
      <c r="CD6" s="222"/>
      <c r="CE6" s="222"/>
      <c r="CF6" s="222" t="s">
        <v>525</v>
      </c>
      <c r="CG6" s="222"/>
      <c r="CH6" s="222"/>
      <c r="CI6" s="222"/>
      <c r="CJ6" s="222" t="s">
        <v>526</v>
      </c>
      <c r="CK6" s="222"/>
      <c r="CL6" s="222"/>
      <c r="CM6" s="222"/>
      <c r="CN6" s="222" t="s">
        <v>246</v>
      </c>
      <c r="CO6" s="222"/>
      <c r="CP6" s="222"/>
      <c r="CQ6" s="222"/>
      <c r="CR6" s="222" t="s">
        <v>246</v>
      </c>
      <c r="CS6" s="222"/>
      <c r="CT6" s="222"/>
      <c r="CU6" s="222"/>
      <c r="CV6" s="222" t="s">
        <v>246</v>
      </c>
      <c r="CW6" s="222"/>
      <c r="CX6" s="222"/>
      <c r="CY6" s="222"/>
      <c r="CZ6" s="222" t="s">
        <v>44</v>
      </c>
      <c r="DA6" s="222"/>
      <c r="DB6" s="222"/>
      <c r="DC6" s="222"/>
      <c r="DD6" s="222" t="s">
        <v>44</v>
      </c>
      <c r="DE6" s="222"/>
      <c r="DF6" s="222"/>
      <c r="DG6" s="222"/>
      <c r="DH6" s="222" t="s">
        <v>44</v>
      </c>
      <c r="DI6" s="222"/>
      <c r="DJ6" s="222"/>
      <c r="DK6" s="222"/>
      <c r="DL6" s="222" t="s">
        <v>44</v>
      </c>
      <c r="DM6" s="222"/>
      <c r="DN6" s="222"/>
      <c r="DO6" s="222"/>
      <c r="DP6" s="222" t="s">
        <v>44</v>
      </c>
      <c r="DQ6" s="222"/>
      <c r="DR6" s="222"/>
      <c r="DS6" s="222"/>
      <c r="DT6" s="222" t="s">
        <v>44</v>
      </c>
      <c r="DU6" s="222"/>
      <c r="DV6" s="222"/>
      <c r="DW6" s="222"/>
      <c r="DX6" s="222" t="s">
        <v>44</v>
      </c>
      <c r="DY6" s="222"/>
      <c r="DZ6" s="222"/>
      <c r="EA6" s="222"/>
      <c r="EB6" s="222" t="s">
        <v>441</v>
      </c>
      <c r="EC6" s="222"/>
      <c r="ED6" s="222"/>
      <c r="EE6" s="222"/>
      <c r="EF6" s="222" t="s">
        <v>527</v>
      </c>
      <c r="EG6" s="222"/>
      <c r="EH6" s="222"/>
      <c r="EI6" s="222"/>
      <c r="EJ6" s="222" t="s">
        <v>346</v>
      </c>
      <c r="EK6" s="222"/>
      <c r="EL6" s="222"/>
      <c r="EM6" s="222"/>
      <c r="EN6" s="222" t="s">
        <v>528</v>
      </c>
      <c r="EO6" s="222"/>
      <c r="EP6" s="222"/>
      <c r="EQ6" s="222"/>
      <c r="ER6" s="222" t="s">
        <v>528</v>
      </c>
      <c r="ES6" s="222"/>
      <c r="ET6" s="222"/>
      <c r="EU6" s="222"/>
      <c r="EV6" s="222" t="s">
        <v>263</v>
      </c>
      <c r="EW6" s="222"/>
      <c r="EX6" s="222"/>
      <c r="EY6" s="222"/>
      <c r="EZ6" s="222" t="s">
        <v>263</v>
      </c>
      <c r="FA6" s="222"/>
      <c r="FB6" s="222"/>
      <c r="FC6" s="222"/>
      <c r="FD6" s="222" t="s">
        <v>529</v>
      </c>
      <c r="FE6" s="222"/>
      <c r="FF6" s="222"/>
      <c r="FG6" s="222"/>
      <c r="FH6" s="222" t="s">
        <v>530</v>
      </c>
      <c r="FI6" s="222"/>
      <c r="FJ6" s="222"/>
      <c r="FK6" s="222"/>
      <c r="FL6" s="222" t="s">
        <v>530</v>
      </c>
      <c r="FM6" s="222"/>
      <c r="FN6" s="222"/>
      <c r="FO6" s="222"/>
      <c r="FP6" s="222" t="s">
        <v>531</v>
      </c>
      <c r="FQ6" s="222"/>
      <c r="FR6" s="222"/>
      <c r="FS6" s="222"/>
      <c r="FT6" s="222" t="s">
        <v>532</v>
      </c>
      <c r="FU6" s="222"/>
      <c r="FV6" s="222"/>
      <c r="FW6" s="222"/>
      <c r="FX6" s="222" t="s">
        <v>533</v>
      </c>
      <c r="FY6" s="222"/>
      <c r="FZ6" s="222"/>
      <c r="GA6" s="222"/>
      <c r="GB6" s="222" t="s">
        <v>73</v>
      </c>
      <c r="GC6" s="222"/>
      <c r="GD6" s="222"/>
      <c r="GE6" s="222"/>
      <c r="GF6" s="222" t="s">
        <v>73</v>
      </c>
      <c r="GG6" s="222"/>
      <c r="GH6" s="222"/>
      <c r="GI6" s="222"/>
      <c r="GJ6" s="222" t="s">
        <v>73</v>
      </c>
      <c r="GK6" s="222"/>
      <c r="GL6" s="222"/>
      <c r="GM6" s="222"/>
      <c r="GN6" s="222" t="s">
        <v>108</v>
      </c>
      <c r="GO6" s="222"/>
      <c r="GP6" s="222"/>
      <c r="GQ6" s="222"/>
      <c r="GR6" s="222" t="s">
        <v>108</v>
      </c>
      <c r="GS6" s="222"/>
      <c r="GT6" s="222"/>
      <c r="GU6" s="222"/>
      <c r="GV6" s="222" t="s">
        <v>108</v>
      </c>
      <c r="GW6" s="222"/>
      <c r="GX6" s="222"/>
      <c r="GY6" s="222"/>
      <c r="GZ6" s="222" t="s">
        <v>108</v>
      </c>
      <c r="HA6" s="222"/>
      <c r="HB6" s="222"/>
      <c r="HC6" s="222"/>
      <c r="HD6" s="222" t="s">
        <v>108</v>
      </c>
      <c r="HE6" s="222"/>
      <c r="HF6" s="222"/>
      <c r="HG6" s="222"/>
      <c r="HH6" s="222" t="s">
        <v>108</v>
      </c>
      <c r="HI6" s="222"/>
      <c r="HJ6" s="222"/>
      <c r="HK6" s="222"/>
      <c r="HL6" s="222" t="s">
        <v>108</v>
      </c>
      <c r="HM6" s="222"/>
      <c r="HN6" s="222"/>
      <c r="HO6" s="222"/>
      <c r="HP6" s="222" t="s">
        <v>108</v>
      </c>
      <c r="HQ6" s="222"/>
      <c r="HR6" s="222"/>
      <c r="HS6" s="222"/>
      <c r="HT6" s="222" t="s">
        <v>534</v>
      </c>
      <c r="HU6" s="222"/>
      <c r="HV6" s="222"/>
      <c r="HW6" s="222"/>
      <c r="HX6" s="222" t="s">
        <v>534</v>
      </c>
      <c r="HY6" s="222"/>
      <c r="HZ6" s="222"/>
      <c r="IA6" s="222"/>
      <c r="IB6" s="222" t="s">
        <v>535</v>
      </c>
      <c r="IC6" s="222"/>
      <c r="ID6" s="222"/>
      <c r="IE6" s="222"/>
      <c r="IF6" s="222" t="s">
        <v>53</v>
      </c>
      <c r="IG6" s="222"/>
      <c r="IH6" s="222"/>
      <c r="II6" s="222"/>
      <c r="IJ6" s="222" t="s">
        <v>53</v>
      </c>
      <c r="IK6" s="222"/>
      <c r="IL6" s="222"/>
      <c r="IM6" s="222"/>
      <c r="IN6" s="222" t="s">
        <v>53</v>
      </c>
      <c r="IO6" s="222"/>
      <c r="IP6" s="222"/>
      <c r="IQ6" s="222"/>
      <c r="IR6" s="222" t="s">
        <v>61</v>
      </c>
      <c r="IS6" s="222"/>
      <c r="IT6" s="222"/>
      <c r="IU6" s="222"/>
      <c r="IV6" s="222" t="s">
        <v>61</v>
      </c>
      <c r="IW6" s="222"/>
      <c r="IX6" s="222"/>
      <c r="IY6" s="222"/>
      <c r="IZ6" s="222" t="s">
        <v>61</v>
      </c>
      <c r="JA6" s="222"/>
      <c r="JB6" s="222"/>
      <c r="JC6" s="222"/>
      <c r="JD6" s="222" t="s">
        <v>61</v>
      </c>
      <c r="JE6" s="222"/>
      <c r="JF6" s="222"/>
      <c r="JG6" s="222"/>
      <c r="JH6" s="222" t="s">
        <v>61</v>
      </c>
      <c r="JI6" s="222"/>
      <c r="JJ6" s="222"/>
      <c r="JK6" s="222"/>
      <c r="JL6" s="222" t="s">
        <v>61</v>
      </c>
      <c r="JM6" s="222"/>
      <c r="JN6" s="222"/>
      <c r="JO6" s="222"/>
      <c r="JP6" s="222" t="s">
        <v>61</v>
      </c>
      <c r="JQ6" s="222"/>
      <c r="JR6" s="222"/>
      <c r="JS6" s="222"/>
      <c r="JT6" s="222" t="s">
        <v>61</v>
      </c>
      <c r="JU6" s="222"/>
      <c r="JV6" s="222"/>
      <c r="JW6" s="222"/>
      <c r="JX6" s="222" t="s">
        <v>61</v>
      </c>
      <c r="JY6" s="222"/>
      <c r="JZ6" s="222"/>
      <c r="KA6" s="222"/>
      <c r="KB6" s="222" t="s">
        <v>61</v>
      </c>
      <c r="KC6" s="222"/>
      <c r="KD6" s="222"/>
      <c r="KE6" s="222"/>
      <c r="KF6" s="222" t="s">
        <v>61</v>
      </c>
      <c r="KG6" s="222"/>
      <c r="KH6" s="222"/>
      <c r="KI6" s="222"/>
      <c r="KJ6" s="222" t="s">
        <v>61</v>
      </c>
      <c r="KK6" s="222"/>
      <c r="KL6" s="222"/>
      <c r="KM6" s="222"/>
      <c r="KN6" s="222" t="s">
        <v>61</v>
      </c>
      <c r="KO6" s="222"/>
      <c r="KP6" s="222"/>
      <c r="KQ6" s="222"/>
      <c r="KR6" s="222" t="s">
        <v>61</v>
      </c>
      <c r="KS6" s="222"/>
      <c r="KT6" s="222"/>
      <c r="KU6" s="222"/>
      <c r="KV6" s="222" t="s">
        <v>536</v>
      </c>
      <c r="KW6" s="222"/>
      <c r="KX6" s="222"/>
      <c r="KY6" s="222"/>
      <c r="KZ6" s="222" t="s">
        <v>536</v>
      </c>
      <c r="LA6" s="222"/>
      <c r="LB6" s="222"/>
      <c r="LC6" s="222"/>
      <c r="LD6" s="222" t="s">
        <v>537</v>
      </c>
      <c r="LE6" s="222"/>
      <c r="LF6" s="222"/>
      <c r="LG6" s="222"/>
      <c r="LH6" s="222" t="s">
        <v>93</v>
      </c>
      <c r="LI6" s="222"/>
      <c r="LJ6" s="222"/>
      <c r="LK6" s="222"/>
      <c r="LL6" s="222" t="s">
        <v>93</v>
      </c>
      <c r="LM6" s="222"/>
      <c r="LN6" s="222"/>
      <c r="LO6" s="222"/>
      <c r="LP6" s="222" t="s">
        <v>93</v>
      </c>
      <c r="LQ6" s="222"/>
      <c r="LR6" s="222"/>
      <c r="LS6" s="222"/>
      <c r="LT6" s="222" t="s">
        <v>93</v>
      </c>
      <c r="LU6" s="222"/>
      <c r="LV6" s="222"/>
      <c r="LW6" s="222"/>
      <c r="LX6" s="222" t="s">
        <v>93</v>
      </c>
      <c r="LY6" s="222"/>
      <c r="LZ6" s="222"/>
      <c r="MA6" s="222"/>
      <c r="MB6" s="222" t="s">
        <v>93</v>
      </c>
      <c r="MC6" s="222"/>
      <c r="MD6" s="222"/>
      <c r="ME6" s="222"/>
      <c r="MF6" s="222" t="s">
        <v>93</v>
      </c>
      <c r="MG6" s="222"/>
      <c r="MH6" s="222"/>
      <c r="MI6" s="222"/>
      <c r="MJ6" s="222" t="s">
        <v>93</v>
      </c>
      <c r="MK6" s="222"/>
      <c r="ML6" s="222"/>
      <c r="MM6" s="222"/>
      <c r="MN6" s="222" t="s">
        <v>93</v>
      </c>
      <c r="MO6" s="222"/>
      <c r="MP6" s="222"/>
      <c r="MQ6" s="222"/>
      <c r="MR6" s="222" t="s">
        <v>93</v>
      </c>
      <c r="MS6" s="222"/>
      <c r="MT6" s="222"/>
      <c r="MU6" s="222"/>
      <c r="MV6" s="222" t="s">
        <v>93</v>
      </c>
      <c r="MW6" s="222"/>
      <c r="MX6" s="222"/>
      <c r="MY6" s="222"/>
      <c r="MZ6" s="222" t="s">
        <v>93</v>
      </c>
      <c r="NA6" s="222"/>
      <c r="NB6" s="222"/>
      <c r="NC6" s="222"/>
      <c r="ND6" s="222" t="s">
        <v>105</v>
      </c>
      <c r="NE6" s="222"/>
      <c r="NF6" s="222"/>
      <c r="NG6" s="222"/>
      <c r="NH6" s="222" t="s">
        <v>105</v>
      </c>
      <c r="NI6" s="222"/>
      <c r="NJ6" s="222"/>
      <c r="NK6" s="222"/>
      <c r="NL6" s="222" t="s">
        <v>105</v>
      </c>
      <c r="NM6" s="222"/>
      <c r="NN6" s="222"/>
      <c r="NO6" s="222"/>
      <c r="NP6" s="222" t="s">
        <v>105</v>
      </c>
      <c r="NQ6" s="222"/>
      <c r="NR6" s="222"/>
      <c r="NS6" s="222"/>
      <c r="NT6" s="222" t="s">
        <v>113</v>
      </c>
      <c r="NU6" s="222"/>
      <c r="NV6" s="222"/>
      <c r="NW6" s="222"/>
      <c r="NX6" s="222" t="s">
        <v>113</v>
      </c>
      <c r="NY6" s="222"/>
      <c r="NZ6" s="222"/>
      <c r="OA6" s="222"/>
      <c r="OB6" s="222" t="s">
        <v>538</v>
      </c>
      <c r="OC6" s="222"/>
      <c r="OD6" s="222"/>
      <c r="OE6" s="222"/>
      <c r="OF6" s="222" t="s">
        <v>539</v>
      </c>
      <c r="OG6" s="222"/>
      <c r="OH6" s="222"/>
      <c r="OI6" s="222"/>
      <c r="OJ6" s="222" t="s">
        <v>540</v>
      </c>
      <c r="OK6" s="222"/>
      <c r="OL6" s="222"/>
      <c r="OM6" s="222"/>
      <c r="ON6" s="222" t="s">
        <v>541</v>
      </c>
      <c r="OO6" s="222"/>
      <c r="OP6" s="222"/>
      <c r="OQ6" s="222"/>
      <c r="OR6" s="222" t="s">
        <v>542</v>
      </c>
      <c r="OS6" s="222"/>
      <c r="OT6" s="222"/>
      <c r="OU6" s="222"/>
      <c r="OV6" s="222" t="s">
        <v>543</v>
      </c>
      <c r="OW6" s="222"/>
      <c r="OX6" s="222"/>
      <c r="OY6" s="222"/>
      <c r="OZ6" s="222" t="s">
        <v>507</v>
      </c>
      <c r="PA6" s="222"/>
      <c r="PB6" s="222"/>
      <c r="PC6" s="222"/>
      <c r="PD6" s="222" t="s">
        <v>87</v>
      </c>
      <c r="PE6" s="222"/>
      <c r="PF6" s="222"/>
      <c r="PG6" s="222"/>
      <c r="PH6" s="222" t="s">
        <v>87</v>
      </c>
      <c r="PI6" s="222"/>
      <c r="PJ6" s="222"/>
      <c r="PK6" s="222"/>
      <c r="PL6" s="222" t="s">
        <v>441</v>
      </c>
      <c r="PM6" s="222"/>
      <c r="PN6" s="222"/>
      <c r="PO6" s="222"/>
      <c r="PP6" s="222" t="s">
        <v>544</v>
      </c>
      <c r="PQ6" s="222"/>
      <c r="PR6" s="222"/>
      <c r="PS6" s="222"/>
      <c r="PT6" s="222" t="s">
        <v>257</v>
      </c>
      <c r="PU6" s="222"/>
      <c r="PV6" s="222"/>
      <c r="PW6" s="222"/>
      <c r="PX6" s="222" t="s">
        <v>545</v>
      </c>
      <c r="PY6" s="222"/>
      <c r="PZ6" s="222"/>
      <c r="QA6" s="222"/>
      <c r="QB6" s="222" t="s">
        <v>546</v>
      </c>
      <c r="QC6" s="222"/>
      <c r="QD6" s="222"/>
      <c r="QE6" s="222"/>
      <c r="QF6" s="222" t="s">
        <v>547</v>
      </c>
      <c r="QG6" s="222"/>
      <c r="QH6" s="222"/>
      <c r="QI6" s="222"/>
      <c r="QJ6" s="222" t="s">
        <v>548</v>
      </c>
      <c r="QK6" s="222"/>
      <c r="QL6" s="222"/>
      <c r="QM6" s="222"/>
      <c r="QN6" s="222" t="s">
        <v>549</v>
      </c>
      <c r="QO6" s="222"/>
      <c r="QP6" s="222"/>
      <c r="QQ6" s="222"/>
      <c r="QR6" s="222" t="s">
        <v>550</v>
      </c>
      <c r="QS6" s="222"/>
      <c r="QT6" s="222"/>
      <c r="QU6" s="222"/>
      <c r="QV6" s="222" t="s">
        <v>551</v>
      </c>
      <c r="QW6" s="222"/>
      <c r="QX6" s="222"/>
      <c r="QY6" s="222"/>
      <c r="QZ6" s="222" t="s">
        <v>552</v>
      </c>
      <c r="RA6" s="222"/>
      <c r="RB6" s="222"/>
      <c r="RC6" s="222"/>
      <c r="RD6" s="222" t="s">
        <v>553</v>
      </c>
      <c r="RE6" s="222"/>
      <c r="RF6" s="222"/>
      <c r="RG6" s="222"/>
      <c r="RH6" s="222" t="s">
        <v>554</v>
      </c>
      <c r="RI6" s="222"/>
      <c r="RJ6" s="222"/>
      <c r="RK6" s="222"/>
      <c r="RL6" s="222" t="s">
        <v>554</v>
      </c>
      <c r="RM6" s="222"/>
      <c r="RN6" s="222"/>
      <c r="RO6" s="222"/>
      <c r="RP6" s="222" t="s">
        <v>554</v>
      </c>
      <c r="RQ6" s="222"/>
      <c r="RR6" s="222"/>
      <c r="RS6" s="222"/>
      <c r="RT6" s="222" t="s">
        <v>554</v>
      </c>
      <c r="RU6" s="222"/>
      <c r="RV6" s="222"/>
      <c r="RW6" s="222"/>
      <c r="RX6" s="222" t="s">
        <v>555</v>
      </c>
      <c r="RY6" s="222"/>
      <c r="RZ6" s="222"/>
      <c r="SA6" s="222"/>
      <c r="SB6" s="222" t="s">
        <v>556</v>
      </c>
      <c r="SC6" s="222"/>
      <c r="SD6" s="222"/>
      <c r="SE6" s="222"/>
      <c r="SF6" s="222" t="s">
        <v>557</v>
      </c>
      <c r="SG6" s="222"/>
      <c r="SH6" s="222"/>
      <c r="SI6" s="222"/>
      <c r="SJ6" s="222" t="s">
        <v>558</v>
      </c>
      <c r="SK6" s="222"/>
      <c r="SL6" s="222"/>
      <c r="SM6" s="222"/>
      <c r="SN6" s="222" t="s">
        <v>559</v>
      </c>
      <c r="SO6" s="222"/>
      <c r="SP6" s="222"/>
      <c r="SQ6" s="222"/>
      <c r="SR6" s="222" t="s">
        <v>560</v>
      </c>
      <c r="SS6" s="222"/>
      <c r="ST6" s="222"/>
      <c r="SU6" s="222"/>
      <c r="SV6" s="222" t="s">
        <v>560</v>
      </c>
      <c r="SW6" s="222"/>
      <c r="SX6" s="222"/>
      <c r="SY6" s="222"/>
      <c r="SZ6" s="222" t="s">
        <v>560</v>
      </c>
      <c r="TA6" s="222"/>
      <c r="TB6" s="222"/>
      <c r="TC6" s="222"/>
      <c r="TD6" s="222" t="s">
        <v>560</v>
      </c>
      <c r="TE6" s="222"/>
      <c r="TF6" s="222"/>
      <c r="TG6" s="222"/>
      <c r="TH6" s="222" t="s">
        <v>561</v>
      </c>
      <c r="TI6" s="222"/>
      <c r="TJ6" s="222"/>
      <c r="TK6" s="222"/>
      <c r="TL6" s="222" t="s">
        <v>562</v>
      </c>
      <c r="TM6" s="222"/>
      <c r="TN6" s="222"/>
      <c r="TO6" s="222"/>
      <c r="TP6" s="222" t="s">
        <v>562</v>
      </c>
      <c r="TQ6" s="222"/>
      <c r="TR6" s="222"/>
      <c r="TS6" s="222"/>
      <c r="TT6" s="222" t="s">
        <v>61</v>
      </c>
      <c r="TU6" s="222"/>
      <c r="TV6" s="222"/>
      <c r="TW6" s="222"/>
      <c r="TX6" s="222" t="s">
        <v>61</v>
      </c>
      <c r="TY6" s="222"/>
      <c r="TZ6" s="222"/>
      <c r="UA6" s="222"/>
      <c r="UB6" s="222" t="s">
        <v>61</v>
      </c>
      <c r="UC6" s="222"/>
      <c r="UD6" s="222"/>
      <c r="UE6" s="222"/>
      <c r="UF6" s="222" t="s">
        <v>61</v>
      </c>
      <c r="UG6" s="222"/>
      <c r="UH6" s="222"/>
      <c r="UI6" s="222"/>
      <c r="UJ6" s="222" t="s">
        <v>61</v>
      </c>
      <c r="UK6" s="222"/>
      <c r="UL6" s="222"/>
      <c r="UM6" s="222"/>
      <c r="UN6" s="222" t="s">
        <v>563</v>
      </c>
      <c r="UO6" s="222"/>
      <c r="UP6" s="222"/>
      <c r="UQ6" s="222"/>
      <c r="UR6" s="222" t="s">
        <v>563</v>
      </c>
      <c r="US6" s="222"/>
      <c r="UT6" s="222"/>
      <c r="UU6" s="222"/>
      <c r="UV6" s="222" t="s">
        <v>23</v>
      </c>
      <c r="UW6" s="222"/>
      <c r="UX6" s="222"/>
      <c r="UY6" s="222"/>
      <c r="UZ6" s="222" t="s">
        <v>23</v>
      </c>
      <c r="VA6" s="222"/>
      <c r="VB6" s="222"/>
      <c r="VC6" s="222"/>
      <c r="VD6" s="222" t="s">
        <v>23</v>
      </c>
      <c r="VE6" s="222"/>
      <c r="VF6" s="222"/>
      <c r="VG6" s="222"/>
      <c r="VH6" s="222" t="s">
        <v>23</v>
      </c>
      <c r="VI6" s="222"/>
      <c r="VJ6" s="222"/>
      <c r="VK6" s="222"/>
      <c r="VL6" s="222" t="s">
        <v>564</v>
      </c>
      <c r="VM6" s="222"/>
      <c r="VN6" s="222"/>
      <c r="VO6" s="222"/>
      <c r="VP6" s="222" t="s">
        <v>319</v>
      </c>
      <c r="VQ6" s="222"/>
      <c r="VR6" s="222"/>
      <c r="VS6" s="222"/>
      <c r="VT6" s="222" t="s">
        <v>565</v>
      </c>
      <c r="VU6" s="222"/>
      <c r="VV6" s="222"/>
      <c r="VW6" s="222"/>
      <c r="VX6" s="222" t="s">
        <v>93</v>
      </c>
      <c r="VY6" s="222"/>
      <c r="VZ6" s="222"/>
      <c r="WA6" s="222"/>
      <c r="WB6" s="222" t="s">
        <v>93</v>
      </c>
      <c r="WC6" s="222"/>
      <c r="WD6" s="222"/>
      <c r="WE6" s="222"/>
      <c r="WF6" s="222" t="s">
        <v>93</v>
      </c>
      <c r="WG6" s="222"/>
      <c r="WH6" s="222"/>
      <c r="WI6" s="222"/>
      <c r="WJ6" s="222" t="s">
        <v>93</v>
      </c>
      <c r="WK6" s="222"/>
      <c r="WL6" s="222"/>
      <c r="WM6" s="222"/>
      <c r="WN6" s="222" t="s">
        <v>93</v>
      </c>
      <c r="WO6" s="222"/>
      <c r="WP6" s="222"/>
      <c r="WQ6" s="222"/>
      <c r="WR6" s="222" t="s">
        <v>566</v>
      </c>
      <c r="WS6" s="222"/>
      <c r="WT6" s="222"/>
      <c r="WU6" s="222"/>
      <c r="WV6" s="222" t="s">
        <v>567</v>
      </c>
      <c r="WW6" s="222"/>
      <c r="WX6" s="222"/>
      <c r="WY6" s="222"/>
      <c r="WZ6" s="222" t="s">
        <v>567</v>
      </c>
      <c r="XA6" s="222"/>
      <c r="XB6" s="222"/>
      <c r="XC6" s="222"/>
      <c r="XD6" s="222" t="s">
        <v>568</v>
      </c>
      <c r="XE6" s="222"/>
      <c r="XF6" s="222"/>
      <c r="XG6" s="222"/>
      <c r="XH6" s="222" t="s">
        <v>569</v>
      </c>
      <c r="XI6" s="222"/>
      <c r="XJ6" s="222"/>
      <c r="XK6" s="222"/>
      <c r="XL6" s="222" t="s">
        <v>569</v>
      </c>
      <c r="XM6" s="222"/>
      <c r="XN6" s="222"/>
      <c r="XO6" s="222"/>
      <c r="XP6" s="222" t="s">
        <v>570</v>
      </c>
      <c r="XQ6" s="222"/>
      <c r="XR6" s="222"/>
      <c r="XS6" s="222"/>
      <c r="XT6" s="222" t="s">
        <v>571</v>
      </c>
      <c r="XU6" s="222"/>
      <c r="XV6" s="222"/>
      <c r="XW6" s="222"/>
      <c r="XX6" s="222" t="s">
        <v>572</v>
      </c>
      <c r="XY6" s="222"/>
      <c r="XZ6" s="222"/>
      <c r="YA6" s="222"/>
      <c r="YB6" s="222" t="s">
        <v>573</v>
      </c>
      <c r="YC6" s="222"/>
      <c r="YD6" s="222"/>
      <c r="YE6" s="222"/>
      <c r="YF6" s="222" t="s">
        <v>573</v>
      </c>
      <c r="YG6" s="222"/>
      <c r="YH6" s="222"/>
      <c r="YI6" s="222"/>
    </row>
    <row r="7" spans="1:659" ht="40.049999999999997" customHeight="1" x14ac:dyDescent="0.3">
      <c r="A7" s="1"/>
      <c r="B7" s="194"/>
      <c r="C7" s="194"/>
      <c r="D7" s="230" t="s">
        <v>580</v>
      </c>
      <c r="E7" s="194"/>
      <c r="F7" s="194"/>
      <c r="G7" s="194"/>
      <c r="H7" s="230" t="s">
        <v>252</v>
      </c>
      <c r="I7" s="194"/>
      <c r="J7" s="194"/>
      <c r="K7" s="194"/>
      <c r="L7" s="230" t="s">
        <v>581</v>
      </c>
      <c r="M7" s="194"/>
      <c r="N7" s="194"/>
      <c r="O7" s="194"/>
      <c r="P7" s="230" t="s">
        <v>582</v>
      </c>
      <c r="Q7" s="194"/>
      <c r="R7" s="194"/>
      <c r="S7" s="194"/>
      <c r="T7" s="230" t="s">
        <v>583</v>
      </c>
      <c r="U7" s="194"/>
      <c r="V7" s="194"/>
      <c r="W7" s="194"/>
      <c r="X7" s="230" t="s">
        <v>584</v>
      </c>
      <c r="Y7" s="194"/>
      <c r="Z7" s="194"/>
      <c r="AA7" s="194"/>
      <c r="AB7" s="230" t="s">
        <v>585</v>
      </c>
      <c r="AC7" s="194"/>
      <c r="AD7" s="194"/>
      <c r="AE7" s="194"/>
      <c r="AF7" s="230" t="s">
        <v>586</v>
      </c>
      <c r="AG7" s="194"/>
      <c r="AH7" s="194"/>
      <c r="AI7" s="194"/>
      <c r="AJ7" s="230" t="s">
        <v>587</v>
      </c>
      <c r="AK7" s="194"/>
      <c r="AL7" s="194"/>
      <c r="AM7" s="194"/>
      <c r="AN7" s="230" t="s">
        <v>588</v>
      </c>
      <c r="AO7" s="194"/>
      <c r="AP7" s="194"/>
      <c r="AQ7" s="194"/>
      <c r="AR7" s="230" t="s">
        <v>589</v>
      </c>
      <c r="AS7" s="194"/>
      <c r="AT7" s="194"/>
      <c r="AU7" s="194"/>
      <c r="AV7" s="230" t="s">
        <v>590</v>
      </c>
      <c r="AW7" s="194"/>
      <c r="AX7" s="194"/>
      <c r="AY7" s="194"/>
      <c r="AZ7" s="230" t="s">
        <v>591</v>
      </c>
      <c r="BA7" s="194"/>
      <c r="BB7" s="194"/>
      <c r="BC7" s="194"/>
      <c r="BD7" s="230" t="s">
        <v>592</v>
      </c>
      <c r="BE7" s="194"/>
      <c r="BF7" s="194"/>
      <c r="BG7" s="194"/>
      <c r="BH7" s="230" t="s">
        <v>593</v>
      </c>
      <c r="BI7" s="194"/>
      <c r="BJ7" s="194"/>
      <c r="BK7" s="194"/>
      <c r="BL7" s="230" t="s">
        <v>324</v>
      </c>
      <c r="BM7" s="194"/>
      <c r="BN7" s="194"/>
      <c r="BO7" s="194"/>
      <c r="BP7" s="230" t="s">
        <v>594</v>
      </c>
      <c r="BQ7" s="194"/>
      <c r="BR7" s="194"/>
      <c r="BS7" s="194"/>
      <c r="BT7" s="230" t="s">
        <v>595</v>
      </c>
      <c r="BU7" s="194"/>
      <c r="BV7" s="194"/>
      <c r="BW7" s="194"/>
      <c r="BX7" s="230" t="s">
        <v>596</v>
      </c>
      <c r="BY7" s="194"/>
      <c r="BZ7" s="194"/>
      <c r="CA7" s="194"/>
      <c r="CB7" s="230" t="s">
        <v>597</v>
      </c>
      <c r="CC7" s="194"/>
      <c r="CD7" s="194"/>
      <c r="CE7" s="194"/>
      <c r="CF7" s="230" t="s">
        <v>598</v>
      </c>
      <c r="CG7" s="194"/>
      <c r="CH7" s="194"/>
      <c r="CI7" s="194"/>
      <c r="CJ7" s="230" t="s">
        <v>599</v>
      </c>
      <c r="CK7" s="194"/>
      <c r="CL7" s="194"/>
      <c r="CM7" s="194"/>
      <c r="CN7" s="230" t="s">
        <v>600</v>
      </c>
      <c r="CO7" s="194"/>
      <c r="CP7" s="194"/>
      <c r="CQ7" s="194"/>
      <c r="CR7" s="230" t="s">
        <v>601</v>
      </c>
      <c r="CS7" s="194"/>
      <c r="CT7" s="194"/>
      <c r="CU7" s="194"/>
      <c r="CV7" s="230" t="s">
        <v>247</v>
      </c>
      <c r="CW7" s="194"/>
      <c r="CX7" s="194"/>
      <c r="CY7" s="194"/>
      <c r="CZ7" s="230" t="s">
        <v>602</v>
      </c>
      <c r="DA7" s="194"/>
      <c r="DB7" s="194"/>
      <c r="DC7" s="194"/>
      <c r="DD7" s="230" t="s">
        <v>603</v>
      </c>
      <c r="DE7" s="194"/>
      <c r="DF7" s="194"/>
      <c r="DG7" s="194"/>
      <c r="DH7" s="230" t="s">
        <v>604</v>
      </c>
      <c r="DI7" s="194"/>
      <c r="DJ7" s="194"/>
      <c r="DK7" s="194"/>
      <c r="DL7" s="230" t="s">
        <v>240</v>
      </c>
      <c r="DM7" s="194"/>
      <c r="DN7" s="194"/>
      <c r="DO7" s="194"/>
      <c r="DP7" s="230" t="s">
        <v>605</v>
      </c>
      <c r="DQ7" s="194"/>
      <c r="DR7" s="194"/>
      <c r="DS7" s="194"/>
      <c r="DT7" s="230" t="s">
        <v>606</v>
      </c>
      <c r="DU7" s="194"/>
      <c r="DV7" s="194"/>
      <c r="DW7" s="194"/>
      <c r="DX7" s="230" t="s">
        <v>607</v>
      </c>
      <c r="DY7" s="194"/>
      <c r="DZ7" s="194"/>
      <c r="EA7" s="194"/>
      <c r="EB7" s="230" t="s">
        <v>442</v>
      </c>
      <c r="EC7" s="194"/>
      <c r="ED7" s="194"/>
      <c r="EE7" s="194"/>
      <c r="EF7" s="230" t="s">
        <v>608</v>
      </c>
      <c r="EG7" s="194"/>
      <c r="EH7" s="194"/>
      <c r="EI7" s="194"/>
      <c r="EJ7" s="230" t="s">
        <v>347</v>
      </c>
      <c r="EK7" s="194"/>
      <c r="EL7" s="194"/>
      <c r="EM7" s="194"/>
      <c r="EN7" s="230" t="s">
        <v>609</v>
      </c>
      <c r="EO7" s="194"/>
      <c r="EP7" s="194"/>
      <c r="EQ7" s="194"/>
      <c r="ER7" s="230" t="s">
        <v>610</v>
      </c>
      <c r="ES7" s="194"/>
      <c r="ET7" s="194"/>
      <c r="EU7" s="194"/>
      <c r="EV7" s="230" t="s">
        <v>611</v>
      </c>
      <c r="EW7" s="194"/>
      <c r="EX7" s="194"/>
      <c r="EY7" s="194"/>
      <c r="EZ7" s="230" t="s">
        <v>612</v>
      </c>
      <c r="FA7" s="194"/>
      <c r="FB7" s="194"/>
      <c r="FC7" s="194"/>
      <c r="FD7" s="230" t="s">
        <v>529</v>
      </c>
      <c r="FE7" s="194"/>
      <c r="FF7" s="194"/>
      <c r="FG7" s="194"/>
      <c r="FH7" s="230" t="s">
        <v>613</v>
      </c>
      <c r="FI7" s="194"/>
      <c r="FJ7" s="194"/>
      <c r="FK7" s="194"/>
      <c r="FL7" s="230" t="s">
        <v>614</v>
      </c>
      <c r="FM7" s="194"/>
      <c r="FN7" s="194"/>
      <c r="FO7" s="194"/>
      <c r="FP7" s="230" t="s">
        <v>615</v>
      </c>
      <c r="FQ7" s="194"/>
      <c r="FR7" s="194"/>
      <c r="FS7" s="194"/>
      <c r="FT7" s="230" t="s">
        <v>616</v>
      </c>
      <c r="FU7" s="194"/>
      <c r="FV7" s="194"/>
      <c r="FW7" s="194"/>
      <c r="FX7" s="230" t="s">
        <v>617</v>
      </c>
      <c r="FY7" s="194"/>
      <c r="FZ7" s="194"/>
      <c r="GA7" s="194"/>
      <c r="GB7" s="230" t="s">
        <v>618</v>
      </c>
      <c r="GC7" s="194"/>
      <c r="GD7" s="194"/>
      <c r="GE7" s="194"/>
      <c r="GF7" s="230" t="s">
        <v>619</v>
      </c>
      <c r="GG7" s="194"/>
      <c r="GH7" s="194"/>
      <c r="GI7" s="194"/>
      <c r="GJ7" s="230" t="s">
        <v>620</v>
      </c>
      <c r="GK7" s="194"/>
      <c r="GL7" s="194"/>
      <c r="GM7" s="194"/>
      <c r="GN7" s="230" t="s">
        <v>455</v>
      </c>
      <c r="GO7" s="194"/>
      <c r="GP7" s="194"/>
      <c r="GQ7" s="194"/>
      <c r="GR7" s="230" t="s">
        <v>621</v>
      </c>
      <c r="GS7" s="194"/>
      <c r="GT7" s="194"/>
      <c r="GU7" s="194"/>
      <c r="GV7" s="230" t="s">
        <v>622</v>
      </c>
      <c r="GW7" s="194"/>
      <c r="GX7" s="194"/>
      <c r="GY7" s="194"/>
      <c r="GZ7" s="230" t="s">
        <v>447</v>
      </c>
      <c r="HA7" s="194"/>
      <c r="HB7" s="194"/>
      <c r="HC7" s="194"/>
      <c r="HD7" s="230" t="s">
        <v>623</v>
      </c>
      <c r="HE7" s="194"/>
      <c r="HF7" s="194"/>
      <c r="HG7" s="194"/>
      <c r="HH7" s="230" t="s">
        <v>624</v>
      </c>
      <c r="HI7" s="194"/>
      <c r="HJ7" s="194"/>
      <c r="HK7" s="194"/>
      <c r="HL7" s="230" t="s">
        <v>625</v>
      </c>
      <c r="HM7" s="194"/>
      <c r="HN7" s="194"/>
      <c r="HO7" s="194"/>
      <c r="HP7" s="230" t="s">
        <v>626</v>
      </c>
      <c r="HQ7" s="194"/>
      <c r="HR7" s="194"/>
      <c r="HS7" s="194"/>
      <c r="HT7" s="230" t="s">
        <v>627</v>
      </c>
      <c r="HU7" s="194"/>
      <c r="HV7" s="194"/>
      <c r="HW7" s="194"/>
      <c r="HX7" s="230" t="s">
        <v>628</v>
      </c>
      <c r="HY7" s="194"/>
      <c r="HZ7" s="194"/>
      <c r="IA7" s="194"/>
      <c r="IB7" s="230" t="s">
        <v>629</v>
      </c>
      <c r="IC7" s="194"/>
      <c r="ID7" s="194"/>
      <c r="IE7" s="194"/>
      <c r="IF7" s="230" t="s">
        <v>630</v>
      </c>
      <c r="IG7" s="194"/>
      <c r="IH7" s="194"/>
      <c r="II7" s="194"/>
      <c r="IJ7" s="230" t="s">
        <v>631</v>
      </c>
      <c r="IK7" s="194"/>
      <c r="IL7" s="194"/>
      <c r="IM7" s="194"/>
      <c r="IN7" s="230" t="s">
        <v>632</v>
      </c>
      <c r="IO7" s="194"/>
      <c r="IP7" s="194"/>
      <c r="IQ7" s="194"/>
      <c r="IR7" s="230" t="s">
        <v>633</v>
      </c>
      <c r="IS7" s="194"/>
      <c r="IT7" s="194"/>
      <c r="IU7" s="194"/>
      <c r="IV7" s="230" t="s">
        <v>634</v>
      </c>
      <c r="IW7" s="194"/>
      <c r="IX7" s="194"/>
      <c r="IY7" s="194"/>
      <c r="IZ7" s="230" t="s">
        <v>635</v>
      </c>
      <c r="JA7" s="194"/>
      <c r="JB7" s="194"/>
      <c r="JC7" s="194"/>
      <c r="JD7" s="230" t="s">
        <v>636</v>
      </c>
      <c r="JE7" s="194"/>
      <c r="JF7" s="194"/>
      <c r="JG7" s="194"/>
      <c r="JH7" s="230" t="s">
        <v>637</v>
      </c>
      <c r="JI7" s="194"/>
      <c r="JJ7" s="194"/>
      <c r="JK7" s="194"/>
      <c r="JL7" s="230" t="s">
        <v>638</v>
      </c>
      <c r="JM7" s="194"/>
      <c r="JN7" s="194"/>
      <c r="JO7" s="194"/>
      <c r="JP7" s="230" t="s">
        <v>639</v>
      </c>
      <c r="JQ7" s="194"/>
      <c r="JR7" s="194"/>
      <c r="JS7" s="194"/>
      <c r="JT7" s="230" t="s">
        <v>640</v>
      </c>
      <c r="JU7" s="194"/>
      <c r="JV7" s="194"/>
      <c r="JW7" s="194"/>
      <c r="JX7" s="230" t="s">
        <v>641</v>
      </c>
      <c r="JY7" s="194"/>
      <c r="JZ7" s="194"/>
      <c r="KA7" s="194"/>
      <c r="KB7" s="230" t="s">
        <v>642</v>
      </c>
      <c r="KC7" s="194"/>
      <c r="KD7" s="194"/>
      <c r="KE7" s="194"/>
      <c r="KF7" s="230" t="s">
        <v>643</v>
      </c>
      <c r="KG7" s="194"/>
      <c r="KH7" s="194"/>
      <c r="KI7" s="194"/>
      <c r="KJ7" s="230" t="s">
        <v>644</v>
      </c>
      <c r="KK7" s="194"/>
      <c r="KL7" s="194"/>
      <c r="KM7" s="194"/>
      <c r="KN7" s="230" t="s">
        <v>645</v>
      </c>
      <c r="KO7" s="194"/>
      <c r="KP7" s="194"/>
      <c r="KQ7" s="194"/>
      <c r="KR7" s="230" t="s">
        <v>646</v>
      </c>
      <c r="KS7" s="194"/>
      <c r="KT7" s="194"/>
      <c r="KU7" s="194"/>
      <c r="KV7" s="230" t="s">
        <v>647</v>
      </c>
      <c r="KW7" s="194"/>
      <c r="KX7" s="194"/>
      <c r="KY7" s="194"/>
      <c r="KZ7" s="230" t="s">
        <v>648</v>
      </c>
      <c r="LA7" s="194"/>
      <c r="LB7" s="194"/>
      <c r="LC7" s="194"/>
      <c r="LD7" s="230" t="s">
        <v>649</v>
      </c>
      <c r="LE7" s="194"/>
      <c r="LF7" s="194"/>
      <c r="LG7" s="194"/>
      <c r="LH7" s="230" t="s">
        <v>650</v>
      </c>
      <c r="LI7" s="194"/>
      <c r="LJ7" s="194"/>
      <c r="LK7" s="194"/>
      <c r="LL7" s="230" t="s">
        <v>651</v>
      </c>
      <c r="LM7" s="194"/>
      <c r="LN7" s="194"/>
      <c r="LO7" s="194"/>
      <c r="LP7" s="230" t="s">
        <v>652</v>
      </c>
      <c r="LQ7" s="194"/>
      <c r="LR7" s="194"/>
      <c r="LS7" s="194"/>
      <c r="LT7" s="230" t="s">
        <v>653</v>
      </c>
      <c r="LU7" s="194"/>
      <c r="LV7" s="194"/>
      <c r="LW7" s="194"/>
      <c r="LX7" s="230" t="s">
        <v>383</v>
      </c>
      <c r="LY7" s="194"/>
      <c r="LZ7" s="194"/>
      <c r="MA7" s="194"/>
      <c r="MB7" s="230" t="s">
        <v>654</v>
      </c>
      <c r="MC7" s="194"/>
      <c r="MD7" s="194"/>
      <c r="ME7" s="194"/>
      <c r="MF7" s="230" t="s">
        <v>655</v>
      </c>
      <c r="MG7" s="194"/>
      <c r="MH7" s="194"/>
      <c r="MI7" s="194"/>
      <c r="MJ7" s="230" t="s">
        <v>656</v>
      </c>
      <c r="MK7" s="194"/>
      <c r="ML7" s="194"/>
      <c r="MM7" s="194"/>
      <c r="MN7" s="230" t="s">
        <v>657</v>
      </c>
      <c r="MO7" s="194"/>
      <c r="MP7" s="194"/>
      <c r="MQ7" s="194"/>
      <c r="MR7" s="230" t="s">
        <v>658</v>
      </c>
      <c r="MS7" s="194"/>
      <c r="MT7" s="194"/>
      <c r="MU7" s="194"/>
      <c r="MV7" s="230" t="s">
        <v>659</v>
      </c>
      <c r="MW7" s="194"/>
      <c r="MX7" s="194"/>
      <c r="MY7" s="194"/>
      <c r="MZ7" s="230" t="s">
        <v>660</v>
      </c>
      <c r="NA7" s="194"/>
      <c r="NB7" s="194"/>
      <c r="NC7" s="194"/>
      <c r="ND7" s="230" t="s">
        <v>661</v>
      </c>
      <c r="NE7" s="194"/>
      <c r="NF7" s="194"/>
      <c r="NG7" s="194"/>
      <c r="NH7" s="230" t="s">
        <v>662</v>
      </c>
      <c r="NI7" s="194"/>
      <c r="NJ7" s="194"/>
      <c r="NK7" s="194"/>
      <c r="NL7" s="230" t="s">
        <v>663</v>
      </c>
      <c r="NM7" s="194"/>
      <c r="NN7" s="194"/>
      <c r="NO7" s="194"/>
      <c r="NP7" s="230" t="s">
        <v>664</v>
      </c>
      <c r="NQ7" s="194"/>
      <c r="NR7" s="194"/>
      <c r="NS7" s="194"/>
      <c r="NT7" s="230" t="s">
        <v>665</v>
      </c>
      <c r="NU7" s="194"/>
      <c r="NV7" s="194"/>
      <c r="NW7" s="194"/>
      <c r="NX7" s="230" t="s">
        <v>666</v>
      </c>
      <c r="NY7" s="194"/>
      <c r="NZ7" s="194"/>
      <c r="OA7" s="194"/>
      <c r="OB7" s="230" t="s">
        <v>667</v>
      </c>
      <c r="OC7" s="194"/>
      <c r="OD7" s="194"/>
      <c r="OE7" s="194"/>
      <c r="OF7" s="230" t="s">
        <v>668</v>
      </c>
      <c r="OG7" s="194"/>
      <c r="OH7" s="194"/>
      <c r="OI7" s="194"/>
      <c r="OJ7" s="230" t="s">
        <v>669</v>
      </c>
      <c r="OK7" s="194"/>
      <c r="OL7" s="194"/>
      <c r="OM7" s="194"/>
      <c r="ON7" s="230" t="s">
        <v>670</v>
      </c>
      <c r="OO7" s="194"/>
      <c r="OP7" s="194"/>
      <c r="OQ7" s="194"/>
      <c r="OR7" s="230" t="s">
        <v>671</v>
      </c>
      <c r="OS7" s="194"/>
      <c r="OT7" s="194"/>
      <c r="OU7" s="194"/>
      <c r="OV7" s="230" t="s">
        <v>672</v>
      </c>
      <c r="OW7" s="194"/>
      <c r="OX7" s="194"/>
      <c r="OY7" s="194"/>
      <c r="OZ7" s="230" t="s">
        <v>508</v>
      </c>
      <c r="PA7" s="194"/>
      <c r="PB7" s="194"/>
      <c r="PC7" s="194"/>
      <c r="PD7" s="230" t="s">
        <v>673</v>
      </c>
      <c r="PE7" s="194"/>
      <c r="PF7" s="194"/>
      <c r="PG7" s="194"/>
      <c r="PH7" s="230" t="s">
        <v>674</v>
      </c>
      <c r="PI7" s="194"/>
      <c r="PJ7" s="194"/>
      <c r="PK7" s="194"/>
      <c r="PL7" s="230" t="s">
        <v>675</v>
      </c>
      <c r="PM7" s="194"/>
      <c r="PN7" s="194"/>
      <c r="PO7" s="194"/>
      <c r="PP7" s="230" t="s">
        <v>676</v>
      </c>
      <c r="PQ7" s="194"/>
      <c r="PR7" s="194"/>
      <c r="PS7" s="194"/>
      <c r="PT7" s="230" t="s">
        <v>258</v>
      </c>
      <c r="PU7" s="194"/>
      <c r="PV7" s="194"/>
      <c r="PW7" s="194"/>
      <c r="PX7" s="230" t="s">
        <v>677</v>
      </c>
      <c r="PY7" s="194"/>
      <c r="PZ7" s="194"/>
      <c r="QA7" s="194"/>
      <c r="QB7" s="230" t="s">
        <v>678</v>
      </c>
      <c r="QC7" s="194"/>
      <c r="QD7" s="194"/>
      <c r="QE7" s="194"/>
      <c r="QF7" s="230" t="s">
        <v>679</v>
      </c>
      <c r="QG7" s="194"/>
      <c r="QH7" s="194"/>
      <c r="QI7" s="194"/>
      <c r="QJ7" s="230" t="s">
        <v>680</v>
      </c>
      <c r="QK7" s="194"/>
      <c r="QL7" s="194"/>
      <c r="QM7" s="194"/>
      <c r="QN7" s="230" t="s">
        <v>681</v>
      </c>
      <c r="QO7" s="194"/>
      <c r="QP7" s="194"/>
      <c r="QQ7" s="194"/>
      <c r="QR7" s="230" t="s">
        <v>682</v>
      </c>
      <c r="QS7" s="194"/>
      <c r="QT7" s="194"/>
      <c r="QU7" s="194"/>
      <c r="QV7" s="230" t="s">
        <v>683</v>
      </c>
      <c r="QW7" s="194"/>
      <c r="QX7" s="194"/>
      <c r="QY7" s="194"/>
      <c r="QZ7" s="230" t="s">
        <v>684</v>
      </c>
      <c r="RA7" s="194"/>
      <c r="RB7" s="194"/>
      <c r="RC7" s="194"/>
      <c r="RD7" s="230" t="s">
        <v>685</v>
      </c>
      <c r="RE7" s="194"/>
      <c r="RF7" s="194"/>
      <c r="RG7" s="194"/>
      <c r="RH7" s="230" t="s">
        <v>390</v>
      </c>
      <c r="RI7" s="194"/>
      <c r="RJ7" s="194"/>
      <c r="RK7" s="194"/>
      <c r="RL7" s="230" t="s">
        <v>686</v>
      </c>
      <c r="RM7" s="194"/>
      <c r="RN7" s="194"/>
      <c r="RO7" s="194"/>
      <c r="RP7" s="230" t="s">
        <v>687</v>
      </c>
      <c r="RQ7" s="194"/>
      <c r="RR7" s="194"/>
      <c r="RS7" s="194"/>
      <c r="RT7" s="230" t="s">
        <v>688</v>
      </c>
      <c r="RU7" s="194"/>
      <c r="RV7" s="194"/>
      <c r="RW7" s="194"/>
      <c r="RX7" s="230" t="s">
        <v>689</v>
      </c>
      <c r="RY7" s="194"/>
      <c r="RZ7" s="194"/>
      <c r="SA7" s="194"/>
      <c r="SB7" s="230" t="s">
        <v>690</v>
      </c>
      <c r="SC7" s="194"/>
      <c r="SD7" s="194"/>
      <c r="SE7" s="194"/>
      <c r="SF7" s="230" t="s">
        <v>691</v>
      </c>
      <c r="SG7" s="194"/>
      <c r="SH7" s="194"/>
      <c r="SI7" s="194"/>
      <c r="SJ7" s="230" t="s">
        <v>692</v>
      </c>
      <c r="SK7" s="194"/>
      <c r="SL7" s="194"/>
      <c r="SM7" s="194"/>
      <c r="SN7" s="230" t="s">
        <v>693</v>
      </c>
      <c r="SO7" s="194"/>
      <c r="SP7" s="194"/>
      <c r="SQ7" s="194"/>
      <c r="SR7" s="230" t="s">
        <v>694</v>
      </c>
      <c r="SS7" s="194"/>
      <c r="ST7" s="194"/>
      <c r="SU7" s="194"/>
      <c r="SV7" s="230" t="s">
        <v>695</v>
      </c>
      <c r="SW7" s="194"/>
      <c r="SX7" s="194"/>
      <c r="SY7" s="194"/>
      <c r="SZ7" s="230" t="s">
        <v>696</v>
      </c>
      <c r="TA7" s="194"/>
      <c r="TB7" s="194"/>
      <c r="TC7" s="194"/>
      <c r="TD7" s="230" t="s">
        <v>697</v>
      </c>
      <c r="TE7" s="194"/>
      <c r="TF7" s="194"/>
      <c r="TG7" s="194"/>
      <c r="TH7" s="230" t="s">
        <v>698</v>
      </c>
      <c r="TI7" s="194"/>
      <c r="TJ7" s="194"/>
      <c r="TK7" s="194"/>
      <c r="TL7" s="230" t="s">
        <v>699</v>
      </c>
      <c r="TM7" s="194"/>
      <c r="TN7" s="194"/>
      <c r="TO7" s="194"/>
      <c r="TP7" s="230" t="s">
        <v>700</v>
      </c>
      <c r="TQ7" s="194"/>
      <c r="TR7" s="194"/>
      <c r="TS7" s="194"/>
      <c r="TT7" s="230" t="s">
        <v>701</v>
      </c>
      <c r="TU7" s="194"/>
      <c r="TV7" s="194"/>
      <c r="TW7" s="194"/>
      <c r="TX7" s="230" t="s">
        <v>702</v>
      </c>
      <c r="TY7" s="194"/>
      <c r="TZ7" s="194"/>
      <c r="UA7" s="194"/>
      <c r="UB7" s="230" t="s">
        <v>703</v>
      </c>
      <c r="UC7" s="194"/>
      <c r="UD7" s="194"/>
      <c r="UE7" s="194"/>
      <c r="UF7" s="230" t="s">
        <v>704</v>
      </c>
      <c r="UG7" s="194"/>
      <c r="UH7" s="194"/>
      <c r="UI7" s="194"/>
      <c r="UJ7" s="230" t="s">
        <v>705</v>
      </c>
      <c r="UK7" s="194"/>
      <c r="UL7" s="194"/>
      <c r="UM7" s="194"/>
      <c r="UN7" s="230" t="s">
        <v>706</v>
      </c>
      <c r="UO7" s="194"/>
      <c r="UP7" s="194"/>
      <c r="UQ7" s="194"/>
      <c r="UR7" s="230" t="s">
        <v>707</v>
      </c>
      <c r="US7" s="194"/>
      <c r="UT7" s="194"/>
      <c r="UU7" s="194"/>
      <c r="UV7" s="230" t="s">
        <v>708</v>
      </c>
      <c r="UW7" s="194"/>
      <c r="UX7" s="194"/>
      <c r="UY7" s="194"/>
      <c r="UZ7" s="230" t="s">
        <v>709</v>
      </c>
      <c r="VA7" s="194"/>
      <c r="VB7" s="194"/>
      <c r="VC7" s="194"/>
      <c r="VD7" s="230" t="s">
        <v>710</v>
      </c>
      <c r="VE7" s="194"/>
      <c r="VF7" s="194"/>
      <c r="VG7" s="194"/>
      <c r="VH7" s="230" t="s">
        <v>711</v>
      </c>
      <c r="VI7" s="194"/>
      <c r="VJ7" s="194"/>
      <c r="VK7" s="194"/>
      <c r="VL7" s="230" t="s">
        <v>712</v>
      </c>
      <c r="VM7" s="194"/>
      <c r="VN7" s="194"/>
      <c r="VO7" s="194"/>
      <c r="VP7" s="230" t="s">
        <v>320</v>
      </c>
      <c r="VQ7" s="194"/>
      <c r="VR7" s="194"/>
      <c r="VS7" s="194"/>
      <c r="VT7" s="230" t="s">
        <v>713</v>
      </c>
      <c r="VU7" s="194"/>
      <c r="VV7" s="194"/>
      <c r="VW7" s="194"/>
      <c r="VX7" s="230" t="s">
        <v>714</v>
      </c>
      <c r="VY7" s="194"/>
      <c r="VZ7" s="194"/>
      <c r="WA7" s="194"/>
      <c r="WB7" s="230" t="s">
        <v>715</v>
      </c>
      <c r="WC7" s="194"/>
      <c r="WD7" s="194"/>
      <c r="WE7" s="194"/>
      <c r="WF7" s="230" t="s">
        <v>716</v>
      </c>
      <c r="WG7" s="194"/>
      <c r="WH7" s="194"/>
      <c r="WI7" s="194"/>
      <c r="WJ7" s="230" t="s">
        <v>717</v>
      </c>
      <c r="WK7" s="194"/>
      <c r="WL7" s="194"/>
      <c r="WM7" s="194"/>
      <c r="WN7" s="230" t="s">
        <v>718</v>
      </c>
      <c r="WO7" s="194"/>
      <c r="WP7" s="194"/>
      <c r="WQ7" s="194"/>
      <c r="WR7" s="230" t="s">
        <v>719</v>
      </c>
      <c r="WS7" s="194"/>
      <c r="WT7" s="194"/>
      <c r="WU7" s="194"/>
      <c r="WV7" s="230" t="s">
        <v>720</v>
      </c>
      <c r="WW7" s="194"/>
      <c r="WX7" s="194"/>
      <c r="WY7" s="194"/>
      <c r="WZ7" s="230" t="s">
        <v>721</v>
      </c>
      <c r="XA7" s="194"/>
      <c r="XB7" s="194"/>
      <c r="XC7" s="194"/>
      <c r="XD7" s="230" t="s">
        <v>722</v>
      </c>
      <c r="XE7" s="194"/>
      <c r="XF7" s="194"/>
      <c r="XG7" s="194"/>
      <c r="XH7" s="230" t="s">
        <v>723</v>
      </c>
      <c r="XI7" s="194"/>
      <c r="XJ7" s="194"/>
      <c r="XK7" s="194"/>
      <c r="XL7" s="230" t="s">
        <v>724</v>
      </c>
      <c r="XM7" s="194"/>
      <c r="XN7" s="194"/>
      <c r="XO7" s="194"/>
      <c r="XP7" s="230" t="s">
        <v>725</v>
      </c>
      <c r="XQ7" s="194"/>
      <c r="XR7" s="194"/>
      <c r="XS7" s="194"/>
      <c r="XT7" s="230" t="s">
        <v>726</v>
      </c>
      <c r="XU7" s="194"/>
      <c r="XV7" s="194"/>
      <c r="XW7" s="194"/>
      <c r="XX7" s="230" t="s">
        <v>727</v>
      </c>
      <c r="XY7" s="194"/>
      <c r="XZ7" s="194"/>
      <c r="YA7" s="194"/>
      <c r="YB7" s="230" t="s">
        <v>728</v>
      </c>
      <c r="YC7" s="194"/>
      <c r="YD7" s="194"/>
      <c r="YE7" s="194"/>
      <c r="YF7" s="230" t="s">
        <v>729</v>
      </c>
      <c r="YG7" s="194"/>
      <c r="YH7" s="194"/>
      <c r="YI7" s="194"/>
    </row>
    <row r="8" spans="1:659" ht="19.95" customHeight="1" x14ac:dyDescent="0.3">
      <c r="A8" s="1"/>
      <c r="B8" s="194"/>
      <c r="C8" s="194"/>
      <c r="D8" s="10" t="s">
        <v>2733</v>
      </c>
      <c r="E8" s="10" t="s">
        <v>2734</v>
      </c>
      <c r="F8" s="10" t="s">
        <v>2735</v>
      </c>
      <c r="G8" s="10" t="s">
        <v>2736</v>
      </c>
      <c r="H8" s="10" t="s">
        <v>2733</v>
      </c>
      <c r="I8" s="10" t="s">
        <v>2734</v>
      </c>
      <c r="J8" s="10" t="s">
        <v>2735</v>
      </c>
      <c r="K8" s="10" t="s">
        <v>2736</v>
      </c>
      <c r="L8" s="10" t="s">
        <v>2733</v>
      </c>
      <c r="M8" s="10" t="s">
        <v>2734</v>
      </c>
      <c r="N8" s="10" t="s">
        <v>2735</v>
      </c>
      <c r="O8" s="10" t="s">
        <v>2736</v>
      </c>
      <c r="P8" s="10" t="s">
        <v>2733</v>
      </c>
      <c r="Q8" s="10" t="s">
        <v>2734</v>
      </c>
      <c r="R8" s="10" t="s">
        <v>2735</v>
      </c>
      <c r="S8" s="10" t="s">
        <v>2736</v>
      </c>
      <c r="T8" s="10" t="s">
        <v>2733</v>
      </c>
      <c r="U8" s="10" t="s">
        <v>2734</v>
      </c>
      <c r="V8" s="10" t="s">
        <v>2735</v>
      </c>
      <c r="W8" s="10" t="s">
        <v>2736</v>
      </c>
      <c r="X8" s="10" t="s">
        <v>2733</v>
      </c>
      <c r="Y8" s="10" t="s">
        <v>2734</v>
      </c>
      <c r="Z8" s="10" t="s">
        <v>2735</v>
      </c>
      <c r="AA8" s="10" t="s">
        <v>2736</v>
      </c>
      <c r="AB8" s="10" t="s">
        <v>2733</v>
      </c>
      <c r="AC8" s="10" t="s">
        <v>2734</v>
      </c>
      <c r="AD8" s="10" t="s">
        <v>2735</v>
      </c>
      <c r="AE8" s="10" t="s">
        <v>2736</v>
      </c>
      <c r="AF8" s="10" t="s">
        <v>2733</v>
      </c>
      <c r="AG8" s="10" t="s">
        <v>2734</v>
      </c>
      <c r="AH8" s="10" t="s">
        <v>2735</v>
      </c>
      <c r="AI8" s="10" t="s">
        <v>2736</v>
      </c>
      <c r="AJ8" s="10" t="s">
        <v>2733</v>
      </c>
      <c r="AK8" s="10" t="s">
        <v>2734</v>
      </c>
      <c r="AL8" s="10" t="s">
        <v>2735</v>
      </c>
      <c r="AM8" s="10" t="s">
        <v>2736</v>
      </c>
      <c r="AN8" s="10" t="s">
        <v>2733</v>
      </c>
      <c r="AO8" s="10" t="s">
        <v>2734</v>
      </c>
      <c r="AP8" s="10" t="s">
        <v>2735</v>
      </c>
      <c r="AQ8" s="10" t="s">
        <v>2736</v>
      </c>
      <c r="AR8" s="10" t="s">
        <v>2733</v>
      </c>
      <c r="AS8" s="10" t="s">
        <v>2734</v>
      </c>
      <c r="AT8" s="10" t="s">
        <v>2735</v>
      </c>
      <c r="AU8" s="10" t="s">
        <v>2736</v>
      </c>
      <c r="AV8" s="10" t="s">
        <v>2733</v>
      </c>
      <c r="AW8" s="10" t="s">
        <v>2734</v>
      </c>
      <c r="AX8" s="10" t="s">
        <v>2735</v>
      </c>
      <c r="AY8" s="10" t="s">
        <v>2736</v>
      </c>
      <c r="AZ8" s="10" t="s">
        <v>2733</v>
      </c>
      <c r="BA8" s="10" t="s">
        <v>2734</v>
      </c>
      <c r="BB8" s="10" t="s">
        <v>2735</v>
      </c>
      <c r="BC8" s="10" t="s">
        <v>2736</v>
      </c>
      <c r="BD8" s="10" t="s">
        <v>2733</v>
      </c>
      <c r="BE8" s="10" t="s">
        <v>2734</v>
      </c>
      <c r="BF8" s="10" t="s">
        <v>2735</v>
      </c>
      <c r="BG8" s="10" t="s">
        <v>2736</v>
      </c>
      <c r="BH8" s="10" t="s">
        <v>2733</v>
      </c>
      <c r="BI8" s="10" t="s">
        <v>2734</v>
      </c>
      <c r="BJ8" s="10" t="s">
        <v>2735</v>
      </c>
      <c r="BK8" s="10" t="s">
        <v>2736</v>
      </c>
      <c r="BL8" s="10" t="s">
        <v>2733</v>
      </c>
      <c r="BM8" s="10" t="s">
        <v>2734</v>
      </c>
      <c r="BN8" s="10" t="s">
        <v>2735</v>
      </c>
      <c r="BO8" s="10" t="s">
        <v>2736</v>
      </c>
      <c r="BP8" s="10" t="s">
        <v>2733</v>
      </c>
      <c r="BQ8" s="10" t="s">
        <v>2734</v>
      </c>
      <c r="BR8" s="10" t="s">
        <v>2735</v>
      </c>
      <c r="BS8" s="10" t="s">
        <v>2736</v>
      </c>
      <c r="BT8" s="10" t="s">
        <v>2733</v>
      </c>
      <c r="BU8" s="10" t="s">
        <v>2734</v>
      </c>
      <c r="BV8" s="10" t="s">
        <v>2735</v>
      </c>
      <c r="BW8" s="10" t="s">
        <v>2736</v>
      </c>
      <c r="BX8" s="10" t="s">
        <v>2733</v>
      </c>
      <c r="BY8" s="10" t="s">
        <v>2734</v>
      </c>
      <c r="BZ8" s="10" t="s">
        <v>2735</v>
      </c>
      <c r="CA8" s="10" t="s">
        <v>2736</v>
      </c>
      <c r="CB8" s="10" t="s">
        <v>2733</v>
      </c>
      <c r="CC8" s="10" t="s">
        <v>2734</v>
      </c>
      <c r="CD8" s="10" t="s">
        <v>2735</v>
      </c>
      <c r="CE8" s="10" t="s">
        <v>2736</v>
      </c>
      <c r="CF8" s="10" t="s">
        <v>2733</v>
      </c>
      <c r="CG8" s="10" t="s">
        <v>2734</v>
      </c>
      <c r="CH8" s="10" t="s">
        <v>2735</v>
      </c>
      <c r="CI8" s="10" t="s">
        <v>2736</v>
      </c>
      <c r="CJ8" s="10" t="s">
        <v>2733</v>
      </c>
      <c r="CK8" s="10" t="s">
        <v>2734</v>
      </c>
      <c r="CL8" s="10" t="s">
        <v>2735</v>
      </c>
      <c r="CM8" s="10" t="s">
        <v>2736</v>
      </c>
      <c r="CN8" s="10" t="s">
        <v>2733</v>
      </c>
      <c r="CO8" s="10" t="s">
        <v>2734</v>
      </c>
      <c r="CP8" s="10" t="s">
        <v>2735</v>
      </c>
      <c r="CQ8" s="10" t="s">
        <v>2736</v>
      </c>
      <c r="CR8" s="10" t="s">
        <v>2733</v>
      </c>
      <c r="CS8" s="10" t="s">
        <v>2734</v>
      </c>
      <c r="CT8" s="10" t="s">
        <v>2735</v>
      </c>
      <c r="CU8" s="10" t="s">
        <v>2736</v>
      </c>
      <c r="CV8" s="10" t="s">
        <v>2733</v>
      </c>
      <c r="CW8" s="10" t="s">
        <v>2734</v>
      </c>
      <c r="CX8" s="10" t="s">
        <v>2735</v>
      </c>
      <c r="CY8" s="10" t="s">
        <v>2736</v>
      </c>
      <c r="CZ8" s="10" t="s">
        <v>2733</v>
      </c>
      <c r="DA8" s="10" t="s">
        <v>2734</v>
      </c>
      <c r="DB8" s="10" t="s">
        <v>2735</v>
      </c>
      <c r="DC8" s="10" t="s">
        <v>2736</v>
      </c>
      <c r="DD8" s="10" t="s">
        <v>2733</v>
      </c>
      <c r="DE8" s="10" t="s">
        <v>2734</v>
      </c>
      <c r="DF8" s="10" t="s">
        <v>2735</v>
      </c>
      <c r="DG8" s="10" t="s">
        <v>2736</v>
      </c>
      <c r="DH8" s="10" t="s">
        <v>2733</v>
      </c>
      <c r="DI8" s="10" t="s">
        <v>2734</v>
      </c>
      <c r="DJ8" s="10" t="s">
        <v>2735</v>
      </c>
      <c r="DK8" s="10" t="s">
        <v>2736</v>
      </c>
      <c r="DL8" s="10" t="s">
        <v>2733</v>
      </c>
      <c r="DM8" s="10" t="s">
        <v>2734</v>
      </c>
      <c r="DN8" s="10" t="s">
        <v>2735</v>
      </c>
      <c r="DO8" s="10" t="s">
        <v>2736</v>
      </c>
      <c r="DP8" s="10" t="s">
        <v>2733</v>
      </c>
      <c r="DQ8" s="10" t="s">
        <v>2734</v>
      </c>
      <c r="DR8" s="10" t="s">
        <v>2735</v>
      </c>
      <c r="DS8" s="10" t="s">
        <v>2736</v>
      </c>
      <c r="DT8" s="10" t="s">
        <v>2733</v>
      </c>
      <c r="DU8" s="10" t="s">
        <v>2734</v>
      </c>
      <c r="DV8" s="10" t="s">
        <v>2735</v>
      </c>
      <c r="DW8" s="10" t="s">
        <v>2736</v>
      </c>
      <c r="DX8" s="10" t="s">
        <v>2733</v>
      </c>
      <c r="DY8" s="10" t="s">
        <v>2734</v>
      </c>
      <c r="DZ8" s="10" t="s">
        <v>2735</v>
      </c>
      <c r="EA8" s="10" t="s">
        <v>2736</v>
      </c>
      <c r="EB8" s="10" t="s">
        <v>2733</v>
      </c>
      <c r="EC8" s="10" t="s">
        <v>2734</v>
      </c>
      <c r="ED8" s="10" t="s">
        <v>2735</v>
      </c>
      <c r="EE8" s="10" t="s">
        <v>2736</v>
      </c>
      <c r="EF8" s="10" t="s">
        <v>2733</v>
      </c>
      <c r="EG8" s="10" t="s">
        <v>2734</v>
      </c>
      <c r="EH8" s="10" t="s">
        <v>2735</v>
      </c>
      <c r="EI8" s="10" t="s">
        <v>2736</v>
      </c>
      <c r="EJ8" s="10" t="s">
        <v>2733</v>
      </c>
      <c r="EK8" s="10" t="s">
        <v>2734</v>
      </c>
      <c r="EL8" s="10" t="s">
        <v>2735</v>
      </c>
      <c r="EM8" s="10" t="s">
        <v>2736</v>
      </c>
      <c r="EN8" s="10" t="s">
        <v>2733</v>
      </c>
      <c r="EO8" s="10" t="s">
        <v>2734</v>
      </c>
      <c r="EP8" s="10" t="s">
        <v>2735</v>
      </c>
      <c r="EQ8" s="10" t="s">
        <v>2736</v>
      </c>
      <c r="ER8" s="10" t="s">
        <v>2733</v>
      </c>
      <c r="ES8" s="10" t="s">
        <v>2734</v>
      </c>
      <c r="ET8" s="10" t="s">
        <v>2735</v>
      </c>
      <c r="EU8" s="10" t="s">
        <v>2736</v>
      </c>
      <c r="EV8" s="10" t="s">
        <v>2733</v>
      </c>
      <c r="EW8" s="10" t="s">
        <v>2734</v>
      </c>
      <c r="EX8" s="10" t="s">
        <v>2735</v>
      </c>
      <c r="EY8" s="10" t="s">
        <v>2736</v>
      </c>
      <c r="EZ8" s="10" t="s">
        <v>2733</v>
      </c>
      <c r="FA8" s="10" t="s">
        <v>2734</v>
      </c>
      <c r="FB8" s="10" t="s">
        <v>2735</v>
      </c>
      <c r="FC8" s="10" t="s">
        <v>2736</v>
      </c>
      <c r="FD8" s="10" t="s">
        <v>2733</v>
      </c>
      <c r="FE8" s="10" t="s">
        <v>2734</v>
      </c>
      <c r="FF8" s="10" t="s">
        <v>2735</v>
      </c>
      <c r="FG8" s="10" t="s">
        <v>2736</v>
      </c>
      <c r="FH8" s="10" t="s">
        <v>2733</v>
      </c>
      <c r="FI8" s="10" t="s">
        <v>2734</v>
      </c>
      <c r="FJ8" s="10" t="s">
        <v>2735</v>
      </c>
      <c r="FK8" s="10" t="s">
        <v>2736</v>
      </c>
      <c r="FL8" s="10" t="s">
        <v>2733</v>
      </c>
      <c r="FM8" s="10" t="s">
        <v>2734</v>
      </c>
      <c r="FN8" s="10" t="s">
        <v>2735</v>
      </c>
      <c r="FO8" s="10" t="s">
        <v>2736</v>
      </c>
      <c r="FP8" s="10" t="s">
        <v>2733</v>
      </c>
      <c r="FQ8" s="10" t="s">
        <v>2734</v>
      </c>
      <c r="FR8" s="10" t="s">
        <v>2735</v>
      </c>
      <c r="FS8" s="10" t="s">
        <v>2736</v>
      </c>
      <c r="FT8" s="10" t="s">
        <v>2733</v>
      </c>
      <c r="FU8" s="10" t="s">
        <v>2734</v>
      </c>
      <c r="FV8" s="10" t="s">
        <v>2735</v>
      </c>
      <c r="FW8" s="10" t="s">
        <v>2736</v>
      </c>
      <c r="FX8" s="10" t="s">
        <v>2733</v>
      </c>
      <c r="FY8" s="10" t="s">
        <v>2734</v>
      </c>
      <c r="FZ8" s="10" t="s">
        <v>2735</v>
      </c>
      <c r="GA8" s="10" t="s">
        <v>2736</v>
      </c>
      <c r="GB8" s="10" t="s">
        <v>2733</v>
      </c>
      <c r="GC8" s="10" t="s">
        <v>2734</v>
      </c>
      <c r="GD8" s="10" t="s">
        <v>2735</v>
      </c>
      <c r="GE8" s="10" t="s">
        <v>2736</v>
      </c>
      <c r="GF8" s="10" t="s">
        <v>2733</v>
      </c>
      <c r="GG8" s="10" t="s">
        <v>2734</v>
      </c>
      <c r="GH8" s="10" t="s">
        <v>2735</v>
      </c>
      <c r="GI8" s="10" t="s">
        <v>2736</v>
      </c>
      <c r="GJ8" s="10" t="s">
        <v>2733</v>
      </c>
      <c r="GK8" s="10" t="s">
        <v>2734</v>
      </c>
      <c r="GL8" s="10" t="s">
        <v>2735</v>
      </c>
      <c r="GM8" s="10" t="s">
        <v>2736</v>
      </c>
      <c r="GN8" s="10" t="s">
        <v>2733</v>
      </c>
      <c r="GO8" s="10" t="s">
        <v>2734</v>
      </c>
      <c r="GP8" s="10" t="s">
        <v>2735</v>
      </c>
      <c r="GQ8" s="10" t="s">
        <v>2736</v>
      </c>
      <c r="GR8" s="10" t="s">
        <v>2733</v>
      </c>
      <c r="GS8" s="10" t="s">
        <v>2734</v>
      </c>
      <c r="GT8" s="10" t="s">
        <v>2735</v>
      </c>
      <c r="GU8" s="10" t="s">
        <v>2736</v>
      </c>
      <c r="GV8" s="10" t="s">
        <v>2733</v>
      </c>
      <c r="GW8" s="10" t="s">
        <v>2734</v>
      </c>
      <c r="GX8" s="10" t="s">
        <v>2735</v>
      </c>
      <c r="GY8" s="10" t="s">
        <v>2736</v>
      </c>
      <c r="GZ8" s="10" t="s">
        <v>2733</v>
      </c>
      <c r="HA8" s="10" t="s">
        <v>2734</v>
      </c>
      <c r="HB8" s="10" t="s">
        <v>2735</v>
      </c>
      <c r="HC8" s="10" t="s">
        <v>2736</v>
      </c>
      <c r="HD8" s="10" t="s">
        <v>2733</v>
      </c>
      <c r="HE8" s="10" t="s">
        <v>2734</v>
      </c>
      <c r="HF8" s="10" t="s">
        <v>2735</v>
      </c>
      <c r="HG8" s="10" t="s">
        <v>2736</v>
      </c>
      <c r="HH8" s="10" t="s">
        <v>2733</v>
      </c>
      <c r="HI8" s="10" t="s">
        <v>2734</v>
      </c>
      <c r="HJ8" s="10" t="s">
        <v>2735</v>
      </c>
      <c r="HK8" s="10" t="s">
        <v>2736</v>
      </c>
      <c r="HL8" s="10" t="s">
        <v>2733</v>
      </c>
      <c r="HM8" s="10" t="s">
        <v>2734</v>
      </c>
      <c r="HN8" s="10" t="s">
        <v>2735</v>
      </c>
      <c r="HO8" s="10" t="s">
        <v>2736</v>
      </c>
      <c r="HP8" s="10" t="s">
        <v>2733</v>
      </c>
      <c r="HQ8" s="10" t="s">
        <v>2734</v>
      </c>
      <c r="HR8" s="10" t="s">
        <v>2735</v>
      </c>
      <c r="HS8" s="10" t="s">
        <v>2736</v>
      </c>
      <c r="HT8" s="10" t="s">
        <v>2733</v>
      </c>
      <c r="HU8" s="10" t="s">
        <v>2734</v>
      </c>
      <c r="HV8" s="10" t="s">
        <v>2735</v>
      </c>
      <c r="HW8" s="10" t="s">
        <v>2736</v>
      </c>
      <c r="HX8" s="10" t="s">
        <v>2733</v>
      </c>
      <c r="HY8" s="10" t="s">
        <v>2734</v>
      </c>
      <c r="HZ8" s="10" t="s">
        <v>2735</v>
      </c>
      <c r="IA8" s="10" t="s">
        <v>2736</v>
      </c>
      <c r="IB8" s="10" t="s">
        <v>2733</v>
      </c>
      <c r="IC8" s="10" t="s">
        <v>2734</v>
      </c>
      <c r="ID8" s="10" t="s">
        <v>2735</v>
      </c>
      <c r="IE8" s="10" t="s">
        <v>2736</v>
      </c>
      <c r="IF8" s="10" t="s">
        <v>2733</v>
      </c>
      <c r="IG8" s="10" t="s">
        <v>2734</v>
      </c>
      <c r="IH8" s="10" t="s">
        <v>2735</v>
      </c>
      <c r="II8" s="10" t="s">
        <v>2736</v>
      </c>
      <c r="IJ8" s="10" t="s">
        <v>2733</v>
      </c>
      <c r="IK8" s="10" t="s">
        <v>2734</v>
      </c>
      <c r="IL8" s="10" t="s">
        <v>2735</v>
      </c>
      <c r="IM8" s="10" t="s">
        <v>2736</v>
      </c>
      <c r="IN8" s="10" t="s">
        <v>2733</v>
      </c>
      <c r="IO8" s="10" t="s">
        <v>2734</v>
      </c>
      <c r="IP8" s="10" t="s">
        <v>2735</v>
      </c>
      <c r="IQ8" s="10" t="s">
        <v>2736</v>
      </c>
      <c r="IR8" s="10" t="s">
        <v>2733</v>
      </c>
      <c r="IS8" s="10" t="s">
        <v>2734</v>
      </c>
      <c r="IT8" s="10" t="s">
        <v>2735</v>
      </c>
      <c r="IU8" s="10" t="s">
        <v>2736</v>
      </c>
      <c r="IV8" s="10" t="s">
        <v>2733</v>
      </c>
      <c r="IW8" s="10" t="s">
        <v>2734</v>
      </c>
      <c r="IX8" s="10" t="s">
        <v>2735</v>
      </c>
      <c r="IY8" s="10" t="s">
        <v>2736</v>
      </c>
      <c r="IZ8" s="10" t="s">
        <v>2733</v>
      </c>
      <c r="JA8" s="10" t="s">
        <v>2734</v>
      </c>
      <c r="JB8" s="10" t="s">
        <v>2735</v>
      </c>
      <c r="JC8" s="10" t="s">
        <v>2736</v>
      </c>
      <c r="JD8" s="10" t="s">
        <v>2733</v>
      </c>
      <c r="JE8" s="10" t="s">
        <v>2734</v>
      </c>
      <c r="JF8" s="10" t="s">
        <v>2735</v>
      </c>
      <c r="JG8" s="10" t="s">
        <v>2736</v>
      </c>
      <c r="JH8" s="10" t="s">
        <v>2733</v>
      </c>
      <c r="JI8" s="10" t="s">
        <v>2734</v>
      </c>
      <c r="JJ8" s="10" t="s">
        <v>2735</v>
      </c>
      <c r="JK8" s="10" t="s">
        <v>2736</v>
      </c>
      <c r="JL8" s="10" t="s">
        <v>2733</v>
      </c>
      <c r="JM8" s="10" t="s">
        <v>2734</v>
      </c>
      <c r="JN8" s="10" t="s">
        <v>2735</v>
      </c>
      <c r="JO8" s="10" t="s">
        <v>2736</v>
      </c>
      <c r="JP8" s="10" t="s">
        <v>2733</v>
      </c>
      <c r="JQ8" s="10" t="s">
        <v>2734</v>
      </c>
      <c r="JR8" s="10" t="s">
        <v>2735</v>
      </c>
      <c r="JS8" s="10" t="s">
        <v>2736</v>
      </c>
      <c r="JT8" s="10" t="s">
        <v>2733</v>
      </c>
      <c r="JU8" s="10" t="s">
        <v>2734</v>
      </c>
      <c r="JV8" s="10" t="s">
        <v>2735</v>
      </c>
      <c r="JW8" s="10" t="s">
        <v>2736</v>
      </c>
      <c r="JX8" s="10" t="s">
        <v>2733</v>
      </c>
      <c r="JY8" s="10" t="s">
        <v>2734</v>
      </c>
      <c r="JZ8" s="10" t="s">
        <v>2735</v>
      </c>
      <c r="KA8" s="10" t="s">
        <v>2736</v>
      </c>
      <c r="KB8" s="10" t="s">
        <v>2733</v>
      </c>
      <c r="KC8" s="10" t="s">
        <v>2734</v>
      </c>
      <c r="KD8" s="10" t="s">
        <v>2735</v>
      </c>
      <c r="KE8" s="10" t="s">
        <v>2736</v>
      </c>
      <c r="KF8" s="10" t="s">
        <v>2733</v>
      </c>
      <c r="KG8" s="10" t="s">
        <v>2734</v>
      </c>
      <c r="KH8" s="10" t="s">
        <v>2735</v>
      </c>
      <c r="KI8" s="10" t="s">
        <v>2736</v>
      </c>
      <c r="KJ8" s="10" t="s">
        <v>2733</v>
      </c>
      <c r="KK8" s="10" t="s">
        <v>2734</v>
      </c>
      <c r="KL8" s="10" t="s">
        <v>2735</v>
      </c>
      <c r="KM8" s="10" t="s">
        <v>2736</v>
      </c>
      <c r="KN8" s="10" t="s">
        <v>2733</v>
      </c>
      <c r="KO8" s="10" t="s">
        <v>2734</v>
      </c>
      <c r="KP8" s="10" t="s">
        <v>2735</v>
      </c>
      <c r="KQ8" s="10" t="s">
        <v>2736</v>
      </c>
      <c r="KR8" s="10" t="s">
        <v>2733</v>
      </c>
      <c r="KS8" s="10" t="s">
        <v>2734</v>
      </c>
      <c r="KT8" s="10" t="s">
        <v>2735</v>
      </c>
      <c r="KU8" s="10" t="s">
        <v>2736</v>
      </c>
      <c r="KV8" s="10" t="s">
        <v>2733</v>
      </c>
      <c r="KW8" s="10" t="s">
        <v>2734</v>
      </c>
      <c r="KX8" s="10" t="s">
        <v>2735</v>
      </c>
      <c r="KY8" s="10" t="s">
        <v>2736</v>
      </c>
      <c r="KZ8" s="10" t="s">
        <v>2733</v>
      </c>
      <c r="LA8" s="10" t="s">
        <v>2734</v>
      </c>
      <c r="LB8" s="10" t="s">
        <v>2735</v>
      </c>
      <c r="LC8" s="10" t="s">
        <v>2736</v>
      </c>
      <c r="LD8" s="10" t="s">
        <v>2733</v>
      </c>
      <c r="LE8" s="10" t="s">
        <v>2734</v>
      </c>
      <c r="LF8" s="10" t="s">
        <v>2735</v>
      </c>
      <c r="LG8" s="10" t="s">
        <v>2736</v>
      </c>
      <c r="LH8" s="10" t="s">
        <v>2733</v>
      </c>
      <c r="LI8" s="10" t="s">
        <v>2734</v>
      </c>
      <c r="LJ8" s="10" t="s">
        <v>2735</v>
      </c>
      <c r="LK8" s="10" t="s">
        <v>2736</v>
      </c>
      <c r="LL8" s="10" t="s">
        <v>2733</v>
      </c>
      <c r="LM8" s="10" t="s">
        <v>2734</v>
      </c>
      <c r="LN8" s="10" t="s">
        <v>2735</v>
      </c>
      <c r="LO8" s="10" t="s">
        <v>2736</v>
      </c>
      <c r="LP8" s="10" t="s">
        <v>2733</v>
      </c>
      <c r="LQ8" s="10" t="s">
        <v>2734</v>
      </c>
      <c r="LR8" s="10" t="s">
        <v>2735</v>
      </c>
      <c r="LS8" s="10" t="s">
        <v>2736</v>
      </c>
      <c r="LT8" s="10" t="s">
        <v>2733</v>
      </c>
      <c r="LU8" s="10" t="s">
        <v>2734</v>
      </c>
      <c r="LV8" s="10" t="s">
        <v>2735</v>
      </c>
      <c r="LW8" s="10" t="s">
        <v>2736</v>
      </c>
      <c r="LX8" s="10" t="s">
        <v>2733</v>
      </c>
      <c r="LY8" s="10" t="s">
        <v>2734</v>
      </c>
      <c r="LZ8" s="10" t="s">
        <v>2735</v>
      </c>
      <c r="MA8" s="10" t="s">
        <v>2736</v>
      </c>
      <c r="MB8" s="10" t="s">
        <v>2733</v>
      </c>
      <c r="MC8" s="10" t="s">
        <v>2734</v>
      </c>
      <c r="MD8" s="10" t="s">
        <v>2735</v>
      </c>
      <c r="ME8" s="10" t="s">
        <v>2736</v>
      </c>
      <c r="MF8" s="10" t="s">
        <v>2733</v>
      </c>
      <c r="MG8" s="10" t="s">
        <v>2734</v>
      </c>
      <c r="MH8" s="10" t="s">
        <v>2735</v>
      </c>
      <c r="MI8" s="10" t="s">
        <v>2736</v>
      </c>
      <c r="MJ8" s="10" t="s">
        <v>2733</v>
      </c>
      <c r="MK8" s="10" t="s">
        <v>2734</v>
      </c>
      <c r="ML8" s="10" t="s">
        <v>2735</v>
      </c>
      <c r="MM8" s="10" t="s">
        <v>2736</v>
      </c>
      <c r="MN8" s="10" t="s">
        <v>2733</v>
      </c>
      <c r="MO8" s="10" t="s">
        <v>2734</v>
      </c>
      <c r="MP8" s="10" t="s">
        <v>2735</v>
      </c>
      <c r="MQ8" s="10" t="s">
        <v>2736</v>
      </c>
      <c r="MR8" s="10" t="s">
        <v>2733</v>
      </c>
      <c r="MS8" s="10" t="s">
        <v>2734</v>
      </c>
      <c r="MT8" s="10" t="s">
        <v>2735</v>
      </c>
      <c r="MU8" s="10" t="s">
        <v>2736</v>
      </c>
      <c r="MV8" s="10" t="s">
        <v>2733</v>
      </c>
      <c r="MW8" s="10" t="s">
        <v>2734</v>
      </c>
      <c r="MX8" s="10" t="s">
        <v>2735</v>
      </c>
      <c r="MY8" s="10" t="s">
        <v>2736</v>
      </c>
      <c r="MZ8" s="10" t="s">
        <v>2733</v>
      </c>
      <c r="NA8" s="10" t="s">
        <v>2734</v>
      </c>
      <c r="NB8" s="10" t="s">
        <v>2735</v>
      </c>
      <c r="NC8" s="10" t="s">
        <v>2736</v>
      </c>
      <c r="ND8" s="10" t="s">
        <v>2733</v>
      </c>
      <c r="NE8" s="10" t="s">
        <v>2734</v>
      </c>
      <c r="NF8" s="10" t="s">
        <v>2735</v>
      </c>
      <c r="NG8" s="10" t="s">
        <v>2736</v>
      </c>
      <c r="NH8" s="10" t="s">
        <v>2733</v>
      </c>
      <c r="NI8" s="10" t="s">
        <v>2734</v>
      </c>
      <c r="NJ8" s="10" t="s">
        <v>2735</v>
      </c>
      <c r="NK8" s="10" t="s">
        <v>2736</v>
      </c>
      <c r="NL8" s="10" t="s">
        <v>2733</v>
      </c>
      <c r="NM8" s="10" t="s">
        <v>2734</v>
      </c>
      <c r="NN8" s="10" t="s">
        <v>2735</v>
      </c>
      <c r="NO8" s="10" t="s">
        <v>2736</v>
      </c>
      <c r="NP8" s="10" t="s">
        <v>2733</v>
      </c>
      <c r="NQ8" s="10" t="s">
        <v>2734</v>
      </c>
      <c r="NR8" s="10" t="s">
        <v>2735</v>
      </c>
      <c r="NS8" s="10" t="s">
        <v>2736</v>
      </c>
      <c r="NT8" s="10" t="s">
        <v>2733</v>
      </c>
      <c r="NU8" s="10" t="s">
        <v>2734</v>
      </c>
      <c r="NV8" s="10" t="s">
        <v>2735</v>
      </c>
      <c r="NW8" s="10" t="s">
        <v>2736</v>
      </c>
      <c r="NX8" s="10" t="s">
        <v>2733</v>
      </c>
      <c r="NY8" s="10" t="s">
        <v>2734</v>
      </c>
      <c r="NZ8" s="10" t="s">
        <v>2735</v>
      </c>
      <c r="OA8" s="10" t="s">
        <v>2736</v>
      </c>
      <c r="OB8" s="10" t="s">
        <v>2733</v>
      </c>
      <c r="OC8" s="10" t="s">
        <v>2734</v>
      </c>
      <c r="OD8" s="10" t="s">
        <v>2735</v>
      </c>
      <c r="OE8" s="10" t="s">
        <v>2736</v>
      </c>
      <c r="OF8" s="10" t="s">
        <v>2733</v>
      </c>
      <c r="OG8" s="10" t="s">
        <v>2734</v>
      </c>
      <c r="OH8" s="10" t="s">
        <v>2735</v>
      </c>
      <c r="OI8" s="10" t="s">
        <v>2736</v>
      </c>
      <c r="OJ8" s="10" t="s">
        <v>2733</v>
      </c>
      <c r="OK8" s="10" t="s">
        <v>2734</v>
      </c>
      <c r="OL8" s="10" t="s">
        <v>2735</v>
      </c>
      <c r="OM8" s="10" t="s">
        <v>2736</v>
      </c>
      <c r="ON8" s="10" t="s">
        <v>2733</v>
      </c>
      <c r="OO8" s="10" t="s">
        <v>2734</v>
      </c>
      <c r="OP8" s="10" t="s">
        <v>2735</v>
      </c>
      <c r="OQ8" s="10" t="s">
        <v>2736</v>
      </c>
      <c r="OR8" s="10" t="s">
        <v>2733</v>
      </c>
      <c r="OS8" s="10" t="s">
        <v>2734</v>
      </c>
      <c r="OT8" s="10" t="s">
        <v>2735</v>
      </c>
      <c r="OU8" s="10" t="s">
        <v>2736</v>
      </c>
      <c r="OV8" s="10" t="s">
        <v>2733</v>
      </c>
      <c r="OW8" s="10" t="s">
        <v>2734</v>
      </c>
      <c r="OX8" s="10" t="s">
        <v>2735</v>
      </c>
      <c r="OY8" s="10" t="s">
        <v>2736</v>
      </c>
      <c r="OZ8" s="10" t="s">
        <v>2733</v>
      </c>
      <c r="PA8" s="10" t="s">
        <v>2734</v>
      </c>
      <c r="PB8" s="10" t="s">
        <v>2735</v>
      </c>
      <c r="PC8" s="10" t="s">
        <v>2736</v>
      </c>
      <c r="PD8" s="10" t="s">
        <v>2733</v>
      </c>
      <c r="PE8" s="10" t="s">
        <v>2734</v>
      </c>
      <c r="PF8" s="10" t="s">
        <v>2735</v>
      </c>
      <c r="PG8" s="10" t="s">
        <v>2736</v>
      </c>
      <c r="PH8" s="10" t="s">
        <v>2733</v>
      </c>
      <c r="PI8" s="10" t="s">
        <v>2734</v>
      </c>
      <c r="PJ8" s="10" t="s">
        <v>2735</v>
      </c>
      <c r="PK8" s="10" t="s">
        <v>2736</v>
      </c>
      <c r="PL8" s="10" t="s">
        <v>2733</v>
      </c>
      <c r="PM8" s="10" t="s">
        <v>2734</v>
      </c>
      <c r="PN8" s="10" t="s">
        <v>2735</v>
      </c>
      <c r="PO8" s="10" t="s">
        <v>2736</v>
      </c>
      <c r="PP8" s="10" t="s">
        <v>2733</v>
      </c>
      <c r="PQ8" s="10" t="s">
        <v>2734</v>
      </c>
      <c r="PR8" s="10" t="s">
        <v>2735</v>
      </c>
      <c r="PS8" s="10" t="s">
        <v>2736</v>
      </c>
      <c r="PT8" s="10" t="s">
        <v>2733</v>
      </c>
      <c r="PU8" s="10" t="s">
        <v>2734</v>
      </c>
      <c r="PV8" s="10" t="s">
        <v>2735</v>
      </c>
      <c r="PW8" s="10" t="s">
        <v>2736</v>
      </c>
      <c r="PX8" s="10" t="s">
        <v>2733</v>
      </c>
      <c r="PY8" s="10" t="s">
        <v>2734</v>
      </c>
      <c r="PZ8" s="10" t="s">
        <v>2735</v>
      </c>
      <c r="QA8" s="10" t="s">
        <v>2736</v>
      </c>
      <c r="QB8" s="10" t="s">
        <v>2733</v>
      </c>
      <c r="QC8" s="10" t="s">
        <v>2734</v>
      </c>
      <c r="QD8" s="10" t="s">
        <v>2735</v>
      </c>
      <c r="QE8" s="10" t="s">
        <v>2736</v>
      </c>
      <c r="QF8" s="10" t="s">
        <v>2733</v>
      </c>
      <c r="QG8" s="10" t="s">
        <v>2734</v>
      </c>
      <c r="QH8" s="10" t="s">
        <v>2735</v>
      </c>
      <c r="QI8" s="10" t="s">
        <v>2736</v>
      </c>
      <c r="QJ8" s="10" t="s">
        <v>2733</v>
      </c>
      <c r="QK8" s="10" t="s">
        <v>2734</v>
      </c>
      <c r="QL8" s="10" t="s">
        <v>2735</v>
      </c>
      <c r="QM8" s="10" t="s">
        <v>2736</v>
      </c>
      <c r="QN8" s="10" t="s">
        <v>2733</v>
      </c>
      <c r="QO8" s="10" t="s">
        <v>2734</v>
      </c>
      <c r="QP8" s="10" t="s">
        <v>2735</v>
      </c>
      <c r="QQ8" s="10" t="s">
        <v>2736</v>
      </c>
      <c r="QR8" s="10" t="s">
        <v>2733</v>
      </c>
      <c r="QS8" s="10" t="s">
        <v>2734</v>
      </c>
      <c r="QT8" s="10" t="s">
        <v>2735</v>
      </c>
      <c r="QU8" s="10" t="s">
        <v>2736</v>
      </c>
      <c r="QV8" s="10" t="s">
        <v>2733</v>
      </c>
      <c r="QW8" s="10" t="s">
        <v>2734</v>
      </c>
      <c r="QX8" s="10" t="s">
        <v>2735</v>
      </c>
      <c r="QY8" s="10" t="s">
        <v>2736</v>
      </c>
      <c r="QZ8" s="10" t="s">
        <v>2733</v>
      </c>
      <c r="RA8" s="10" t="s">
        <v>2734</v>
      </c>
      <c r="RB8" s="10" t="s">
        <v>2735</v>
      </c>
      <c r="RC8" s="10" t="s">
        <v>2736</v>
      </c>
      <c r="RD8" s="10" t="s">
        <v>2733</v>
      </c>
      <c r="RE8" s="10" t="s">
        <v>2734</v>
      </c>
      <c r="RF8" s="10" t="s">
        <v>2735</v>
      </c>
      <c r="RG8" s="10" t="s">
        <v>2736</v>
      </c>
      <c r="RH8" s="10" t="s">
        <v>2733</v>
      </c>
      <c r="RI8" s="10" t="s">
        <v>2734</v>
      </c>
      <c r="RJ8" s="10" t="s">
        <v>2735</v>
      </c>
      <c r="RK8" s="10" t="s">
        <v>2736</v>
      </c>
      <c r="RL8" s="10" t="s">
        <v>2733</v>
      </c>
      <c r="RM8" s="10" t="s">
        <v>2734</v>
      </c>
      <c r="RN8" s="10" t="s">
        <v>2735</v>
      </c>
      <c r="RO8" s="10" t="s">
        <v>2736</v>
      </c>
      <c r="RP8" s="10" t="s">
        <v>2733</v>
      </c>
      <c r="RQ8" s="10" t="s">
        <v>2734</v>
      </c>
      <c r="RR8" s="10" t="s">
        <v>2735</v>
      </c>
      <c r="RS8" s="10" t="s">
        <v>2736</v>
      </c>
      <c r="RT8" s="10" t="s">
        <v>2733</v>
      </c>
      <c r="RU8" s="10" t="s">
        <v>2734</v>
      </c>
      <c r="RV8" s="10" t="s">
        <v>2735</v>
      </c>
      <c r="RW8" s="10" t="s">
        <v>2736</v>
      </c>
      <c r="RX8" s="10" t="s">
        <v>2733</v>
      </c>
      <c r="RY8" s="10" t="s">
        <v>2734</v>
      </c>
      <c r="RZ8" s="10" t="s">
        <v>2735</v>
      </c>
      <c r="SA8" s="10" t="s">
        <v>2736</v>
      </c>
      <c r="SB8" s="10" t="s">
        <v>2733</v>
      </c>
      <c r="SC8" s="10" t="s">
        <v>2734</v>
      </c>
      <c r="SD8" s="10" t="s">
        <v>2735</v>
      </c>
      <c r="SE8" s="10" t="s">
        <v>2736</v>
      </c>
      <c r="SF8" s="10" t="s">
        <v>2733</v>
      </c>
      <c r="SG8" s="10" t="s">
        <v>2734</v>
      </c>
      <c r="SH8" s="10" t="s">
        <v>2735</v>
      </c>
      <c r="SI8" s="10" t="s">
        <v>2736</v>
      </c>
      <c r="SJ8" s="10" t="s">
        <v>2733</v>
      </c>
      <c r="SK8" s="10" t="s">
        <v>2734</v>
      </c>
      <c r="SL8" s="10" t="s">
        <v>2735</v>
      </c>
      <c r="SM8" s="10" t="s">
        <v>2736</v>
      </c>
      <c r="SN8" s="10" t="s">
        <v>2733</v>
      </c>
      <c r="SO8" s="10" t="s">
        <v>2734</v>
      </c>
      <c r="SP8" s="10" t="s">
        <v>2735</v>
      </c>
      <c r="SQ8" s="10" t="s">
        <v>2736</v>
      </c>
      <c r="SR8" s="10" t="s">
        <v>2733</v>
      </c>
      <c r="SS8" s="10" t="s">
        <v>2734</v>
      </c>
      <c r="ST8" s="10" t="s">
        <v>2735</v>
      </c>
      <c r="SU8" s="10" t="s">
        <v>2736</v>
      </c>
      <c r="SV8" s="10" t="s">
        <v>2733</v>
      </c>
      <c r="SW8" s="10" t="s">
        <v>2734</v>
      </c>
      <c r="SX8" s="10" t="s">
        <v>2735</v>
      </c>
      <c r="SY8" s="10" t="s">
        <v>2736</v>
      </c>
      <c r="SZ8" s="10" t="s">
        <v>2733</v>
      </c>
      <c r="TA8" s="10" t="s">
        <v>2734</v>
      </c>
      <c r="TB8" s="10" t="s">
        <v>2735</v>
      </c>
      <c r="TC8" s="10" t="s">
        <v>2736</v>
      </c>
      <c r="TD8" s="10" t="s">
        <v>2733</v>
      </c>
      <c r="TE8" s="10" t="s">
        <v>2734</v>
      </c>
      <c r="TF8" s="10" t="s">
        <v>2735</v>
      </c>
      <c r="TG8" s="10" t="s">
        <v>2736</v>
      </c>
      <c r="TH8" s="10" t="s">
        <v>2733</v>
      </c>
      <c r="TI8" s="10" t="s">
        <v>2734</v>
      </c>
      <c r="TJ8" s="10" t="s">
        <v>2735</v>
      </c>
      <c r="TK8" s="10" t="s">
        <v>2736</v>
      </c>
      <c r="TL8" s="10" t="s">
        <v>2733</v>
      </c>
      <c r="TM8" s="10" t="s">
        <v>2734</v>
      </c>
      <c r="TN8" s="10" t="s">
        <v>2735</v>
      </c>
      <c r="TO8" s="10" t="s">
        <v>2736</v>
      </c>
      <c r="TP8" s="10" t="s">
        <v>2733</v>
      </c>
      <c r="TQ8" s="10" t="s">
        <v>2734</v>
      </c>
      <c r="TR8" s="10" t="s">
        <v>2735</v>
      </c>
      <c r="TS8" s="10" t="s">
        <v>2736</v>
      </c>
      <c r="TT8" s="10" t="s">
        <v>2733</v>
      </c>
      <c r="TU8" s="10" t="s">
        <v>2734</v>
      </c>
      <c r="TV8" s="10" t="s">
        <v>2735</v>
      </c>
      <c r="TW8" s="10" t="s">
        <v>2736</v>
      </c>
      <c r="TX8" s="10" t="s">
        <v>2733</v>
      </c>
      <c r="TY8" s="10" t="s">
        <v>2734</v>
      </c>
      <c r="TZ8" s="10" t="s">
        <v>2735</v>
      </c>
      <c r="UA8" s="10" t="s">
        <v>2736</v>
      </c>
      <c r="UB8" s="10" t="s">
        <v>2733</v>
      </c>
      <c r="UC8" s="10" t="s">
        <v>2734</v>
      </c>
      <c r="UD8" s="10" t="s">
        <v>2735</v>
      </c>
      <c r="UE8" s="10" t="s">
        <v>2736</v>
      </c>
      <c r="UF8" s="10" t="s">
        <v>2733</v>
      </c>
      <c r="UG8" s="10" t="s">
        <v>2734</v>
      </c>
      <c r="UH8" s="10" t="s">
        <v>2735</v>
      </c>
      <c r="UI8" s="10" t="s">
        <v>2736</v>
      </c>
      <c r="UJ8" s="10" t="s">
        <v>2733</v>
      </c>
      <c r="UK8" s="10" t="s">
        <v>2734</v>
      </c>
      <c r="UL8" s="10" t="s">
        <v>2735</v>
      </c>
      <c r="UM8" s="10" t="s">
        <v>2736</v>
      </c>
      <c r="UN8" s="10" t="s">
        <v>2733</v>
      </c>
      <c r="UO8" s="10" t="s">
        <v>2734</v>
      </c>
      <c r="UP8" s="10" t="s">
        <v>2735</v>
      </c>
      <c r="UQ8" s="10" t="s">
        <v>2736</v>
      </c>
      <c r="UR8" s="10" t="s">
        <v>2733</v>
      </c>
      <c r="US8" s="10" t="s">
        <v>2734</v>
      </c>
      <c r="UT8" s="10" t="s">
        <v>2735</v>
      </c>
      <c r="UU8" s="10" t="s">
        <v>2736</v>
      </c>
      <c r="UV8" s="10" t="s">
        <v>2733</v>
      </c>
      <c r="UW8" s="10" t="s">
        <v>2734</v>
      </c>
      <c r="UX8" s="10" t="s">
        <v>2735</v>
      </c>
      <c r="UY8" s="10" t="s">
        <v>2736</v>
      </c>
      <c r="UZ8" s="10" t="s">
        <v>2733</v>
      </c>
      <c r="VA8" s="10" t="s">
        <v>2734</v>
      </c>
      <c r="VB8" s="10" t="s">
        <v>2735</v>
      </c>
      <c r="VC8" s="10" t="s">
        <v>2736</v>
      </c>
      <c r="VD8" s="10" t="s">
        <v>2733</v>
      </c>
      <c r="VE8" s="10" t="s">
        <v>2734</v>
      </c>
      <c r="VF8" s="10" t="s">
        <v>2735</v>
      </c>
      <c r="VG8" s="10" t="s">
        <v>2736</v>
      </c>
      <c r="VH8" s="10" t="s">
        <v>2733</v>
      </c>
      <c r="VI8" s="10" t="s">
        <v>2734</v>
      </c>
      <c r="VJ8" s="10" t="s">
        <v>2735</v>
      </c>
      <c r="VK8" s="10" t="s">
        <v>2736</v>
      </c>
      <c r="VL8" s="10" t="s">
        <v>2733</v>
      </c>
      <c r="VM8" s="10" t="s">
        <v>2734</v>
      </c>
      <c r="VN8" s="10" t="s">
        <v>2735</v>
      </c>
      <c r="VO8" s="10" t="s">
        <v>2736</v>
      </c>
      <c r="VP8" s="10" t="s">
        <v>2733</v>
      </c>
      <c r="VQ8" s="10" t="s">
        <v>2734</v>
      </c>
      <c r="VR8" s="10" t="s">
        <v>2735</v>
      </c>
      <c r="VS8" s="10" t="s">
        <v>2736</v>
      </c>
      <c r="VT8" s="10" t="s">
        <v>2733</v>
      </c>
      <c r="VU8" s="10" t="s">
        <v>2734</v>
      </c>
      <c r="VV8" s="10" t="s">
        <v>2735</v>
      </c>
      <c r="VW8" s="10" t="s">
        <v>2736</v>
      </c>
      <c r="VX8" s="10" t="s">
        <v>2733</v>
      </c>
      <c r="VY8" s="10" t="s">
        <v>2734</v>
      </c>
      <c r="VZ8" s="10" t="s">
        <v>2735</v>
      </c>
      <c r="WA8" s="10" t="s">
        <v>2736</v>
      </c>
      <c r="WB8" s="10" t="s">
        <v>2733</v>
      </c>
      <c r="WC8" s="10" t="s">
        <v>2734</v>
      </c>
      <c r="WD8" s="10" t="s">
        <v>2735</v>
      </c>
      <c r="WE8" s="10" t="s">
        <v>2736</v>
      </c>
      <c r="WF8" s="10" t="s">
        <v>2733</v>
      </c>
      <c r="WG8" s="10" t="s">
        <v>2734</v>
      </c>
      <c r="WH8" s="10" t="s">
        <v>2735</v>
      </c>
      <c r="WI8" s="10" t="s">
        <v>2736</v>
      </c>
      <c r="WJ8" s="10" t="s">
        <v>2733</v>
      </c>
      <c r="WK8" s="10" t="s">
        <v>2734</v>
      </c>
      <c r="WL8" s="10" t="s">
        <v>2735</v>
      </c>
      <c r="WM8" s="10" t="s">
        <v>2736</v>
      </c>
      <c r="WN8" s="10" t="s">
        <v>2733</v>
      </c>
      <c r="WO8" s="10" t="s">
        <v>2734</v>
      </c>
      <c r="WP8" s="10" t="s">
        <v>2735</v>
      </c>
      <c r="WQ8" s="10" t="s">
        <v>2736</v>
      </c>
      <c r="WR8" s="10" t="s">
        <v>2733</v>
      </c>
      <c r="WS8" s="10" t="s">
        <v>2734</v>
      </c>
      <c r="WT8" s="10" t="s">
        <v>2735</v>
      </c>
      <c r="WU8" s="10" t="s">
        <v>2736</v>
      </c>
      <c r="WV8" s="10" t="s">
        <v>2733</v>
      </c>
      <c r="WW8" s="10" t="s">
        <v>2734</v>
      </c>
      <c r="WX8" s="10" t="s">
        <v>2735</v>
      </c>
      <c r="WY8" s="10" t="s">
        <v>2736</v>
      </c>
      <c r="WZ8" s="10" t="s">
        <v>2733</v>
      </c>
      <c r="XA8" s="10" t="s">
        <v>2734</v>
      </c>
      <c r="XB8" s="10" t="s">
        <v>2735</v>
      </c>
      <c r="XC8" s="10" t="s">
        <v>2736</v>
      </c>
      <c r="XD8" s="10" t="s">
        <v>2733</v>
      </c>
      <c r="XE8" s="10" t="s">
        <v>2734</v>
      </c>
      <c r="XF8" s="10" t="s">
        <v>2735</v>
      </c>
      <c r="XG8" s="10" t="s">
        <v>2736</v>
      </c>
      <c r="XH8" s="10" t="s">
        <v>2733</v>
      </c>
      <c r="XI8" s="10" t="s">
        <v>2734</v>
      </c>
      <c r="XJ8" s="10" t="s">
        <v>2735</v>
      </c>
      <c r="XK8" s="10" t="s">
        <v>2736</v>
      </c>
      <c r="XL8" s="10" t="s">
        <v>2733</v>
      </c>
      <c r="XM8" s="10" t="s">
        <v>2734</v>
      </c>
      <c r="XN8" s="10" t="s">
        <v>2735</v>
      </c>
      <c r="XO8" s="10" t="s">
        <v>2736</v>
      </c>
      <c r="XP8" s="10" t="s">
        <v>2733</v>
      </c>
      <c r="XQ8" s="10" t="s">
        <v>2734</v>
      </c>
      <c r="XR8" s="10" t="s">
        <v>2735</v>
      </c>
      <c r="XS8" s="10" t="s">
        <v>2736</v>
      </c>
      <c r="XT8" s="10" t="s">
        <v>2733</v>
      </c>
      <c r="XU8" s="10" t="s">
        <v>2734</v>
      </c>
      <c r="XV8" s="10" t="s">
        <v>2735</v>
      </c>
      <c r="XW8" s="10" t="s">
        <v>2736</v>
      </c>
      <c r="XX8" s="10" t="s">
        <v>2733</v>
      </c>
      <c r="XY8" s="10" t="s">
        <v>2734</v>
      </c>
      <c r="XZ8" s="10" t="s">
        <v>2735</v>
      </c>
      <c r="YA8" s="10" t="s">
        <v>2736</v>
      </c>
      <c r="YB8" s="10" t="s">
        <v>2733</v>
      </c>
      <c r="YC8" s="10" t="s">
        <v>2734</v>
      </c>
      <c r="YD8" s="10" t="s">
        <v>2735</v>
      </c>
      <c r="YE8" s="10" t="s">
        <v>2736</v>
      </c>
      <c r="YF8" s="10" t="s">
        <v>2733</v>
      </c>
      <c r="YG8" s="10" t="s">
        <v>2734</v>
      </c>
      <c r="YH8" s="10" t="s">
        <v>2735</v>
      </c>
      <c r="YI8" s="10" t="s">
        <v>2736</v>
      </c>
    </row>
    <row r="9" spans="1:659" ht="24" customHeight="1" x14ac:dyDescent="0.3">
      <c r="A9" s="1"/>
      <c r="B9" s="14" t="s">
        <v>41</v>
      </c>
      <c r="C9" s="14" t="s">
        <v>739</v>
      </c>
      <c r="D9" s="15">
        <v>32.299999999999997</v>
      </c>
      <c r="E9" s="15">
        <v>54.195799999999998</v>
      </c>
      <c r="F9" s="15">
        <v>54.195799999999998</v>
      </c>
      <c r="G9" s="15">
        <v>-21.895800000000001</v>
      </c>
      <c r="H9" s="15">
        <v>599.08000000000004</v>
      </c>
      <c r="I9" s="15">
        <v>594.17128000000002</v>
      </c>
      <c r="J9" s="15">
        <v>594.17128000000002</v>
      </c>
      <c r="K9" s="15">
        <v>4.9087199999999998</v>
      </c>
      <c r="L9" s="15">
        <v>202.6</v>
      </c>
      <c r="M9" s="15">
        <v>193.29447999999999</v>
      </c>
      <c r="N9" s="15">
        <v>193.29447999999999</v>
      </c>
      <c r="O9" s="15">
        <v>9.3055199999999996</v>
      </c>
      <c r="P9" s="15"/>
      <c r="Q9" s="15"/>
      <c r="R9" s="15"/>
      <c r="S9" s="15">
        <v>0</v>
      </c>
      <c r="T9" s="15"/>
      <c r="U9" s="15"/>
      <c r="V9" s="15"/>
      <c r="W9" s="15">
        <v>0</v>
      </c>
      <c r="X9" s="15">
        <v>0</v>
      </c>
      <c r="Y9" s="15"/>
      <c r="Z9" s="15"/>
      <c r="AA9" s="15">
        <v>0</v>
      </c>
      <c r="AB9" s="15">
        <v>76.7</v>
      </c>
      <c r="AC9" s="15">
        <v>87.147180000000006</v>
      </c>
      <c r="AD9" s="15">
        <v>87.147180000000006</v>
      </c>
      <c r="AE9" s="15">
        <v>-10.447179999999999</v>
      </c>
      <c r="AF9" s="15"/>
      <c r="AG9" s="15"/>
      <c r="AH9" s="15"/>
      <c r="AI9" s="15">
        <v>0</v>
      </c>
      <c r="AJ9" s="15"/>
      <c r="AK9" s="15"/>
      <c r="AL9" s="15"/>
      <c r="AM9" s="15">
        <v>0</v>
      </c>
      <c r="AN9" s="15">
        <v>188.2</v>
      </c>
      <c r="AO9" s="15">
        <v>196.22801999999999</v>
      </c>
      <c r="AP9" s="15">
        <v>196.22801999999999</v>
      </c>
      <c r="AQ9" s="15">
        <v>-8.0280199999999997</v>
      </c>
      <c r="AR9" s="15">
        <v>207</v>
      </c>
      <c r="AS9" s="15">
        <v>196.22801999999999</v>
      </c>
      <c r="AT9" s="15">
        <v>196.22801999999999</v>
      </c>
      <c r="AU9" s="15">
        <v>10.771979999999999</v>
      </c>
      <c r="AV9" s="15">
        <v>210.4</v>
      </c>
      <c r="AW9" s="15">
        <v>196.22801999999999</v>
      </c>
      <c r="AX9" s="15">
        <v>196.22801999999999</v>
      </c>
      <c r="AY9" s="15">
        <v>14.17198</v>
      </c>
      <c r="AZ9" s="15">
        <v>292.10000000000002</v>
      </c>
      <c r="BA9" s="15">
        <v>295.22593999999998</v>
      </c>
      <c r="BB9" s="15">
        <v>295.22593999999998</v>
      </c>
      <c r="BC9" s="15">
        <v>-3.1259399999999999</v>
      </c>
      <c r="BD9" s="15">
        <v>215.2</v>
      </c>
      <c r="BE9" s="15">
        <v>208.07390000000001</v>
      </c>
      <c r="BF9" s="15">
        <v>208.07390000000001</v>
      </c>
      <c r="BG9" s="15">
        <v>7.1261000000000001</v>
      </c>
      <c r="BH9" s="15">
        <v>111.7</v>
      </c>
      <c r="BI9" s="15">
        <v>104.34936999999999</v>
      </c>
      <c r="BJ9" s="15">
        <v>104.34936999999999</v>
      </c>
      <c r="BK9" s="15">
        <v>7.3506299999999998</v>
      </c>
      <c r="BL9" s="15">
        <v>360.4</v>
      </c>
      <c r="BM9" s="15">
        <v>368.40087</v>
      </c>
      <c r="BN9" s="15">
        <v>368.40087</v>
      </c>
      <c r="BO9" s="15">
        <v>-8.0008700000000008</v>
      </c>
      <c r="BP9" s="15">
        <v>4.3</v>
      </c>
      <c r="BQ9" s="15">
        <v>4.4318400000000002</v>
      </c>
      <c r="BR9" s="15">
        <v>4.4318400000000002</v>
      </c>
      <c r="BS9" s="15">
        <v>-0.13184000000000001</v>
      </c>
      <c r="BT9" s="15"/>
      <c r="BU9" s="15"/>
      <c r="BV9" s="15"/>
      <c r="BW9" s="15">
        <v>0</v>
      </c>
      <c r="BX9" s="15"/>
      <c r="BY9" s="15"/>
      <c r="BZ9" s="15"/>
      <c r="CA9" s="15">
        <v>0</v>
      </c>
      <c r="CB9" s="15"/>
      <c r="CC9" s="15"/>
      <c r="CD9" s="15"/>
      <c r="CE9" s="15">
        <v>0</v>
      </c>
      <c r="CF9" s="15"/>
      <c r="CG9" s="15"/>
      <c r="CH9" s="15"/>
      <c r="CI9" s="15">
        <v>0</v>
      </c>
      <c r="CJ9" s="15">
        <v>109.9</v>
      </c>
      <c r="CK9" s="15">
        <v>113.33247</v>
      </c>
      <c r="CL9" s="15">
        <v>113.33247</v>
      </c>
      <c r="CM9" s="15">
        <v>-3.4324699999999999</v>
      </c>
      <c r="CN9" s="15">
        <v>7.8</v>
      </c>
      <c r="CO9" s="15">
        <v>5.1333399999999996</v>
      </c>
      <c r="CP9" s="15">
        <v>5.1333399999999996</v>
      </c>
      <c r="CQ9" s="15">
        <v>2.6666599999999998</v>
      </c>
      <c r="CR9" s="15">
        <v>5.2</v>
      </c>
      <c r="CS9" s="15">
        <v>2.8177599999999998</v>
      </c>
      <c r="CT9" s="15">
        <v>2.8177599999999998</v>
      </c>
      <c r="CU9" s="15">
        <v>2.3822399999999999</v>
      </c>
      <c r="CV9" s="15"/>
      <c r="CW9" s="15"/>
      <c r="CX9" s="15"/>
      <c r="CY9" s="15">
        <v>0</v>
      </c>
      <c r="CZ9" s="15">
        <v>6.9</v>
      </c>
      <c r="DA9" s="15">
        <v>6.8787000000000003</v>
      </c>
      <c r="DB9" s="15">
        <v>6.8787000000000003</v>
      </c>
      <c r="DC9" s="15">
        <v>2.1299999999999999E-2</v>
      </c>
      <c r="DD9" s="15">
        <v>13.4</v>
      </c>
      <c r="DE9" s="15">
        <v>12.77125</v>
      </c>
      <c r="DF9" s="15">
        <v>12.77125</v>
      </c>
      <c r="DG9" s="15">
        <v>0.62875000000000003</v>
      </c>
      <c r="DH9" s="15">
        <v>77.400000000000006</v>
      </c>
      <c r="DI9" s="15">
        <v>132.02968999999999</v>
      </c>
      <c r="DJ9" s="15">
        <v>132.02968999999999</v>
      </c>
      <c r="DK9" s="15">
        <v>-54.629689999999997</v>
      </c>
      <c r="DL9" s="15"/>
      <c r="DM9" s="15"/>
      <c r="DN9" s="15"/>
      <c r="DO9" s="15">
        <v>0</v>
      </c>
      <c r="DP9" s="15"/>
      <c r="DQ9" s="15"/>
      <c r="DR9" s="15"/>
      <c r="DS9" s="15">
        <v>0</v>
      </c>
      <c r="DT9" s="15"/>
      <c r="DU9" s="15"/>
      <c r="DV9" s="15"/>
      <c r="DW9" s="15">
        <v>0</v>
      </c>
      <c r="DX9" s="15"/>
      <c r="DY9" s="15"/>
      <c r="DZ9" s="15"/>
      <c r="EA9" s="15">
        <v>0</v>
      </c>
      <c r="EB9" s="15">
        <v>36.700000000000003</v>
      </c>
      <c r="EC9" s="15">
        <v>46.063119999999998</v>
      </c>
      <c r="ED9" s="15">
        <v>46.063119999999998</v>
      </c>
      <c r="EE9" s="15">
        <v>-9.3631200000000003</v>
      </c>
      <c r="EF9" s="15">
        <v>75.3</v>
      </c>
      <c r="EG9" s="15">
        <v>110.26321</v>
      </c>
      <c r="EH9" s="15">
        <v>110.26321</v>
      </c>
      <c r="EI9" s="15">
        <v>-34.963209999999997</v>
      </c>
      <c r="EJ9" s="15"/>
      <c r="EK9" s="15"/>
      <c r="EL9" s="15"/>
      <c r="EM9" s="15">
        <v>0</v>
      </c>
      <c r="EN9" s="15"/>
      <c r="EO9" s="15"/>
      <c r="EP9" s="15"/>
      <c r="EQ9" s="15">
        <v>0</v>
      </c>
      <c r="ER9" s="15"/>
      <c r="ES9" s="15"/>
      <c r="ET9" s="15"/>
      <c r="EU9" s="15">
        <v>0</v>
      </c>
      <c r="EV9" s="15">
        <v>6.4</v>
      </c>
      <c r="EW9" s="15">
        <v>6.39</v>
      </c>
      <c r="EX9" s="15">
        <v>6.39</v>
      </c>
      <c r="EY9" s="15">
        <v>0.01</v>
      </c>
      <c r="EZ9" s="15">
        <v>154</v>
      </c>
      <c r="FA9" s="15"/>
      <c r="FB9" s="15"/>
      <c r="FC9" s="15">
        <v>154</v>
      </c>
      <c r="FD9" s="15">
        <v>28</v>
      </c>
      <c r="FE9" s="15">
        <v>32.788400000000003</v>
      </c>
      <c r="FF9" s="15">
        <v>32.788400000000003</v>
      </c>
      <c r="FG9" s="15">
        <v>-4.7884000000000002</v>
      </c>
      <c r="FH9" s="15">
        <v>0</v>
      </c>
      <c r="FI9" s="15"/>
      <c r="FJ9" s="15"/>
      <c r="FK9" s="15">
        <v>0</v>
      </c>
      <c r="FL9" s="15">
        <v>18.7</v>
      </c>
      <c r="FM9" s="15">
        <v>19.79213</v>
      </c>
      <c r="FN9" s="15">
        <v>19.79213</v>
      </c>
      <c r="FO9" s="15">
        <v>-1.09213</v>
      </c>
      <c r="FP9" s="15">
        <v>18.600000000000001</v>
      </c>
      <c r="FQ9" s="15">
        <v>18.440239999999999</v>
      </c>
      <c r="FR9" s="15">
        <v>18.440239999999999</v>
      </c>
      <c r="FS9" s="15">
        <v>0.15976000000000001</v>
      </c>
      <c r="FT9" s="15">
        <v>13.1</v>
      </c>
      <c r="FU9" s="15">
        <v>13.1068</v>
      </c>
      <c r="FV9" s="15">
        <v>13.1068</v>
      </c>
      <c r="FW9" s="15">
        <v>-6.7999999999999996E-3</v>
      </c>
      <c r="FX9" s="15">
        <v>58.9</v>
      </c>
      <c r="FY9" s="15">
        <v>61.929119999999998</v>
      </c>
      <c r="FZ9" s="15">
        <v>61.929119999999998</v>
      </c>
      <c r="GA9" s="15">
        <v>-3.0291199999999998</v>
      </c>
      <c r="GB9" s="15">
        <v>183.9</v>
      </c>
      <c r="GC9" s="15">
        <v>184.91498000000001</v>
      </c>
      <c r="GD9" s="15">
        <v>184.91498000000001</v>
      </c>
      <c r="GE9" s="15">
        <v>-1.01498</v>
      </c>
      <c r="GF9" s="15">
        <v>184.6</v>
      </c>
      <c r="GG9" s="15">
        <v>184.91498000000001</v>
      </c>
      <c r="GH9" s="15">
        <v>184.91498000000001</v>
      </c>
      <c r="GI9" s="15">
        <v>-0.31497999999999998</v>
      </c>
      <c r="GJ9" s="15">
        <v>184.2</v>
      </c>
      <c r="GK9" s="15">
        <v>185.47028</v>
      </c>
      <c r="GL9" s="15">
        <v>185.47028</v>
      </c>
      <c r="GM9" s="15">
        <v>-1.2702800000000001</v>
      </c>
      <c r="GN9" s="15">
        <v>83.6</v>
      </c>
      <c r="GO9" s="15">
        <v>38.06259</v>
      </c>
      <c r="GP9" s="15">
        <v>38.06259</v>
      </c>
      <c r="GQ9" s="15">
        <v>45.537410000000001</v>
      </c>
      <c r="GR9" s="15">
        <v>8</v>
      </c>
      <c r="GS9" s="15">
        <v>9.09</v>
      </c>
      <c r="GT9" s="15">
        <v>9.09</v>
      </c>
      <c r="GU9" s="15">
        <v>-1.0900000000000001</v>
      </c>
      <c r="GV9" s="15">
        <v>4.9000000000000004</v>
      </c>
      <c r="GW9" s="15">
        <v>9.9490999999999996</v>
      </c>
      <c r="GX9" s="15">
        <v>9.9490999999999996</v>
      </c>
      <c r="GY9" s="15">
        <v>-5.0491000000000001</v>
      </c>
      <c r="GZ9" s="15">
        <v>26.3</v>
      </c>
      <c r="HA9" s="15">
        <v>34.47804</v>
      </c>
      <c r="HB9" s="15">
        <v>34.47804</v>
      </c>
      <c r="HC9" s="15">
        <v>-8.1780399999999993</v>
      </c>
      <c r="HD9" s="15">
        <v>33.200000000000003</v>
      </c>
      <c r="HE9" s="15">
        <v>34.439810000000001</v>
      </c>
      <c r="HF9" s="15">
        <v>34.439810000000001</v>
      </c>
      <c r="HG9" s="15">
        <v>-1.2398100000000001</v>
      </c>
      <c r="HH9" s="15">
        <v>2</v>
      </c>
      <c r="HI9" s="15">
        <v>1.97359</v>
      </c>
      <c r="HJ9" s="15">
        <v>1.97359</v>
      </c>
      <c r="HK9" s="15">
        <v>2.6409999999999999E-2</v>
      </c>
      <c r="HL9" s="15">
        <v>15.7</v>
      </c>
      <c r="HM9" s="15"/>
      <c r="HN9" s="15"/>
      <c r="HO9" s="15">
        <v>15.7</v>
      </c>
      <c r="HP9" s="15">
        <v>61.4</v>
      </c>
      <c r="HQ9" s="15">
        <v>70.287139999999994</v>
      </c>
      <c r="HR9" s="15">
        <v>70.287139999999994</v>
      </c>
      <c r="HS9" s="15">
        <v>-8.8871400000000005</v>
      </c>
      <c r="HT9" s="15"/>
      <c r="HU9" s="15"/>
      <c r="HV9" s="15"/>
      <c r="HW9" s="15">
        <v>0</v>
      </c>
      <c r="HX9" s="15"/>
      <c r="HY9" s="15"/>
      <c r="HZ9" s="15"/>
      <c r="IA9" s="15">
        <v>0</v>
      </c>
      <c r="IB9" s="15">
        <v>39.200000000000003</v>
      </c>
      <c r="IC9" s="15">
        <v>48.191980000000001</v>
      </c>
      <c r="ID9" s="15">
        <v>48.191980000000001</v>
      </c>
      <c r="IE9" s="15">
        <v>-8.9919799999999999</v>
      </c>
      <c r="IF9" s="15">
        <v>25.8</v>
      </c>
      <c r="IG9" s="15"/>
      <c r="IH9" s="15">
        <v>25.773199999999999</v>
      </c>
      <c r="II9" s="15">
        <v>2.6800000000000001E-2</v>
      </c>
      <c r="IJ9" s="15"/>
      <c r="IK9" s="15"/>
      <c r="IL9" s="15"/>
      <c r="IM9" s="15">
        <v>0</v>
      </c>
      <c r="IN9" s="15">
        <v>0</v>
      </c>
      <c r="IO9" s="15"/>
      <c r="IP9" s="15"/>
      <c r="IQ9" s="15">
        <v>0</v>
      </c>
      <c r="IR9" s="15"/>
      <c r="IS9" s="15"/>
      <c r="IT9" s="15"/>
      <c r="IU9" s="15">
        <v>0</v>
      </c>
      <c r="IV9" s="15"/>
      <c r="IW9" s="15"/>
      <c r="IX9" s="15"/>
      <c r="IY9" s="15">
        <v>0</v>
      </c>
      <c r="IZ9" s="15"/>
      <c r="JA9" s="15"/>
      <c r="JB9" s="15"/>
      <c r="JC9" s="15">
        <v>0</v>
      </c>
      <c r="JD9" s="15">
        <v>67.3</v>
      </c>
      <c r="JE9" s="15">
        <v>24.583960000000001</v>
      </c>
      <c r="JF9" s="15">
        <v>24.583960000000001</v>
      </c>
      <c r="JG9" s="15">
        <v>42.71604</v>
      </c>
      <c r="JH9" s="15">
        <v>178.2</v>
      </c>
      <c r="JI9" s="15">
        <v>185.23734999999999</v>
      </c>
      <c r="JJ9" s="15">
        <v>185.23734999999999</v>
      </c>
      <c r="JK9" s="15">
        <v>-7.03735</v>
      </c>
      <c r="JL9" s="15">
        <v>175.5</v>
      </c>
      <c r="JM9" s="15">
        <v>185.23734999999999</v>
      </c>
      <c r="JN9" s="15">
        <v>185.23734999999999</v>
      </c>
      <c r="JO9" s="15">
        <v>-9.7373499999999993</v>
      </c>
      <c r="JP9" s="15">
        <v>209.7</v>
      </c>
      <c r="JQ9" s="15">
        <v>185.23734999999999</v>
      </c>
      <c r="JR9" s="15">
        <v>185.23734999999999</v>
      </c>
      <c r="JS9" s="15">
        <v>24.46265</v>
      </c>
      <c r="JT9" s="15">
        <v>274</v>
      </c>
      <c r="JU9" s="15">
        <v>278.69042000000002</v>
      </c>
      <c r="JV9" s="15">
        <v>278.69042000000002</v>
      </c>
      <c r="JW9" s="15">
        <v>-4.6904199999999996</v>
      </c>
      <c r="JX9" s="15"/>
      <c r="JY9" s="15"/>
      <c r="JZ9" s="15"/>
      <c r="KA9" s="15">
        <v>0</v>
      </c>
      <c r="KB9" s="15"/>
      <c r="KC9" s="15"/>
      <c r="KD9" s="15"/>
      <c r="KE9" s="15">
        <v>0</v>
      </c>
      <c r="KF9" s="15"/>
      <c r="KG9" s="15"/>
      <c r="KH9" s="15"/>
      <c r="KI9" s="15">
        <v>0</v>
      </c>
      <c r="KJ9" s="15"/>
      <c r="KK9" s="15"/>
      <c r="KL9" s="15"/>
      <c r="KM9" s="15">
        <v>0</v>
      </c>
      <c r="KN9" s="15"/>
      <c r="KO9" s="15"/>
      <c r="KP9" s="15"/>
      <c r="KQ9" s="15">
        <v>0</v>
      </c>
      <c r="KR9" s="15"/>
      <c r="KS9" s="15"/>
      <c r="KT9" s="15"/>
      <c r="KU9" s="15">
        <v>0</v>
      </c>
      <c r="KV9" s="15"/>
      <c r="KW9" s="15"/>
      <c r="KX9" s="15"/>
      <c r="KY9" s="15">
        <v>0</v>
      </c>
      <c r="KZ9" s="15"/>
      <c r="LA9" s="15"/>
      <c r="LB9" s="15"/>
      <c r="LC9" s="15">
        <v>0</v>
      </c>
      <c r="LD9" s="15">
        <v>1</v>
      </c>
      <c r="LE9" s="15">
        <v>0.89207999999999998</v>
      </c>
      <c r="LF9" s="15">
        <v>0.89207999999999998</v>
      </c>
      <c r="LG9" s="15">
        <v>0.10792</v>
      </c>
      <c r="LH9" s="15">
        <v>83.9</v>
      </c>
      <c r="LI9" s="15">
        <v>107.3943</v>
      </c>
      <c r="LJ9" s="15">
        <v>107.3943</v>
      </c>
      <c r="LK9" s="15">
        <v>-23.494299999999999</v>
      </c>
      <c r="LL9" s="15">
        <v>91.9</v>
      </c>
      <c r="LM9" s="15">
        <v>86.984579999999994</v>
      </c>
      <c r="LN9" s="15">
        <v>86.984579999999994</v>
      </c>
      <c r="LO9" s="15">
        <v>4.9154200000000001</v>
      </c>
      <c r="LP9" s="15">
        <v>64.400000000000006</v>
      </c>
      <c r="LQ9" s="15">
        <v>67.133979999999994</v>
      </c>
      <c r="LR9" s="15">
        <v>67.133979999999994</v>
      </c>
      <c r="LS9" s="15">
        <v>-2.7339799999999999</v>
      </c>
      <c r="LT9" s="15">
        <v>74</v>
      </c>
      <c r="LU9" s="15">
        <v>68.319999999999993</v>
      </c>
      <c r="LV9" s="15">
        <v>68.319999999999993</v>
      </c>
      <c r="LW9" s="15">
        <v>5.68</v>
      </c>
      <c r="LX9" s="15">
        <v>29.8</v>
      </c>
      <c r="LY9" s="15">
        <v>28.273790000000002</v>
      </c>
      <c r="LZ9" s="15">
        <v>28.273790000000002</v>
      </c>
      <c r="MA9" s="15">
        <v>1.5262100000000001</v>
      </c>
      <c r="MB9" s="15"/>
      <c r="MC9" s="15"/>
      <c r="MD9" s="15"/>
      <c r="ME9" s="15">
        <v>0</v>
      </c>
      <c r="MF9" s="15"/>
      <c r="MG9" s="15"/>
      <c r="MH9" s="15"/>
      <c r="MI9" s="15">
        <v>0</v>
      </c>
      <c r="MJ9" s="15"/>
      <c r="MK9" s="15"/>
      <c r="ML9" s="15"/>
      <c r="MM9" s="15">
        <v>0</v>
      </c>
      <c r="MN9" s="15">
        <v>146.5</v>
      </c>
      <c r="MO9" s="15">
        <v>151.08886000000001</v>
      </c>
      <c r="MP9" s="15">
        <v>151.08886000000001</v>
      </c>
      <c r="MQ9" s="15">
        <v>-4.5888600000000004</v>
      </c>
      <c r="MR9" s="15">
        <v>149</v>
      </c>
      <c r="MS9" s="15">
        <v>151.08886000000001</v>
      </c>
      <c r="MT9" s="15">
        <v>151.08886000000001</v>
      </c>
      <c r="MU9" s="15">
        <v>-2.0888599999999999</v>
      </c>
      <c r="MV9" s="15">
        <v>150.30000000000001</v>
      </c>
      <c r="MW9" s="15">
        <v>151.54257999999999</v>
      </c>
      <c r="MX9" s="15">
        <v>151.54257999999999</v>
      </c>
      <c r="MY9" s="15">
        <v>-1.24258</v>
      </c>
      <c r="MZ9" s="15"/>
      <c r="NA9" s="15"/>
      <c r="NB9" s="15"/>
      <c r="NC9" s="15">
        <v>0</v>
      </c>
      <c r="ND9" s="15"/>
      <c r="NE9" s="15"/>
      <c r="NF9" s="15"/>
      <c r="NG9" s="15">
        <v>0</v>
      </c>
      <c r="NH9" s="15"/>
      <c r="NI9" s="15"/>
      <c r="NJ9" s="15"/>
      <c r="NK9" s="15">
        <v>0</v>
      </c>
      <c r="NL9" s="15"/>
      <c r="NM9" s="15"/>
      <c r="NN9" s="15"/>
      <c r="NO9" s="15">
        <v>0</v>
      </c>
      <c r="NP9" s="15"/>
      <c r="NQ9" s="15"/>
      <c r="NR9" s="15"/>
      <c r="NS9" s="15">
        <v>0</v>
      </c>
      <c r="NT9" s="15">
        <v>136.69999999999999</v>
      </c>
      <c r="NU9" s="15"/>
      <c r="NV9" s="15">
        <v>192.23307</v>
      </c>
      <c r="NW9" s="15">
        <v>-55.533070000000002</v>
      </c>
      <c r="NX9" s="15">
        <v>78.3</v>
      </c>
      <c r="NY9" s="15"/>
      <c r="NZ9" s="15">
        <v>96.405169999999998</v>
      </c>
      <c r="OA9" s="15">
        <v>-18.105170000000001</v>
      </c>
      <c r="OB9" s="15">
        <v>0</v>
      </c>
      <c r="OC9" s="15"/>
      <c r="OD9" s="15"/>
      <c r="OE9" s="15">
        <v>0</v>
      </c>
      <c r="OF9" s="15">
        <v>36.5</v>
      </c>
      <c r="OG9" s="15">
        <v>62.03</v>
      </c>
      <c r="OH9" s="15">
        <v>62.03</v>
      </c>
      <c r="OI9" s="15">
        <v>-25.53</v>
      </c>
      <c r="OJ9" s="15">
        <v>0</v>
      </c>
      <c r="OK9" s="15"/>
      <c r="OL9" s="15"/>
      <c r="OM9" s="15">
        <v>0</v>
      </c>
      <c r="ON9" s="15">
        <v>14.9</v>
      </c>
      <c r="OO9" s="15">
        <v>8</v>
      </c>
      <c r="OP9" s="15">
        <v>8</v>
      </c>
      <c r="OQ9" s="15">
        <v>6.9</v>
      </c>
      <c r="OR9" s="15">
        <v>0</v>
      </c>
      <c r="OS9" s="15"/>
      <c r="OT9" s="15"/>
      <c r="OU9" s="15">
        <v>0</v>
      </c>
      <c r="OV9" s="15">
        <v>7.6</v>
      </c>
      <c r="OW9" s="15">
        <v>7.6</v>
      </c>
      <c r="OX9" s="15">
        <v>7.6</v>
      </c>
      <c r="OY9" s="15">
        <v>0</v>
      </c>
      <c r="OZ9" s="15">
        <v>5.2</v>
      </c>
      <c r="PA9" s="15"/>
      <c r="PB9" s="15"/>
      <c r="PC9" s="15">
        <v>5.2</v>
      </c>
      <c r="PD9" s="15">
        <v>0</v>
      </c>
      <c r="PE9" s="15">
        <v>9</v>
      </c>
      <c r="PF9" s="15">
        <v>9</v>
      </c>
      <c r="PG9" s="15">
        <v>-9</v>
      </c>
      <c r="PH9" s="15">
        <v>0</v>
      </c>
      <c r="PI9" s="15"/>
      <c r="PJ9" s="15"/>
      <c r="PK9" s="15">
        <v>0</v>
      </c>
      <c r="PL9" s="15">
        <v>0.3</v>
      </c>
      <c r="PM9" s="15">
        <v>1</v>
      </c>
      <c r="PN9" s="15">
        <v>1</v>
      </c>
      <c r="PO9" s="15">
        <v>-0.7</v>
      </c>
      <c r="PP9" s="15">
        <v>2.9</v>
      </c>
      <c r="PQ9" s="15">
        <v>3.1</v>
      </c>
      <c r="PR9" s="15">
        <v>3.1</v>
      </c>
      <c r="PS9" s="15">
        <v>-0.2</v>
      </c>
      <c r="PT9" s="15">
        <v>1.7</v>
      </c>
      <c r="PU9" s="15">
        <v>2.1</v>
      </c>
      <c r="PV9" s="15">
        <v>2.1</v>
      </c>
      <c r="PW9" s="15">
        <v>-0.4</v>
      </c>
      <c r="PX9" s="15">
        <v>19</v>
      </c>
      <c r="PY9" s="15">
        <v>18.932040000000001</v>
      </c>
      <c r="PZ9" s="15">
        <v>18.932040000000001</v>
      </c>
      <c r="QA9" s="15">
        <v>6.7960000000000007E-2</v>
      </c>
      <c r="QB9" s="15">
        <v>6.8</v>
      </c>
      <c r="QC9" s="15">
        <v>5</v>
      </c>
      <c r="QD9" s="15">
        <v>5</v>
      </c>
      <c r="QE9" s="15">
        <v>1.8</v>
      </c>
      <c r="QF9" s="15">
        <v>4</v>
      </c>
      <c r="QG9" s="15">
        <v>6</v>
      </c>
      <c r="QH9" s="15">
        <v>6</v>
      </c>
      <c r="QI9" s="15">
        <v>-2</v>
      </c>
      <c r="QJ9" s="15">
        <v>3.5</v>
      </c>
      <c r="QK9" s="15">
        <v>3.2</v>
      </c>
      <c r="QL9" s="15">
        <v>3.2</v>
      </c>
      <c r="QM9" s="15">
        <v>0.3</v>
      </c>
      <c r="QN9" s="15">
        <v>18</v>
      </c>
      <c r="QO9" s="15">
        <v>17.864080000000001</v>
      </c>
      <c r="QP9" s="15">
        <v>17.864080000000001</v>
      </c>
      <c r="QQ9" s="15">
        <v>0.13592000000000001</v>
      </c>
      <c r="QR9" s="15">
        <v>0</v>
      </c>
      <c r="QS9" s="15"/>
      <c r="QT9" s="15"/>
      <c r="QU9" s="15">
        <v>0</v>
      </c>
      <c r="QV9" s="15">
        <v>0</v>
      </c>
      <c r="QW9" s="15"/>
      <c r="QX9" s="15"/>
      <c r="QY9" s="15">
        <v>0</v>
      </c>
      <c r="QZ9" s="15">
        <v>12</v>
      </c>
      <c r="RA9" s="15">
        <v>13.223000000000001</v>
      </c>
      <c r="RB9" s="15">
        <v>13.223000000000001</v>
      </c>
      <c r="RC9" s="15">
        <v>-1.2230000000000001</v>
      </c>
      <c r="RD9" s="15">
        <v>27.6</v>
      </c>
      <c r="RE9" s="15">
        <v>32.604999999999997</v>
      </c>
      <c r="RF9" s="15">
        <v>32.604999999999997</v>
      </c>
      <c r="RG9" s="15">
        <v>-5.0049999999999999</v>
      </c>
      <c r="RH9" s="15">
        <v>3</v>
      </c>
      <c r="RI9" s="15">
        <v>2.9009999999999998</v>
      </c>
      <c r="RJ9" s="15">
        <v>2.9009999999999998</v>
      </c>
      <c r="RK9" s="15">
        <v>9.9000000000000005E-2</v>
      </c>
      <c r="RL9" s="15">
        <v>1.9</v>
      </c>
      <c r="RM9" s="15">
        <v>2.4</v>
      </c>
      <c r="RN9" s="15">
        <v>2.4</v>
      </c>
      <c r="RO9" s="15">
        <v>-0.5</v>
      </c>
      <c r="RP9" s="15">
        <v>2.4</v>
      </c>
      <c r="RQ9" s="15">
        <v>2.4</v>
      </c>
      <c r="RR9" s="15">
        <v>2.4</v>
      </c>
      <c r="RS9" s="15">
        <v>0</v>
      </c>
      <c r="RT9" s="15">
        <v>2.6</v>
      </c>
      <c r="RU9" s="15">
        <v>2.8</v>
      </c>
      <c r="RV9" s="15">
        <v>2.8</v>
      </c>
      <c r="RW9" s="15">
        <v>-0.2</v>
      </c>
      <c r="RX9" s="15">
        <v>0</v>
      </c>
      <c r="RY9" s="15"/>
      <c r="RZ9" s="15"/>
      <c r="SA9" s="15">
        <v>0</v>
      </c>
      <c r="SB9" s="15">
        <v>2.2999999999999998</v>
      </c>
      <c r="SC9" s="15">
        <v>2.379</v>
      </c>
      <c r="SD9" s="15">
        <v>2.379</v>
      </c>
      <c r="SE9" s="15">
        <v>-7.9000000000000001E-2</v>
      </c>
      <c r="SF9" s="15">
        <v>10.5</v>
      </c>
      <c r="SG9" s="15">
        <v>11.147180000000001</v>
      </c>
      <c r="SH9" s="15">
        <v>11.147180000000001</v>
      </c>
      <c r="SI9" s="15">
        <v>-0.64717999999999998</v>
      </c>
      <c r="SJ9" s="15">
        <v>1.3</v>
      </c>
      <c r="SK9" s="15">
        <v>1.36</v>
      </c>
      <c r="SL9" s="15">
        <v>1.36</v>
      </c>
      <c r="SM9" s="15">
        <v>-0.06</v>
      </c>
      <c r="SN9" s="15"/>
      <c r="SO9" s="15">
        <v>0.4</v>
      </c>
      <c r="SP9" s="15">
        <v>0.4</v>
      </c>
      <c r="SQ9" s="15">
        <v>-0.4</v>
      </c>
      <c r="SR9" s="15">
        <v>4.4000000000000004</v>
      </c>
      <c r="SS9" s="15">
        <v>4.9000000000000004</v>
      </c>
      <c r="ST9" s="15">
        <v>4.9000000000000004</v>
      </c>
      <c r="SU9" s="15">
        <v>-0.5</v>
      </c>
      <c r="SV9" s="15">
        <v>4.3</v>
      </c>
      <c r="SW9" s="15">
        <v>3</v>
      </c>
      <c r="SX9" s="15">
        <v>3</v>
      </c>
      <c r="SY9" s="15">
        <v>1.3</v>
      </c>
      <c r="SZ9" s="15">
        <v>3.5</v>
      </c>
      <c r="TA9" s="15">
        <v>3.5</v>
      </c>
      <c r="TB9" s="15">
        <v>3.5</v>
      </c>
      <c r="TC9" s="15">
        <v>0</v>
      </c>
      <c r="TD9" s="15">
        <v>4.8</v>
      </c>
      <c r="TE9" s="15">
        <v>5.5</v>
      </c>
      <c r="TF9" s="15">
        <v>5.5</v>
      </c>
      <c r="TG9" s="15">
        <v>-0.7</v>
      </c>
      <c r="TH9" s="15">
        <v>15.2</v>
      </c>
      <c r="TI9" s="15">
        <v>14.56311</v>
      </c>
      <c r="TJ9" s="15">
        <v>14.56311</v>
      </c>
      <c r="TK9" s="15">
        <v>0.63688999999999996</v>
      </c>
      <c r="TL9" s="15">
        <v>11.9</v>
      </c>
      <c r="TM9" s="15">
        <v>14.92</v>
      </c>
      <c r="TN9" s="15">
        <v>14.92</v>
      </c>
      <c r="TO9" s="15">
        <v>-3.02</v>
      </c>
      <c r="TP9" s="15">
        <v>13.7</v>
      </c>
      <c r="TQ9" s="15">
        <v>13.29</v>
      </c>
      <c r="TR9" s="15">
        <v>13.29</v>
      </c>
      <c r="TS9" s="15">
        <v>0.41</v>
      </c>
      <c r="TT9" s="15">
        <v>0</v>
      </c>
      <c r="TU9" s="15"/>
      <c r="TV9" s="15"/>
      <c r="TW9" s="15">
        <v>0</v>
      </c>
      <c r="TX9" s="15">
        <v>28.4</v>
      </c>
      <c r="TY9" s="15">
        <v>43.83</v>
      </c>
      <c r="TZ9" s="15">
        <v>43.83</v>
      </c>
      <c r="UA9" s="15">
        <v>-15.43</v>
      </c>
      <c r="UB9" s="15">
        <v>46.6</v>
      </c>
      <c r="UC9" s="15">
        <v>68.61</v>
      </c>
      <c r="UD9" s="15">
        <v>68.61</v>
      </c>
      <c r="UE9" s="15">
        <v>-22.01</v>
      </c>
      <c r="UF9" s="15">
        <v>3.2</v>
      </c>
      <c r="UG9" s="15">
        <v>1.53</v>
      </c>
      <c r="UH9" s="15">
        <v>1.53</v>
      </c>
      <c r="UI9" s="15">
        <v>1.67</v>
      </c>
      <c r="UJ9" s="15">
        <v>1.9</v>
      </c>
      <c r="UK9" s="15">
        <v>1.19</v>
      </c>
      <c r="UL9" s="15">
        <v>1.19</v>
      </c>
      <c r="UM9" s="15">
        <v>0.71</v>
      </c>
      <c r="UN9" s="15">
        <v>5.7</v>
      </c>
      <c r="UO9" s="15">
        <v>6</v>
      </c>
      <c r="UP9" s="15">
        <v>6</v>
      </c>
      <c r="UQ9" s="15">
        <v>-0.3</v>
      </c>
      <c r="UR9" s="15">
        <v>2.1</v>
      </c>
      <c r="US9" s="15">
        <v>2</v>
      </c>
      <c r="UT9" s="15">
        <v>2</v>
      </c>
      <c r="UU9" s="15">
        <v>0.1</v>
      </c>
      <c r="UV9" s="15">
        <v>9</v>
      </c>
      <c r="UW9" s="15">
        <v>8.6</v>
      </c>
      <c r="UX9" s="15">
        <v>8.6</v>
      </c>
      <c r="UY9" s="15">
        <v>0.4</v>
      </c>
      <c r="UZ9" s="15">
        <v>4</v>
      </c>
      <c r="VA9" s="15">
        <v>4</v>
      </c>
      <c r="VB9" s="15">
        <v>4</v>
      </c>
      <c r="VC9" s="15">
        <v>0</v>
      </c>
      <c r="VD9" s="15">
        <v>4.5</v>
      </c>
      <c r="VE9" s="15">
        <v>4.5</v>
      </c>
      <c r="VF9" s="15">
        <v>4.5</v>
      </c>
      <c r="VG9" s="15">
        <v>0</v>
      </c>
      <c r="VH9" s="15">
        <v>4.5</v>
      </c>
      <c r="VI9" s="15">
        <v>4.5</v>
      </c>
      <c r="VJ9" s="15">
        <v>4.5</v>
      </c>
      <c r="VK9" s="15">
        <v>0</v>
      </c>
      <c r="VL9" s="15">
        <v>12.8</v>
      </c>
      <c r="VM9" s="15">
        <v>5.27</v>
      </c>
      <c r="VN9" s="15">
        <v>5.27</v>
      </c>
      <c r="VO9" s="15">
        <v>7.53</v>
      </c>
      <c r="VP9" s="15">
        <v>0</v>
      </c>
      <c r="VQ9" s="15"/>
      <c r="VR9" s="15"/>
      <c r="VS9" s="15">
        <v>0</v>
      </c>
      <c r="VT9" s="15">
        <v>0</v>
      </c>
      <c r="VU9" s="15"/>
      <c r="VV9" s="15"/>
      <c r="VW9" s="15">
        <v>0</v>
      </c>
      <c r="VX9" s="15">
        <v>0</v>
      </c>
      <c r="VY9" s="15"/>
      <c r="VZ9" s="15"/>
      <c r="WA9" s="15">
        <v>0</v>
      </c>
      <c r="WB9" s="15">
        <v>0.6</v>
      </c>
      <c r="WC9" s="15">
        <v>0.6</v>
      </c>
      <c r="WD9" s="15">
        <v>0.6</v>
      </c>
      <c r="WE9" s="15">
        <v>0</v>
      </c>
      <c r="WF9" s="15">
        <v>0</v>
      </c>
      <c r="WG9" s="15">
        <v>10</v>
      </c>
      <c r="WH9" s="15">
        <v>10</v>
      </c>
      <c r="WI9" s="15">
        <v>-10</v>
      </c>
      <c r="WJ9" s="15">
        <v>0</v>
      </c>
      <c r="WK9" s="15">
        <v>8</v>
      </c>
      <c r="WL9" s="15">
        <v>8</v>
      </c>
      <c r="WM9" s="15">
        <v>-8</v>
      </c>
      <c r="WN9" s="15">
        <v>0</v>
      </c>
      <c r="WO9" s="15"/>
      <c r="WP9" s="15"/>
      <c r="WQ9" s="15">
        <v>0</v>
      </c>
      <c r="WR9" s="15">
        <v>0</v>
      </c>
      <c r="WS9" s="15"/>
      <c r="WT9" s="15"/>
      <c r="WU9" s="15">
        <v>0</v>
      </c>
      <c r="WV9" s="15">
        <v>10</v>
      </c>
      <c r="WW9" s="15">
        <v>10</v>
      </c>
      <c r="WX9" s="15">
        <v>10</v>
      </c>
      <c r="WY9" s="15">
        <v>0</v>
      </c>
      <c r="WZ9" s="15">
        <v>18.5</v>
      </c>
      <c r="XA9" s="15">
        <v>18.4466</v>
      </c>
      <c r="XB9" s="15">
        <v>18.4466</v>
      </c>
      <c r="XC9" s="15">
        <v>5.3400000000000003E-2</v>
      </c>
      <c r="XD9" s="15">
        <v>9.6</v>
      </c>
      <c r="XE9" s="15">
        <v>10.8</v>
      </c>
      <c r="XF9" s="15">
        <v>10.8</v>
      </c>
      <c r="XG9" s="15">
        <v>-1.2</v>
      </c>
      <c r="XH9" s="15">
        <v>36.97</v>
      </c>
      <c r="XI9" s="15">
        <v>29</v>
      </c>
      <c r="XJ9" s="15">
        <v>29</v>
      </c>
      <c r="XK9" s="15">
        <v>7.97</v>
      </c>
      <c r="XL9" s="15">
        <v>27.07</v>
      </c>
      <c r="XM9" s="15">
        <v>29</v>
      </c>
      <c r="XN9" s="15">
        <v>29</v>
      </c>
      <c r="XO9" s="15">
        <v>-1.93</v>
      </c>
      <c r="XP9" s="15">
        <v>13.7</v>
      </c>
      <c r="XQ9" s="15">
        <v>14</v>
      </c>
      <c r="XR9" s="15">
        <v>14</v>
      </c>
      <c r="XS9" s="15">
        <v>-0.3</v>
      </c>
      <c r="XT9" s="15">
        <v>19.100000000000001</v>
      </c>
      <c r="XU9" s="15">
        <v>19</v>
      </c>
      <c r="XV9" s="15">
        <v>19</v>
      </c>
      <c r="XW9" s="15">
        <v>0.1</v>
      </c>
      <c r="XX9" s="15">
        <v>8.6999999999999993</v>
      </c>
      <c r="XY9" s="15">
        <v>7.99</v>
      </c>
      <c r="XZ9" s="15">
        <v>7.99</v>
      </c>
      <c r="YA9" s="15">
        <v>0.71</v>
      </c>
      <c r="YB9" s="15"/>
      <c r="YC9" s="15"/>
      <c r="YD9" s="15"/>
      <c r="YE9" s="15">
        <v>0</v>
      </c>
      <c r="YF9" s="15"/>
      <c r="YG9" s="15"/>
      <c r="YH9" s="15"/>
      <c r="YI9" s="15">
        <v>0</v>
      </c>
    </row>
    <row r="10" spans="1:659" ht="24" customHeight="1" x14ac:dyDescent="0.3">
      <c r="A10" s="1"/>
      <c r="B10" s="17" t="s">
        <v>41</v>
      </c>
      <c r="C10" s="17" t="s">
        <v>740</v>
      </c>
      <c r="D10" s="18">
        <v>31.8</v>
      </c>
      <c r="E10" s="18">
        <v>44.188380000000002</v>
      </c>
      <c r="F10" s="18">
        <v>44.188380000000002</v>
      </c>
      <c r="G10" s="18">
        <v>-12.38838</v>
      </c>
      <c r="H10" s="18">
        <v>596.83000000000004</v>
      </c>
      <c r="I10" s="18">
        <v>594.17128000000002</v>
      </c>
      <c r="J10" s="18">
        <v>594.17128000000002</v>
      </c>
      <c r="K10" s="18">
        <v>2.6587200000000002</v>
      </c>
      <c r="L10" s="18">
        <v>201</v>
      </c>
      <c r="M10" s="18">
        <v>193.29447999999999</v>
      </c>
      <c r="N10" s="18">
        <v>193.29447999999999</v>
      </c>
      <c r="O10" s="18">
        <v>7.7055199999999999</v>
      </c>
      <c r="P10" s="18"/>
      <c r="Q10" s="18"/>
      <c r="R10" s="18"/>
      <c r="S10" s="18">
        <v>0</v>
      </c>
      <c r="T10" s="18"/>
      <c r="U10" s="18"/>
      <c r="V10" s="18"/>
      <c r="W10" s="18">
        <v>0</v>
      </c>
      <c r="X10" s="18">
        <v>0</v>
      </c>
      <c r="Y10" s="18"/>
      <c r="Z10" s="18"/>
      <c r="AA10" s="18">
        <v>0</v>
      </c>
      <c r="AB10" s="18">
        <v>74.8</v>
      </c>
      <c r="AC10" s="18">
        <v>87.147149999999996</v>
      </c>
      <c r="AD10" s="18">
        <v>87.147149999999996</v>
      </c>
      <c r="AE10" s="18">
        <v>-12.347149999999999</v>
      </c>
      <c r="AF10" s="18"/>
      <c r="AG10" s="18"/>
      <c r="AH10" s="18"/>
      <c r="AI10" s="18">
        <v>0</v>
      </c>
      <c r="AJ10" s="18"/>
      <c r="AK10" s="18"/>
      <c r="AL10" s="18"/>
      <c r="AM10" s="18">
        <v>0</v>
      </c>
      <c r="AN10" s="18">
        <v>188.1</v>
      </c>
      <c r="AO10" s="18">
        <v>196.22801999999999</v>
      </c>
      <c r="AP10" s="18">
        <v>196.22801999999999</v>
      </c>
      <c r="AQ10" s="18">
        <v>-8.1280199999999994</v>
      </c>
      <c r="AR10" s="18">
        <v>207.5</v>
      </c>
      <c r="AS10" s="18">
        <v>196.22801999999999</v>
      </c>
      <c r="AT10" s="18">
        <v>196.22801999999999</v>
      </c>
      <c r="AU10" s="18">
        <v>11.271979999999999</v>
      </c>
      <c r="AV10" s="18">
        <v>210.3</v>
      </c>
      <c r="AW10" s="18">
        <v>196.22801999999999</v>
      </c>
      <c r="AX10" s="18">
        <v>196.22801999999999</v>
      </c>
      <c r="AY10" s="18">
        <v>14.07198</v>
      </c>
      <c r="AZ10" s="18">
        <v>292.10000000000002</v>
      </c>
      <c r="BA10" s="18">
        <v>295.22593999999998</v>
      </c>
      <c r="BB10" s="18">
        <v>295.22593999999998</v>
      </c>
      <c r="BC10" s="18">
        <v>-3.1259399999999999</v>
      </c>
      <c r="BD10" s="18">
        <v>214.3</v>
      </c>
      <c r="BE10" s="18">
        <v>208.07390000000001</v>
      </c>
      <c r="BF10" s="18">
        <v>208.07390000000001</v>
      </c>
      <c r="BG10" s="18">
        <v>6.2260999999999997</v>
      </c>
      <c r="BH10" s="18">
        <v>111.4</v>
      </c>
      <c r="BI10" s="18">
        <v>104.34936999999999</v>
      </c>
      <c r="BJ10" s="18">
        <v>104.34936999999999</v>
      </c>
      <c r="BK10" s="18">
        <v>7.05063</v>
      </c>
      <c r="BL10" s="18">
        <v>360.7</v>
      </c>
      <c r="BM10" s="18">
        <v>312.05059999999997</v>
      </c>
      <c r="BN10" s="18">
        <v>312.05059999999997</v>
      </c>
      <c r="BO10" s="18">
        <v>48.6494</v>
      </c>
      <c r="BP10" s="18">
        <v>4.3</v>
      </c>
      <c r="BQ10" s="18">
        <v>4.4318400000000002</v>
      </c>
      <c r="BR10" s="18">
        <v>4.4318400000000002</v>
      </c>
      <c r="BS10" s="18">
        <v>-0.13184000000000001</v>
      </c>
      <c r="BT10" s="18"/>
      <c r="BU10" s="18"/>
      <c r="BV10" s="18"/>
      <c r="BW10" s="18">
        <v>0</v>
      </c>
      <c r="BX10" s="18"/>
      <c r="BY10" s="18"/>
      <c r="BZ10" s="18"/>
      <c r="CA10" s="18">
        <v>0</v>
      </c>
      <c r="CB10" s="18"/>
      <c r="CC10" s="18"/>
      <c r="CD10" s="18"/>
      <c r="CE10" s="18">
        <v>0</v>
      </c>
      <c r="CF10" s="18"/>
      <c r="CG10" s="18"/>
      <c r="CH10" s="18"/>
      <c r="CI10" s="18">
        <v>0</v>
      </c>
      <c r="CJ10" s="18">
        <v>109.7</v>
      </c>
      <c r="CK10" s="18">
        <v>113.33247</v>
      </c>
      <c r="CL10" s="18">
        <v>113.33247</v>
      </c>
      <c r="CM10" s="18">
        <v>-3.6324700000000001</v>
      </c>
      <c r="CN10" s="18">
        <v>7.5</v>
      </c>
      <c r="CO10" s="18">
        <v>5.1333399999999996</v>
      </c>
      <c r="CP10" s="18">
        <v>5.1333399999999996</v>
      </c>
      <c r="CQ10" s="18">
        <v>2.36666</v>
      </c>
      <c r="CR10" s="18">
        <v>4.9000000000000004</v>
      </c>
      <c r="CS10" s="18">
        <v>2.8177599999999998</v>
      </c>
      <c r="CT10" s="18">
        <v>2.8177599999999998</v>
      </c>
      <c r="CU10" s="18">
        <v>2.0822400000000001</v>
      </c>
      <c r="CV10" s="18"/>
      <c r="CW10" s="18"/>
      <c r="CX10" s="18"/>
      <c r="CY10" s="18">
        <v>0</v>
      </c>
      <c r="CZ10" s="18">
        <v>6.8</v>
      </c>
      <c r="DA10" s="18">
        <v>6.8787000000000003</v>
      </c>
      <c r="DB10" s="18">
        <v>6.8787000000000003</v>
      </c>
      <c r="DC10" s="18">
        <v>-7.8700000000000006E-2</v>
      </c>
      <c r="DD10" s="18">
        <v>12.3</v>
      </c>
      <c r="DE10" s="18">
        <v>12.77125</v>
      </c>
      <c r="DF10" s="18">
        <v>12.77125</v>
      </c>
      <c r="DG10" s="18">
        <v>-0.47125</v>
      </c>
      <c r="DH10" s="18">
        <v>50</v>
      </c>
      <c r="DI10" s="18">
        <v>105.8732</v>
      </c>
      <c r="DJ10" s="18">
        <v>105.8732</v>
      </c>
      <c r="DK10" s="18">
        <v>-55.873199999999997</v>
      </c>
      <c r="DL10" s="18"/>
      <c r="DM10" s="18"/>
      <c r="DN10" s="18"/>
      <c r="DO10" s="18">
        <v>0</v>
      </c>
      <c r="DP10" s="18"/>
      <c r="DQ10" s="18"/>
      <c r="DR10" s="18"/>
      <c r="DS10" s="18">
        <v>0</v>
      </c>
      <c r="DT10" s="18"/>
      <c r="DU10" s="18"/>
      <c r="DV10" s="18"/>
      <c r="DW10" s="18">
        <v>0</v>
      </c>
      <c r="DX10" s="18"/>
      <c r="DY10" s="18"/>
      <c r="DZ10" s="18"/>
      <c r="EA10" s="18">
        <v>0</v>
      </c>
      <c r="EB10" s="18">
        <v>36.200000000000003</v>
      </c>
      <c r="EC10" s="18">
        <v>43.216279999999998</v>
      </c>
      <c r="ED10" s="18">
        <v>43.216279999999998</v>
      </c>
      <c r="EE10" s="18">
        <v>-7.0162800000000001</v>
      </c>
      <c r="EF10" s="18">
        <v>55</v>
      </c>
      <c r="EG10" s="18">
        <v>110.26321</v>
      </c>
      <c r="EH10" s="18">
        <v>110.26321</v>
      </c>
      <c r="EI10" s="18">
        <v>-55.263210000000001</v>
      </c>
      <c r="EJ10" s="18"/>
      <c r="EK10" s="18"/>
      <c r="EL10" s="18"/>
      <c r="EM10" s="18">
        <v>0</v>
      </c>
      <c r="EN10" s="18"/>
      <c r="EO10" s="18"/>
      <c r="EP10" s="18"/>
      <c r="EQ10" s="18">
        <v>0</v>
      </c>
      <c r="ER10" s="18"/>
      <c r="ES10" s="18"/>
      <c r="ET10" s="18"/>
      <c r="EU10" s="18">
        <v>0</v>
      </c>
      <c r="EV10" s="18">
        <v>6.4</v>
      </c>
      <c r="EW10" s="18">
        <v>6.39</v>
      </c>
      <c r="EX10" s="18">
        <v>6.39</v>
      </c>
      <c r="EY10" s="18">
        <v>0.01</v>
      </c>
      <c r="EZ10" s="18">
        <v>152.4</v>
      </c>
      <c r="FA10" s="18"/>
      <c r="FB10" s="18"/>
      <c r="FC10" s="18">
        <v>152.4</v>
      </c>
      <c r="FD10" s="18">
        <v>28</v>
      </c>
      <c r="FE10" s="18">
        <v>32.788400000000003</v>
      </c>
      <c r="FF10" s="18">
        <v>32.788400000000003</v>
      </c>
      <c r="FG10" s="18">
        <v>-4.7884000000000002</v>
      </c>
      <c r="FH10" s="18">
        <v>0</v>
      </c>
      <c r="FI10" s="18"/>
      <c r="FJ10" s="18"/>
      <c r="FK10" s="18">
        <v>0</v>
      </c>
      <c r="FL10" s="18">
        <v>18.5</v>
      </c>
      <c r="FM10" s="18">
        <v>19.79213</v>
      </c>
      <c r="FN10" s="18">
        <v>19.79213</v>
      </c>
      <c r="FO10" s="18">
        <v>-1.29213</v>
      </c>
      <c r="FP10" s="18">
        <v>18.600000000000001</v>
      </c>
      <c r="FQ10" s="18">
        <v>18.440239999999999</v>
      </c>
      <c r="FR10" s="18">
        <v>18.440239999999999</v>
      </c>
      <c r="FS10" s="18">
        <v>0.15976000000000001</v>
      </c>
      <c r="FT10" s="18">
        <v>13.1</v>
      </c>
      <c r="FU10" s="18">
        <v>13.1068</v>
      </c>
      <c r="FV10" s="18">
        <v>13.1068</v>
      </c>
      <c r="FW10" s="18">
        <v>-6.7999999999999996E-3</v>
      </c>
      <c r="FX10" s="18">
        <v>55.4</v>
      </c>
      <c r="FY10" s="18">
        <v>61.929119999999998</v>
      </c>
      <c r="FZ10" s="18">
        <v>61.929119999999998</v>
      </c>
      <c r="GA10" s="18">
        <v>-6.5291199999999998</v>
      </c>
      <c r="GB10" s="18">
        <v>182</v>
      </c>
      <c r="GC10" s="18">
        <v>184.91498000000001</v>
      </c>
      <c r="GD10" s="18">
        <v>184.91498000000001</v>
      </c>
      <c r="GE10" s="18">
        <v>-2.9149799999999999</v>
      </c>
      <c r="GF10" s="18">
        <v>182.4</v>
      </c>
      <c r="GG10" s="18">
        <v>184.91498000000001</v>
      </c>
      <c r="GH10" s="18">
        <v>184.91498000000001</v>
      </c>
      <c r="GI10" s="18">
        <v>-2.51498</v>
      </c>
      <c r="GJ10" s="18">
        <v>183.5</v>
      </c>
      <c r="GK10" s="18">
        <v>185.47028</v>
      </c>
      <c r="GL10" s="18">
        <v>185.47028</v>
      </c>
      <c r="GM10" s="18">
        <v>-1.97028</v>
      </c>
      <c r="GN10" s="18">
        <v>83.8</v>
      </c>
      <c r="GO10" s="18">
        <v>31.414390000000001</v>
      </c>
      <c r="GP10" s="18">
        <v>31.414390000000001</v>
      </c>
      <c r="GQ10" s="18">
        <v>52.38561</v>
      </c>
      <c r="GR10" s="18">
        <v>8.1</v>
      </c>
      <c r="GS10" s="18">
        <v>9.09</v>
      </c>
      <c r="GT10" s="18">
        <v>9.09</v>
      </c>
      <c r="GU10" s="18">
        <v>-0.99</v>
      </c>
      <c r="GV10" s="18">
        <v>4.9000000000000004</v>
      </c>
      <c r="GW10" s="18">
        <v>9.9490999999999996</v>
      </c>
      <c r="GX10" s="18">
        <v>9.9490999999999996</v>
      </c>
      <c r="GY10" s="18">
        <v>-5.0491000000000001</v>
      </c>
      <c r="GZ10" s="18">
        <v>19.399999999999999</v>
      </c>
      <c r="HA10" s="18">
        <v>34.47804</v>
      </c>
      <c r="HB10" s="18">
        <v>34.47804</v>
      </c>
      <c r="HC10" s="18">
        <v>-15.07804</v>
      </c>
      <c r="HD10" s="18">
        <v>30.3</v>
      </c>
      <c r="HE10" s="18">
        <v>34.439810000000001</v>
      </c>
      <c r="HF10" s="18">
        <v>34.439810000000001</v>
      </c>
      <c r="HG10" s="18">
        <v>-4.1398099999999998</v>
      </c>
      <c r="HH10" s="18">
        <v>2</v>
      </c>
      <c r="HI10" s="18">
        <v>1.97359</v>
      </c>
      <c r="HJ10" s="18">
        <v>1.97359</v>
      </c>
      <c r="HK10" s="18">
        <v>2.6409999999999999E-2</v>
      </c>
      <c r="HL10" s="18">
        <v>15.7</v>
      </c>
      <c r="HM10" s="18"/>
      <c r="HN10" s="18"/>
      <c r="HO10" s="18">
        <v>15.7</v>
      </c>
      <c r="HP10" s="18">
        <v>49.7</v>
      </c>
      <c r="HQ10" s="18">
        <v>70.28734</v>
      </c>
      <c r="HR10" s="18">
        <v>70.28734</v>
      </c>
      <c r="HS10" s="18">
        <v>-20.587340000000001</v>
      </c>
      <c r="HT10" s="18"/>
      <c r="HU10" s="18"/>
      <c r="HV10" s="18"/>
      <c r="HW10" s="18">
        <v>0</v>
      </c>
      <c r="HX10" s="18"/>
      <c r="HY10" s="18"/>
      <c r="HZ10" s="18"/>
      <c r="IA10" s="18">
        <v>0</v>
      </c>
      <c r="IB10" s="18">
        <v>39</v>
      </c>
      <c r="IC10" s="18">
        <v>48.191899999999997</v>
      </c>
      <c r="ID10" s="18">
        <v>48.191899999999997</v>
      </c>
      <c r="IE10" s="18">
        <v>-9.1919000000000004</v>
      </c>
      <c r="IF10" s="18">
        <v>40.9</v>
      </c>
      <c r="IG10" s="18"/>
      <c r="IH10" s="18">
        <v>25.773199999999999</v>
      </c>
      <c r="II10" s="18">
        <v>15.126799999999999</v>
      </c>
      <c r="IJ10" s="18"/>
      <c r="IK10" s="18"/>
      <c r="IL10" s="18"/>
      <c r="IM10" s="18">
        <v>0</v>
      </c>
      <c r="IN10" s="18">
        <v>0</v>
      </c>
      <c r="IO10" s="18"/>
      <c r="IP10" s="18"/>
      <c r="IQ10" s="18">
        <v>0</v>
      </c>
      <c r="IR10" s="18"/>
      <c r="IS10" s="18"/>
      <c r="IT10" s="18"/>
      <c r="IU10" s="18">
        <v>0</v>
      </c>
      <c r="IV10" s="18"/>
      <c r="IW10" s="18"/>
      <c r="IX10" s="18"/>
      <c r="IY10" s="18">
        <v>0</v>
      </c>
      <c r="IZ10" s="18"/>
      <c r="JA10" s="18"/>
      <c r="JB10" s="18"/>
      <c r="JC10" s="18">
        <v>0</v>
      </c>
      <c r="JD10" s="18">
        <v>67.099999999999994</v>
      </c>
      <c r="JE10" s="18">
        <v>16.494859999999999</v>
      </c>
      <c r="JF10" s="18">
        <v>16.494859999999999</v>
      </c>
      <c r="JG10" s="18">
        <v>50.605139999999999</v>
      </c>
      <c r="JH10" s="18">
        <v>177.8</v>
      </c>
      <c r="JI10" s="18">
        <v>185.23734999999999</v>
      </c>
      <c r="JJ10" s="18">
        <v>185.23734999999999</v>
      </c>
      <c r="JK10" s="18">
        <v>-7.4373500000000003</v>
      </c>
      <c r="JL10" s="18">
        <v>175.3</v>
      </c>
      <c r="JM10" s="18">
        <v>185.23734999999999</v>
      </c>
      <c r="JN10" s="18">
        <v>185.23734999999999</v>
      </c>
      <c r="JO10" s="18">
        <v>-9.9373500000000003</v>
      </c>
      <c r="JP10" s="18">
        <v>209.2</v>
      </c>
      <c r="JQ10" s="18">
        <v>185.23734999999999</v>
      </c>
      <c r="JR10" s="18">
        <v>185.23734999999999</v>
      </c>
      <c r="JS10" s="18">
        <v>23.96265</v>
      </c>
      <c r="JT10" s="18">
        <v>273.8</v>
      </c>
      <c r="JU10" s="18">
        <v>278.69042000000002</v>
      </c>
      <c r="JV10" s="18">
        <v>278.69042000000002</v>
      </c>
      <c r="JW10" s="18">
        <v>-4.8904199999999998</v>
      </c>
      <c r="JX10" s="18"/>
      <c r="JY10" s="18"/>
      <c r="JZ10" s="18"/>
      <c r="KA10" s="18">
        <v>0</v>
      </c>
      <c r="KB10" s="18"/>
      <c r="KC10" s="18"/>
      <c r="KD10" s="18"/>
      <c r="KE10" s="18">
        <v>0</v>
      </c>
      <c r="KF10" s="18"/>
      <c r="KG10" s="18"/>
      <c r="KH10" s="18"/>
      <c r="KI10" s="18">
        <v>0</v>
      </c>
      <c r="KJ10" s="18"/>
      <c r="KK10" s="18"/>
      <c r="KL10" s="18"/>
      <c r="KM10" s="18">
        <v>0</v>
      </c>
      <c r="KN10" s="18"/>
      <c r="KO10" s="18"/>
      <c r="KP10" s="18"/>
      <c r="KQ10" s="18">
        <v>0</v>
      </c>
      <c r="KR10" s="18"/>
      <c r="KS10" s="18"/>
      <c r="KT10" s="18"/>
      <c r="KU10" s="18">
        <v>0</v>
      </c>
      <c r="KV10" s="18"/>
      <c r="KW10" s="18"/>
      <c r="KX10" s="18"/>
      <c r="KY10" s="18">
        <v>0</v>
      </c>
      <c r="KZ10" s="18"/>
      <c r="LA10" s="18"/>
      <c r="LB10" s="18"/>
      <c r="LC10" s="18">
        <v>0</v>
      </c>
      <c r="LD10" s="18">
        <v>1</v>
      </c>
      <c r="LE10" s="18">
        <v>0.89207999999999998</v>
      </c>
      <c r="LF10" s="18">
        <v>0.89207999999999998</v>
      </c>
      <c r="LG10" s="18">
        <v>0.10792</v>
      </c>
      <c r="LH10" s="18">
        <v>63</v>
      </c>
      <c r="LI10" s="18">
        <v>107.39409999999999</v>
      </c>
      <c r="LJ10" s="18">
        <v>107.39409999999999</v>
      </c>
      <c r="LK10" s="18">
        <v>-44.394100000000002</v>
      </c>
      <c r="LL10" s="18">
        <v>84.5</v>
      </c>
      <c r="LM10" s="18">
        <v>82.178799999999995</v>
      </c>
      <c r="LN10" s="18">
        <v>82.178799999999995</v>
      </c>
      <c r="LO10" s="18">
        <v>2.3212000000000002</v>
      </c>
      <c r="LP10" s="18">
        <v>64.099999999999994</v>
      </c>
      <c r="LQ10" s="18">
        <v>67.133979999999994</v>
      </c>
      <c r="LR10" s="18">
        <v>67.133979999999994</v>
      </c>
      <c r="LS10" s="18">
        <v>-3.0339800000000001</v>
      </c>
      <c r="LT10" s="18">
        <v>74.099999999999994</v>
      </c>
      <c r="LU10" s="18">
        <v>68.319999999999993</v>
      </c>
      <c r="LV10" s="18">
        <v>68.319999999999993</v>
      </c>
      <c r="LW10" s="18">
        <v>5.78</v>
      </c>
      <c r="LX10" s="18">
        <v>29.9</v>
      </c>
      <c r="LY10" s="18">
        <v>28.273790000000002</v>
      </c>
      <c r="LZ10" s="18">
        <v>28.273790000000002</v>
      </c>
      <c r="MA10" s="18">
        <v>1.6262099999999999</v>
      </c>
      <c r="MB10" s="18"/>
      <c r="MC10" s="18"/>
      <c r="MD10" s="18"/>
      <c r="ME10" s="18">
        <v>0</v>
      </c>
      <c r="MF10" s="18"/>
      <c r="MG10" s="18"/>
      <c r="MH10" s="18"/>
      <c r="MI10" s="18">
        <v>0</v>
      </c>
      <c r="MJ10" s="18"/>
      <c r="MK10" s="18"/>
      <c r="ML10" s="18"/>
      <c r="MM10" s="18">
        <v>0</v>
      </c>
      <c r="MN10" s="18">
        <v>146</v>
      </c>
      <c r="MO10" s="18">
        <v>151.08886000000001</v>
      </c>
      <c r="MP10" s="18">
        <v>151.08886000000001</v>
      </c>
      <c r="MQ10" s="18">
        <v>-5.0888600000000004</v>
      </c>
      <c r="MR10" s="18">
        <v>148.4</v>
      </c>
      <c r="MS10" s="18">
        <v>151.08886000000001</v>
      </c>
      <c r="MT10" s="18">
        <v>151.08886000000001</v>
      </c>
      <c r="MU10" s="18">
        <v>-2.68886</v>
      </c>
      <c r="MV10" s="18">
        <v>150.19999999999999</v>
      </c>
      <c r="MW10" s="18">
        <v>151.54257999999999</v>
      </c>
      <c r="MX10" s="18">
        <v>151.54257999999999</v>
      </c>
      <c r="MY10" s="18">
        <v>-1.3425800000000001</v>
      </c>
      <c r="MZ10" s="18"/>
      <c r="NA10" s="18"/>
      <c r="NB10" s="18"/>
      <c r="NC10" s="18">
        <v>0</v>
      </c>
      <c r="ND10" s="18"/>
      <c r="NE10" s="18"/>
      <c r="NF10" s="18"/>
      <c r="NG10" s="18">
        <v>0</v>
      </c>
      <c r="NH10" s="18"/>
      <c r="NI10" s="18"/>
      <c r="NJ10" s="18"/>
      <c r="NK10" s="18">
        <v>0</v>
      </c>
      <c r="NL10" s="18"/>
      <c r="NM10" s="18"/>
      <c r="NN10" s="18"/>
      <c r="NO10" s="18">
        <v>0</v>
      </c>
      <c r="NP10" s="18"/>
      <c r="NQ10" s="18"/>
      <c r="NR10" s="18"/>
      <c r="NS10" s="18">
        <v>0</v>
      </c>
      <c r="NT10" s="18">
        <v>136.80000000000001</v>
      </c>
      <c r="NU10" s="18"/>
      <c r="NV10" s="18">
        <v>192.23282</v>
      </c>
      <c r="NW10" s="18">
        <v>-55.43282</v>
      </c>
      <c r="NX10" s="18">
        <v>78</v>
      </c>
      <c r="NY10" s="18"/>
      <c r="NZ10" s="18">
        <v>96.405050000000003</v>
      </c>
      <c r="OA10" s="18">
        <v>-18.405049999999999</v>
      </c>
      <c r="OB10" s="18">
        <v>0</v>
      </c>
      <c r="OC10" s="18"/>
      <c r="OD10" s="18"/>
      <c r="OE10" s="18">
        <v>0</v>
      </c>
      <c r="OF10" s="18">
        <v>29.8</v>
      </c>
      <c r="OG10" s="18">
        <v>60.35</v>
      </c>
      <c r="OH10" s="18">
        <v>60.35</v>
      </c>
      <c r="OI10" s="18">
        <v>-30.55</v>
      </c>
      <c r="OJ10" s="18">
        <v>0</v>
      </c>
      <c r="OK10" s="18"/>
      <c r="OL10" s="18"/>
      <c r="OM10" s="18">
        <v>0</v>
      </c>
      <c r="ON10" s="18">
        <v>14.7</v>
      </c>
      <c r="OO10" s="18">
        <v>12.928000000000001</v>
      </c>
      <c r="OP10" s="18">
        <v>12.928000000000001</v>
      </c>
      <c r="OQ10" s="18">
        <v>1.772</v>
      </c>
      <c r="OR10" s="18">
        <v>0</v>
      </c>
      <c r="OS10" s="18"/>
      <c r="OT10" s="18"/>
      <c r="OU10" s="18">
        <v>0</v>
      </c>
      <c r="OV10" s="18">
        <v>7.6</v>
      </c>
      <c r="OW10" s="18">
        <v>7.6</v>
      </c>
      <c r="OX10" s="18">
        <v>7.6</v>
      </c>
      <c r="OY10" s="18">
        <v>0</v>
      </c>
      <c r="OZ10" s="18">
        <v>5.0999999999999996</v>
      </c>
      <c r="PA10" s="18"/>
      <c r="PB10" s="18"/>
      <c r="PC10" s="18">
        <v>5.0999999999999996</v>
      </c>
      <c r="PD10" s="18">
        <v>0</v>
      </c>
      <c r="PE10" s="18">
        <v>9</v>
      </c>
      <c r="PF10" s="18">
        <v>9</v>
      </c>
      <c r="PG10" s="18">
        <v>-9</v>
      </c>
      <c r="PH10" s="18">
        <v>0</v>
      </c>
      <c r="PI10" s="18"/>
      <c r="PJ10" s="18"/>
      <c r="PK10" s="18">
        <v>0</v>
      </c>
      <c r="PL10" s="18">
        <v>0.3</v>
      </c>
      <c r="PM10" s="18">
        <v>1</v>
      </c>
      <c r="PN10" s="18">
        <v>1</v>
      </c>
      <c r="PO10" s="18">
        <v>-0.7</v>
      </c>
      <c r="PP10" s="18">
        <v>2.9</v>
      </c>
      <c r="PQ10" s="18">
        <v>3.1</v>
      </c>
      <c r="PR10" s="18">
        <v>3.1</v>
      </c>
      <c r="PS10" s="18">
        <v>-0.2</v>
      </c>
      <c r="PT10" s="18">
        <v>1.7</v>
      </c>
      <c r="PU10" s="18">
        <v>2.1</v>
      </c>
      <c r="PV10" s="18">
        <v>2.1</v>
      </c>
      <c r="PW10" s="18">
        <v>-0.4</v>
      </c>
      <c r="PX10" s="18">
        <v>18.7</v>
      </c>
      <c r="PY10" s="18">
        <v>18.932040000000001</v>
      </c>
      <c r="PZ10" s="18">
        <v>18.932040000000001</v>
      </c>
      <c r="QA10" s="18">
        <v>-0.23204</v>
      </c>
      <c r="QB10" s="18">
        <v>6.8</v>
      </c>
      <c r="QC10" s="18">
        <v>5</v>
      </c>
      <c r="QD10" s="18">
        <v>5</v>
      </c>
      <c r="QE10" s="18">
        <v>1.8</v>
      </c>
      <c r="QF10" s="18">
        <v>4</v>
      </c>
      <c r="QG10" s="18">
        <v>6</v>
      </c>
      <c r="QH10" s="18">
        <v>6</v>
      </c>
      <c r="QI10" s="18">
        <v>-2</v>
      </c>
      <c r="QJ10" s="18">
        <v>3.4</v>
      </c>
      <c r="QK10" s="18">
        <v>3.2</v>
      </c>
      <c r="QL10" s="18">
        <v>3.2</v>
      </c>
      <c r="QM10" s="18">
        <v>0.2</v>
      </c>
      <c r="QN10" s="18">
        <v>18</v>
      </c>
      <c r="QO10" s="18">
        <v>17.864080000000001</v>
      </c>
      <c r="QP10" s="18">
        <v>17.864080000000001</v>
      </c>
      <c r="QQ10" s="18">
        <v>0.13592000000000001</v>
      </c>
      <c r="QR10" s="18">
        <v>0</v>
      </c>
      <c r="QS10" s="18"/>
      <c r="QT10" s="18"/>
      <c r="QU10" s="18">
        <v>0</v>
      </c>
      <c r="QV10" s="18">
        <v>0</v>
      </c>
      <c r="QW10" s="18"/>
      <c r="QX10" s="18"/>
      <c r="QY10" s="18">
        <v>0</v>
      </c>
      <c r="QZ10" s="18">
        <v>8.6999999999999993</v>
      </c>
      <c r="RA10" s="18">
        <v>12.829000000000001</v>
      </c>
      <c r="RB10" s="18">
        <v>12.829000000000001</v>
      </c>
      <c r="RC10" s="18">
        <v>-4.1289999999999996</v>
      </c>
      <c r="RD10" s="18">
        <v>25</v>
      </c>
      <c r="RE10" s="18">
        <v>31.86</v>
      </c>
      <c r="RF10" s="18">
        <v>31.86</v>
      </c>
      <c r="RG10" s="18">
        <v>-6.86</v>
      </c>
      <c r="RH10" s="18">
        <v>3</v>
      </c>
      <c r="RI10" s="18">
        <v>2.9009999999999998</v>
      </c>
      <c r="RJ10" s="18">
        <v>2.9009999999999998</v>
      </c>
      <c r="RK10" s="18">
        <v>9.9000000000000005E-2</v>
      </c>
      <c r="RL10" s="18">
        <v>1.9</v>
      </c>
      <c r="RM10" s="18">
        <v>2.4</v>
      </c>
      <c r="RN10" s="18">
        <v>2.4</v>
      </c>
      <c r="RO10" s="18">
        <v>-0.5</v>
      </c>
      <c r="RP10" s="18">
        <v>2.4</v>
      </c>
      <c r="RQ10" s="18">
        <v>2.4</v>
      </c>
      <c r="RR10" s="18">
        <v>2.4</v>
      </c>
      <c r="RS10" s="18">
        <v>0</v>
      </c>
      <c r="RT10" s="18">
        <v>2.6</v>
      </c>
      <c r="RU10" s="18">
        <v>2.8</v>
      </c>
      <c r="RV10" s="18">
        <v>2.8</v>
      </c>
      <c r="RW10" s="18">
        <v>-0.2</v>
      </c>
      <c r="RX10" s="18">
        <v>0</v>
      </c>
      <c r="RY10" s="18"/>
      <c r="RZ10" s="18"/>
      <c r="SA10" s="18">
        <v>0</v>
      </c>
      <c r="SB10" s="18">
        <v>2.2999999999999998</v>
      </c>
      <c r="SC10" s="18">
        <v>2.379</v>
      </c>
      <c r="SD10" s="18">
        <v>2.379</v>
      </c>
      <c r="SE10" s="18">
        <v>-7.9000000000000001E-2</v>
      </c>
      <c r="SF10" s="18">
        <v>10.5</v>
      </c>
      <c r="SG10" s="18">
        <v>11.14716</v>
      </c>
      <c r="SH10" s="18">
        <v>11.14716</v>
      </c>
      <c r="SI10" s="18">
        <v>-0.64715999999999996</v>
      </c>
      <c r="SJ10" s="18">
        <v>1.3</v>
      </c>
      <c r="SK10" s="18">
        <v>1.36</v>
      </c>
      <c r="SL10" s="18">
        <v>1.36</v>
      </c>
      <c r="SM10" s="18">
        <v>-0.06</v>
      </c>
      <c r="SN10" s="18"/>
      <c r="SO10" s="18">
        <v>0.4</v>
      </c>
      <c r="SP10" s="18">
        <v>0.4</v>
      </c>
      <c r="SQ10" s="18">
        <v>-0.4</v>
      </c>
      <c r="SR10" s="18">
        <v>4.4000000000000004</v>
      </c>
      <c r="SS10" s="18">
        <v>4.9000000000000004</v>
      </c>
      <c r="ST10" s="18">
        <v>4.9000000000000004</v>
      </c>
      <c r="SU10" s="18">
        <v>-0.5</v>
      </c>
      <c r="SV10" s="18">
        <v>4.3</v>
      </c>
      <c r="SW10" s="18">
        <v>3</v>
      </c>
      <c r="SX10" s="18">
        <v>3</v>
      </c>
      <c r="SY10" s="18">
        <v>1.3</v>
      </c>
      <c r="SZ10" s="18">
        <v>3.4</v>
      </c>
      <c r="TA10" s="18">
        <v>3.5</v>
      </c>
      <c r="TB10" s="18">
        <v>3.5</v>
      </c>
      <c r="TC10" s="18">
        <v>-0.1</v>
      </c>
      <c r="TD10" s="18">
        <v>4.7</v>
      </c>
      <c r="TE10" s="18">
        <v>5.5</v>
      </c>
      <c r="TF10" s="18">
        <v>5.5</v>
      </c>
      <c r="TG10" s="18">
        <v>-0.8</v>
      </c>
      <c r="TH10" s="18">
        <v>15.2</v>
      </c>
      <c r="TI10" s="18">
        <v>14.56311</v>
      </c>
      <c r="TJ10" s="18">
        <v>14.56311</v>
      </c>
      <c r="TK10" s="18">
        <v>0.63688999999999996</v>
      </c>
      <c r="TL10" s="18">
        <v>14.1</v>
      </c>
      <c r="TM10" s="18">
        <v>14.922000000000001</v>
      </c>
      <c r="TN10" s="18">
        <v>14.922000000000001</v>
      </c>
      <c r="TO10" s="18">
        <v>-0.82199999999999995</v>
      </c>
      <c r="TP10" s="18">
        <v>14.5</v>
      </c>
      <c r="TQ10" s="18">
        <v>13.292</v>
      </c>
      <c r="TR10" s="18">
        <v>13.292</v>
      </c>
      <c r="TS10" s="18">
        <v>1.208</v>
      </c>
      <c r="TT10" s="18">
        <v>0</v>
      </c>
      <c r="TU10" s="18"/>
      <c r="TV10" s="18"/>
      <c r="TW10" s="18">
        <v>0</v>
      </c>
      <c r="TX10" s="18">
        <v>26</v>
      </c>
      <c r="TY10" s="18">
        <v>43.828000000000003</v>
      </c>
      <c r="TZ10" s="18">
        <v>43.828000000000003</v>
      </c>
      <c r="UA10" s="18">
        <v>-17.827999999999999</v>
      </c>
      <c r="UB10" s="18">
        <v>47.4</v>
      </c>
      <c r="UC10" s="18">
        <v>68.613</v>
      </c>
      <c r="UD10" s="18">
        <v>68.613</v>
      </c>
      <c r="UE10" s="18">
        <v>-21.213000000000001</v>
      </c>
      <c r="UF10" s="18">
        <v>2.8</v>
      </c>
      <c r="UG10" s="18">
        <v>1.5329999999999999</v>
      </c>
      <c r="UH10" s="18">
        <v>1.5329999999999999</v>
      </c>
      <c r="UI10" s="18">
        <v>1.2669999999999999</v>
      </c>
      <c r="UJ10" s="18">
        <v>2.5</v>
      </c>
      <c r="UK10" s="18">
        <v>1.19</v>
      </c>
      <c r="UL10" s="18">
        <v>1.19</v>
      </c>
      <c r="UM10" s="18">
        <v>1.31</v>
      </c>
      <c r="UN10" s="18">
        <v>5.7</v>
      </c>
      <c r="UO10" s="18">
        <v>6</v>
      </c>
      <c r="UP10" s="18">
        <v>6</v>
      </c>
      <c r="UQ10" s="18">
        <v>-0.3</v>
      </c>
      <c r="UR10" s="18">
        <v>2.1</v>
      </c>
      <c r="US10" s="18">
        <v>2</v>
      </c>
      <c r="UT10" s="18">
        <v>2</v>
      </c>
      <c r="UU10" s="18">
        <v>0.1</v>
      </c>
      <c r="UV10" s="18">
        <v>9</v>
      </c>
      <c r="UW10" s="18">
        <v>8.6</v>
      </c>
      <c r="UX10" s="18">
        <v>8.6</v>
      </c>
      <c r="UY10" s="18">
        <v>0.4</v>
      </c>
      <c r="UZ10" s="18">
        <v>4</v>
      </c>
      <c r="VA10" s="18">
        <v>4</v>
      </c>
      <c r="VB10" s="18">
        <v>4</v>
      </c>
      <c r="VC10" s="18">
        <v>0</v>
      </c>
      <c r="VD10" s="18">
        <v>4.5</v>
      </c>
      <c r="VE10" s="18">
        <v>4.5</v>
      </c>
      <c r="VF10" s="18">
        <v>4.5</v>
      </c>
      <c r="VG10" s="18">
        <v>0</v>
      </c>
      <c r="VH10" s="18">
        <v>4.5</v>
      </c>
      <c r="VI10" s="18">
        <v>4.5</v>
      </c>
      <c r="VJ10" s="18">
        <v>4.5</v>
      </c>
      <c r="VK10" s="18">
        <v>0</v>
      </c>
      <c r="VL10" s="18">
        <v>12</v>
      </c>
      <c r="VM10" s="18">
        <v>9.5370000000000008</v>
      </c>
      <c r="VN10" s="18">
        <v>9.5370000000000008</v>
      </c>
      <c r="VO10" s="18">
        <v>2.4630000000000001</v>
      </c>
      <c r="VP10" s="18">
        <v>0</v>
      </c>
      <c r="VQ10" s="18"/>
      <c r="VR10" s="18"/>
      <c r="VS10" s="18">
        <v>0</v>
      </c>
      <c r="VT10" s="18">
        <v>0</v>
      </c>
      <c r="VU10" s="18"/>
      <c r="VV10" s="18"/>
      <c r="VW10" s="18">
        <v>0</v>
      </c>
      <c r="VX10" s="18">
        <v>0</v>
      </c>
      <c r="VY10" s="18"/>
      <c r="VZ10" s="18"/>
      <c r="WA10" s="18">
        <v>0</v>
      </c>
      <c r="WB10" s="18">
        <v>0.6</v>
      </c>
      <c r="WC10" s="18">
        <v>0.6</v>
      </c>
      <c r="WD10" s="18">
        <v>0.6</v>
      </c>
      <c r="WE10" s="18">
        <v>0</v>
      </c>
      <c r="WF10" s="18">
        <v>0</v>
      </c>
      <c r="WG10" s="18">
        <v>9</v>
      </c>
      <c r="WH10" s="18">
        <v>9</v>
      </c>
      <c r="WI10" s="18">
        <v>-9</v>
      </c>
      <c r="WJ10" s="18">
        <v>0</v>
      </c>
      <c r="WK10" s="18">
        <v>7</v>
      </c>
      <c r="WL10" s="18">
        <v>7</v>
      </c>
      <c r="WM10" s="18">
        <v>-7</v>
      </c>
      <c r="WN10" s="18">
        <v>0</v>
      </c>
      <c r="WO10" s="18"/>
      <c r="WP10" s="18"/>
      <c r="WQ10" s="18">
        <v>0</v>
      </c>
      <c r="WR10" s="18">
        <v>0</v>
      </c>
      <c r="WS10" s="18"/>
      <c r="WT10" s="18"/>
      <c r="WU10" s="18">
        <v>0</v>
      </c>
      <c r="WV10" s="18">
        <v>10</v>
      </c>
      <c r="WW10" s="18">
        <v>10</v>
      </c>
      <c r="WX10" s="18">
        <v>10</v>
      </c>
      <c r="WY10" s="18">
        <v>0</v>
      </c>
      <c r="WZ10" s="18">
        <v>18.5</v>
      </c>
      <c r="XA10" s="18">
        <v>18.4466</v>
      </c>
      <c r="XB10" s="18">
        <v>18.4466</v>
      </c>
      <c r="XC10" s="18">
        <v>5.3400000000000003E-2</v>
      </c>
      <c r="XD10" s="18">
        <v>8.9</v>
      </c>
      <c r="XE10" s="18">
        <v>10.8</v>
      </c>
      <c r="XF10" s="18">
        <v>10.8</v>
      </c>
      <c r="XG10" s="18">
        <v>-1.9</v>
      </c>
      <c r="XH10" s="18">
        <v>36.94</v>
      </c>
      <c r="XI10" s="18">
        <v>29</v>
      </c>
      <c r="XJ10" s="18">
        <v>29</v>
      </c>
      <c r="XK10" s="18">
        <v>7.94</v>
      </c>
      <c r="XL10" s="18">
        <v>26.93</v>
      </c>
      <c r="XM10" s="18">
        <v>29</v>
      </c>
      <c r="XN10" s="18">
        <v>29</v>
      </c>
      <c r="XO10" s="18">
        <v>-2.0699999999999998</v>
      </c>
      <c r="XP10" s="18">
        <v>14</v>
      </c>
      <c r="XQ10" s="18">
        <v>14</v>
      </c>
      <c r="XR10" s="18">
        <v>14</v>
      </c>
      <c r="XS10" s="18">
        <v>0</v>
      </c>
      <c r="XT10" s="18">
        <v>19.100000000000001</v>
      </c>
      <c r="XU10" s="18">
        <v>19</v>
      </c>
      <c r="XV10" s="18">
        <v>19</v>
      </c>
      <c r="XW10" s="18">
        <v>0.1</v>
      </c>
      <c r="XX10" s="18">
        <v>7.9</v>
      </c>
      <c r="XY10" s="18">
        <v>7.99</v>
      </c>
      <c r="XZ10" s="18">
        <v>7.99</v>
      </c>
      <c r="YA10" s="18">
        <v>-0.09</v>
      </c>
      <c r="YB10" s="18"/>
      <c r="YC10" s="18"/>
      <c r="YD10" s="18"/>
      <c r="YE10" s="18">
        <v>0</v>
      </c>
      <c r="YF10" s="18"/>
      <c r="YG10" s="18"/>
      <c r="YH10" s="18"/>
      <c r="YI10" s="18">
        <v>0</v>
      </c>
    </row>
    <row r="11" spans="1:659" ht="24" customHeight="1" x14ac:dyDescent="0.3">
      <c r="A11" s="1"/>
      <c r="B11" s="17" t="s">
        <v>41</v>
      </c>
      <c r="C11" s="17" t="s">
        <v>741</v>
      </c>
      <c r="D11" s="18">
        <v>30.2</v>
      </c>
      <c r="E11" s="18">
        <v>42.207299999999996</v>
      </c>
      <c r="F11" s="18">
        <v>42.207299999999996</v>
      </c>
      <c r="G11" s="18">
        <v>-12.007300000000001</v>
      </c>
      <c r="H11" s="18">
        <v>598.41</v>
      </c>
      <c r="I11" s="18">
        <v>594.17128000000002</v>
      </c>
      <c r="J11" s="18">
        <v>594.17128000000002</v>
      </c>
      <c r="K11" s="18">
        <v>4.2387199999999998</v>
      </c>
      <c r="L11" s="18">
        <v>202</v>
      </c>
      <c r="M11" s="18">
        <v>193.29447999999999</v>
      </c>
      <c r="N11" s="18">
        <v>193.29447999999999</v>
      </c>
      <c r="O11" s="18">
        <v>8.7055199999999999</v>
      </c>
      <c r="P11" s="18"/>
      <c r="Q11" s="18"/>
      <c r="R11" s="18"/>
      <c r="S11" s="18">
        <v>0</v>
      </c>
      <c r="T11" s="18"/>
      <c r="U11" s="18"/>
      <c r="V11" s="18"/>
      <c r="W11" s="18">
        <v>0</v>
      </c>
      <c r="X11" s="18">
        <v>0</v>
      </c>
      <c r="Y11" s="18"/>
      <c r="Z11" s="18"/>
      <c r="AA11" s="18">
        <v>0</v>
      </c>
      <c r="AB11" s="18">
        <v>75.5</v>
      </c>
      <c r="AC11" s="18">
        <v>87.147229999999993</v>
      </c>
      <c r="AD11" s="18">
        <v>87.147229999999993</v>
      </c>
      <c r="AE11" s="18">
        <v>-11.64723</v>
      </c>
      <c r="AF11" s="18"/>
      <c r="AG11" s="18"/>
      <c r="AH11" s="18"/>
      <c r="AI11" s="18">
        <v>0</v>
      </c>
      <c r="AJ11" s="18"/>
      <c r="AK11" s="18"/>
      <c r="AL11" s="18"/>
      <c r="AM11" s="18">
        <v>0</v>
      </c>
      <c r="AN11" s="18">
        <v>187.4</v>
      </c>
      <c r="AO11" s="18">
        <v>196.22801999999999</v>
      </c>
      <c r="AP11" s="18">
        <v>196.22801999999999</v>
      </c>
      <c r="AQ11" s="18">
        <v>-8.8280200000000004</v>
      </c>
      <c r="AR11" s="18">
        <v>207</v>
      </c>
      <c r="AS11" s="18">
        <v>196.22801999999999</v>
      </c>
      <c r="AT11" s="18">
        <v>196.22801999999999</v>
      </c>
      <c r="AU11" s="18">
        <v>10.771979999999999</v>
      </c>
      <c r="AV11" s="18">
        <v>210.1</v>
      </c>
      <c r="AW11" s="18">
        <v>196.22801999999999</v>
      </c>
      <c r="AX11" s="18">
        <v>196.22801999999999</v>
      </c>
      <c r="AY11" s="18">
        <v>13.871980000000001</v>
      </c>
      <c r="AZ11" s="18">
        <v>292.3</v>
      </c>
      <c r="BA11" s="18">
        <v>295.22593999999998</v>
      </c>
      <c r="BB11" s="18">
        <v>295.22593999999998</v>
      </c>
      <c r="BC11" s="18">
        <v>-2.9259400000000002</v>
      </c>
      <c r="BD11" s="18">
        <v>215.7</v>
      </c>
      <c r="BE11" s="18">
        <v>208.07390000000001</v>
      </c>
      <c r="BF11" s="18">
        <v>208.07390000000001</v>
      </c>
      <c r="BG11" s="18">
        <v>7.6261000000000001</v>
      </c>
      <c r="BH11" s="18">
        <v>111.2</v>
      </c>
      <c r="BI11" s="18">
        <v>104.34936999999999</v>
      </c>
      <c r="BJ11" s="18">
        <v>104.34936999999999</v>
      </c>
      <c r="BK11" s="18">
        <v>6.8506299999999998</v>
      </c>
      <c r="BL11" s="18">
        <v>358.1</v>
      </c>
      <c r="BM11" s="18">
        <v>276.62371999999999</v>
      </c>
      <c r="BN11" s="18">
        <v>276.62371999999999</v>
      </c>
      <c r="BO11" s="18">
        <v>81.476280000000003</v>
      </c>
      <c r="BP11" s="18">
        <v>4.3</v>
      </c>
      <c r="BQ11" s="18">
        <v>4.4318400000000002</v>
      </c>
      <c r="BR11" s="18">
        <v>4.4318400000000002</v>
      </c>
      <c r="BS11" s="18">
        <v>-0.13184000000000001</v>
      </c>
      <c r="BT11" s="18"/>
      <c r="BU11" s="18"/>
      <c r="BV11" s="18"/>
      <c r="BW11" s="18">
        <v>0</v>
      </c>
      <c r="BX11" s="18"/>
      <c r="BY11" s="18"/>
      <c r="BZ11" s="18"/>
      <c r="CA11" s="18">
        <v>0</v>
      </c>
      <c r="CB11" s="18"/>
      <c r="CC11" s="18"/>
      <c r="CD11" s="18"/>
      <c r="CE11" s="18">
        <v>0</v>
      </c>
      <c r="CF11" s="18"/>
      <c r="CG11" s="18"/>
      <c r="CH11" s="18"/>
      <c r="CI11" s="18">
        <v>0</v>
      </c>
      <c r="CJ11" s="18">
        <v>111.4</v>
      </c>
      <c r="CK11" s="18">
        <v>113.33247</v>
      </c>
      <c r="CL11" s="18">
        <v>113.33247</v>
      </c>
      <c r="CM11" s="18">
        <v>-1.9324699999999999</v>
      </c>
      <c r="CN11" s="18">
        <v>7.1</v>
      </c>
      <c r="CO11" s="18">
        <v>5.1333399999999996</v>
      </c>
      <c r="CP11" s="18">
        <v>5.1333399999999996</v>
      </c>
      <c r="CQ11" s="18">
        <v>1.9666600000000001</v>
      </c>
      <c r="CR11" s="18">
        <v>5.4</v>
      </c>
      <c r="CS11" s="18">
        <v>2.8177599999999998</v>
      </c>
      <c r="CT11" s="18">
        <v>2.8177599999999998</v>
      </c>
      <c r="CU11" s="18">
        <v>2.5822400000000001</v>
      </c>
      <c r="CV11" s="18"/>
      <c r="CW11" s="18"/>
      <c r="CX11" s="18"/>
      <c r="CY11" s="18">
        <v>0</v>
      </c>
      <c r="CZ11" s="18">
        <v>6.8</v>
      </c>
      <c r="DA11" s="18">
        <v>6.8787000000000003</v>
      </c>
      <c r="DB11" s="18">
        <v>6.8787000000000003</v>
      </c>
      <c r="DC11" s="18">
        <v>-7.8700000000000006E-2</v>
      </c>
      <c r="DD11" s="18">
        <v>11.9</v>
      </c>
      <c r="DE11" s="18">
        <v>12.77125</v>
      </c>
      <c r="DF11" s="18">
        <v>12.77125</v>
      </c>
      <c r="DG11" s="18">
        <v>-0.87124999999999997</v>
      </c>
      <c r="DH11" s="18">
        <v>50</v>
      </c>
      <c r="DI11" s="18">
        <v>100.64343</v>
      </c>
      <c r="DJ11" s="18">
        <v>100.64343</v>
      </c>
      <c r="DK11" s="18">
        <v>-50.643430000000002</v>
      </c>
      <c r="DL11" s="18"/>
      <c r="DM11" s="18"/>
      <c r="DN11" s="18"/>
      <c r="DO11" s="18">
        <v>0</v>
      </c>
      <c r="DP11" s="18"/>
      <c r="DQ11" s="18"/>
      <c r="DR11" s="18"/>
      <c r="DS11" s="18">
        <v>0</v>
      </c>
      <c r="DT11" s="18"/>
      <c r="DU11" s="18"/>
      <c r="DV11" s="18"/>
      <c r="DW11" s="18">
        <v>0</v>
      </c>
      <c r="DX11" s="18"/>
      <c r="DY11" s="18"/>
      <c r="DZ11" s="18"/>
      <c r="EA11" s="18">
        <v>0</v>
      </c>
      <c r="EB11" s="18">
        <v>36.1</v>
      </c>
      <c r="EC11" s="18">
        <v>42.747039999999998</v>
      </c>
      <c r="ED11" s="18">
        <v>42.747039999999998</v>
      </c>
      <c r="EE11" s="18">
        <v>-6.6470399999999996</v>
      </c>
      <c r="EF11" s="18">
        <v>37.4</v>
      </c>
      <c r="EG11" s="18">
        <v>110.26321</v>
      </c>
      <c r="EH11" s="18">
        <v>110.26321</v>
      </c>
      <c r="EI11" s="18">
        <v>-72.863209999999995</v>
      </c>
      <c r="EJ11" s="18"/>
      <c r="EK11" s="18"/>
      <c r="EL11" s="18"/>
      <c r="EM11" s="18">
        <v>0</v>
      </c>
      <c r="EN11" s="18"/>
      <c r="EO11" s="18"/>
      <c r="EP11" s="18"/>
      <c r="EQ11" s="18">
        <v>0</v>
      </c>
      <c r="ER11" s="18"/>
      <c r="ES11" s="18"/>
      <c r="ET11" s="18"/>
      <c r="EU11" s="18">
        <v>0</v>
      </c>
      <c r="EV11" s="18">
        <v>6.4</v>
      </c>
      <c r="EW11" s="18">
        <v>6.39</v>
      </c>
      <c r="EX11" s="18">
        <v>6.39</v>
      </c>
      <c r="EY11" s="18">
        <v>0.01</v>
      </c>
      <c r="EZ11" s="18">
        <v>0</v>
      </c>
      <c r="FA11" s="18"/>
      <c r="FB11" s="18"/>
      <c r="FC11" s="18">
        <v>0</v>
      </c>
      <c r="FD11" s="18">
        <v>28.1</v>
      </c>
      <c r="FE11" s="18">
        <v>32.788400000000003</v>
      </c>
      <c r="FF11" s="18">
        <v>32.788400000000003</v>
      </c>
      <c r="FG11" s="18">
        <v>-4.6883999999999997</v>
      </c>
      <c r="FH11" s="18">
        <v>0</v>
      </c>
      <c r="FI11" s="18"/>
      <c r="FJ11" s="18"/>
      <c r="FK11" s="18">
        <v>0</v>
      </c>
      <c r="FL11" s="18">
        <v>18.8</v>
      </c>
      <c r="FM11" s="18">
        <v>19.79213</v>
      </c>
      <c r="FN11" s="18">
        <v>19.79213</v>
      </c>
      <c r="FO11" s="18">
        <v>-0.99212999999999996</v>
      </c>
      <c r="FP11" s="18">
        <v>18.5</v>
      </c>
      <c r="FQ11" s="18">
        <v>18.440239999999999</v>
      </c>
      <c r="FR11" s="18">
        <v>18.440239999999999</v>
      </c>
      <c r="FS11" s="18">
        <v>5.9760000000000001E-2</v>
      </c>
      <c r="FT11" s="18">
        <v>13.1</v>
      </c>
      <c r="FU11" s="18">
        <v>13.1068</v>
      </c>
      <c r="FV11" s="18">
        <v>13.1068</v>
      </c>
      <c r="FW11" s="18">
        <v>-6.7999999999999996E-3</v>
      </c>
      <c r="FX11" s="18">
        <v>58.3</v>
      </c>
      <c r="FY11" s="18">
        <v>61.929119999999998</v>
      </c>
      <c r="FZ11" s="18">
        <v>61.929119999999998</v>
      </c>
      <c r="GA11" s="18">
        <v>-3.6291199999999999</v>
      </c>
      <c r="GB11" s="18">
        <v>181.5</v>
      </c>
      <c r="GC11" s="18">
        <v>184.91498000000001</v>
      </c>
      <c r="GD11" s="18">
        <v>184.91498000000001</v>
      </c>
      <c r="GE11" s="18">
        <v>-3.4149799999999999</v>
      </c>
      <c r="GF11" s="18">
        <v>181.5</v>
      </c>
      <c r="GG11" s="18">
        <v>184.91498000000001</v>
      </c>
      <c r="GH11" s="18">
        <v>184.91498000000001</v>
      </c>
      <c r="GI11" s="18">
        <v>-3.4149799999999999</v>
      </c>
      <c r="GJ11" s="18">
        <v>183.9</v>
      </c>
      <c r="GK11" s="18">
        <v>185.47028</v>
      </c>
      <c r="GL11" s="18">
        <v>185.47028</v>
      </c>
      <c r="GM11" s="18">
        <v>-1.5702799999999999</v>
      </c>
      <c r="GN11" s="18">
        <v>85.4</v>
      </c>
      <c r="GO11" s="18">
        <v>31.414380000000001</v>
      </c>
      <c r="GP11" s="18">
        <v>31.414380000000001</v>
      </c>
      <c r="GQ11" s="18">
        <v>53.985619999999997</v>
      </c>
      <c r="GR11" s="18">
        <v>8.1999999999999993</v>
      </c>
      <c r="GS11" s="18">
        <v>9.09</v>
      </c>
      <c r="GT11" s="18">
        <v>9.09</v>
      </c>
      <c r="GU11" s="18">
        <v>-0.89</v>
      </c>
      <c r="GV11" s="18">
        <v>4.9000000000000004</v>
      </c>
      <c r="GW11" s="18">
        <v>9.9490999999999996</v>
      </c>
      <c r="GX11" s="18">
        <v>9.9490999999999996</v>
      </c>
      <c r="GY11" s="18">
        <v>-5.0491000000000001</v>
      </c>
      <c r="GZ11" s="18">
        <v>21.3</v>
      </c>
      <c r="HA11" s="18">
        <v>34.47804</v>
      </c>
      <c r="HB11" s="18">
        <v>34.47804</v>
      </c>
      <c r="HC11" s="18">
        <v>-13.178039999999999</v>
      </c>
      <c r="HD11" s="18">
        <v>31.1</v>
      </c>
      <c r="HE11" s="18">
        <v>34.439810000000001</v>
      </c>
      <c r="HF11" s="18">
        <v>34.439810000000001</v>
      </c>
      <c r="HG11" s="18">
        <v>-3.3398099999999999</v>
      </c>
      <c r="HH11" s="18">
        <v>2</v>
      </c>
      <c r="HI11" s="18">
        <v>1.97359</v>
      </c>
      <c r="HJ11" s="18">
        <v>1.97359</v>
      </c>
      <c r="HK11" s="18">
        <v>2.6409999999999999E-2</v>
      </c>
      <c r="HL11" s="18">
        <v>15.9</v>
      </c>
      <c r="HM11" s="18"/>
      <c r="HN11" s="18"/>
      <c r="HO11" s="18">
        <v>15.9</v>
      </c>
      <c r="HP11" s="18">
        <v>54.2</v>
      </c>
      <c r="HQ11" s="18">
        <v>70.287440000000004</v>
      </c>
      <c r="HR11" s="18">
        <v>70.287440000000004</v>
      </c>
      <c r="HS11" s="18">
        <v>-16.087440000000001</v>
      </c>
      <c r="HT11" s="18"/>
      <c r="HU11" s="18"/>
      <c r="HV11" s="18"/>
      <c r="HW11" s="18">
        <v>0</v>
      </c>
      <c r="HX11" s="18"/>
      <c r="HY11" s="18"/>
      <c r="HZ11" s="18"/>
      <c r="IA11" s="18">
        <v>0</v>
      </c>
      <c r="IB11" s="18">
        <v>39</v>
      </c>
      <c r="IC11" s="18">
        <v>48.192070000000001</v>
      </c>
      <c r="ID11" s="18">
        <v>48.192070000000001</v>
      </c>
      <c r="IE11" s="18">
        <v>-9.1920699999999993</v>
      </c>
      <c r="IF11" s="18">
        <v>40.4</v>
      </c>
      <c r="IG11" s="18"/>
      <c r="IH11" s="18">
        <v>35</v>
      </c>
      <c r="II11" s="18">
        <v>5.4</v>
      </c>
      <c r="IJ11" s="18"/>
      <c r="IK11" s="18"/>
      <c r="IL11" s="18"/>
      <c r="IM11" s="18">
        <v>0</v>
      </c>
      <c r="IN11" s="18">
        <v>0</v>
      </c>
      <c r="IO11" s="18"/>
      <c r="IP11" s="18"/>
      <c r="IQ11" s="18">
        <v>0</v>
      </c>
      <c r="IR11" s="18"/>
      <c r="IS11" s="18"/>
      <c r="IT11" s="18"/>
      <c r="IU11" s="18">
        <v>0</v>
      </c>
      <c r="IV11" s="18"/>
      <c r="IW11" s="18"/>
      <c r="IX11" s="18"/>
      <c r="IY11" s="18">
        <v>0</v>
      </c>
      <c r="IZ11" s="18"/>
      <c r="JA11" s="18"/>
      <c r="JB11" s="18"/>
      <c r="JC11" s="18">
        <v>0</v>
      </c>
      <c r="JD11" s="18">
        <v>67.099999999999994</v>
      </c>
      <c r="JE11" s="18">
        <v>16.494859999999999</v>
      </c>
      <c r="JF11" s="18">
        <v>16.494859999999999</v>
      </c>
      <c r="JG11" s="18">
        <v>50.605139999999999</v>
      </c>
      <c r="JH11" s="18">
        <v>177.4</v>
      </c>
      <c r="JI11" s="18">
        <v>185.16547</v>
      </c>
      <c r="JJ11" s="18">
        <v>185.16547</v>
      </c>
      <c r="JK11" s="18">
        <v>-7.7654699999999997</v>
      </c>
      <c r="JL11" s="18">
        <v>175.1</v>
      </c>
      <c r="JM11" s="18">
        <v>185.16547</v>
      </c>
      <c r="JN11" s="18">
        <v>185.16547</v>
      </c>
      <c r="JO11" s="18">
        <v>-10.065469999999999</v>
      </c>
      <c r="JP11" s="18">
        <v>209.6</v>
      </c>
      <c r="JQ11" s="18">
        <v>185.16547</v>
      </c>
      <c r="JR11" s="18">
        <v>185.16547</v>
      </c>
      <c r="JS11" s="18">
        <v>24.434529999999999</v>
      </c>
      <c r="JT11" s="18">
        <v>273.3</v>
      </c>
      <c r="JU11" s="18">
        <v>278.58228000000003</v>
      </c>
      <c r="JV11" s="18">
        <v>278.58228000000003</v>
      </c>
      <c r="JW11" s="18">
        <v>-5.2822800000000001</v>
      </c>
      <c r="JX11" s="18"/>
      <c r="JY11" s="18"/>
      <c r="JZ11" s="18"/>
      <c r="KA11" s="18">
        <v>0</v>
      </c>
      <c r="KB11" s="18"/>
      <c r="KC11" s="18"/>
      <c r="KD11" s="18"/>
      <c r="KE11" s="18">
        <v>0</v>
      </c>
      <c r="KF11" s="18"/>
      <c r="KG11" s="18"/>
      <c r="KH11" s="18"/>
      <c r="KI11" s="18">
        <v>0</v>
      </c>
      <c r="KJ11" s="18"/>
      <c r="KK11" s="18"/>
      <c r="KL11" s="18"/>
      <c r="KM11" s="18">
        <v>0</v>
      </c>
      <c r="KN11" s="18"/>
      <c r="KO11" s="18"/>
      <c r="KP11" s="18"/>
      <c r="KQ11" s="18">
        <v>0</v>
      </c>
      <c r="KR11" s="18"/>
      <c r="KS11" s="18"/>
      <c r="KT11" s="18"/>
      <c r="KU11" s="18">
        <v>0</v>
      </c>
      <c r="KV11" s="18"/>
      <c r="KW11" s="18"/>
      <c r="KX11" s="18"/>
      <c r="KY11" s="18">
        <v>0</v>
      </c>
      <c r="KZ11" s="18"/>
      <c r="LA11" s="18"/>
      <c r="LB11" s="18"/>
      <c r="LC11" s="18">
        <v>0</v>
      </c>
      <c r="LD11" s="18">
        <v>1</v>
      </c>
      <c r="LE11" s="18">
        <v>0.89207999999999998</v>
      </c>
      <c r="LF11" s="18">
        <v>0.89207999999999998</v>
      </c>
      <c r="LG11" s="18">
        <v>0.10792</v>
      </c>
      <c r="LH11" s="18">
        <v>74.099999999999994</v>
      </c>
      <c r="LI11" s="18">
        <v>107.39399</v>
      </c>
      <c r="LJ11" s="18">
        <v>107.39399</v>
      </c>
      <c r="LK11" s="18">
        <v>-33.293990000000001</v>
      </c>
      <c r="LL11" s="18">
        <v>85.1</v>
      </c>
      <c r="LM11" s="18">
        <v>82.178749999999994</v>
      </c>
      <c r="LN11" s="18">
        <v>82.178749999999994</v>
      </c>
      <c r="LO11" s="18">
        <v>2.9212500000000001</v>
      </c>
      <c r="LP11" s="18">
        <v>64.2</v>
      </c>
      <c r="LQ11" s="18">
        <v>67.133979999999994</v>
      </c>
      <c r="LR11" s="18">
        <v>67.133979999999994</v>
      </c>
      <c r="LS11" s="18">
        <v>-2.93398</v>
      </c>
      <c r="LT11" s="18">
        <v>71</v>
      </c>
      <c r="LU11" s="18">
        <v>68.319999999999993</v>
      </c>
      <c r="LV11" s="18">
        <v>68.319999999999993</v>
      </c>
      <c r="LW11" s="18">
        <v>2.68</v>
      </c>
      <c r="LX11" s="18">
        <v>30</v>
      </c>
      <c r="LY11" s="18">
        <v>28.273790000000002</v>
      </c>
      <c r="LZ11" s="18">
        <v>28.273790000000002</v>
      </c>
      <c r="MA11" s="18">
        <v>1.72621</v>
      </c>
      <c r="MB11" s="18"/>
      <c r="MC11" s="18"/>
      <c r="MD11" s="18"/>
      <c r="ME11" s="18">
        <v>0</v>
      </c>
      <c r="MF11" s="18"/>
      <c r="MG11" s="18"/>
      <c r="MH11" s="18"/>
      <c r="MI11" s="18">
        <v>0</v>
      </c>
      <c r="MJ11" s="18"/>
      <c r="MK11" s="18"/>
      <c r="ML11" s="18"/>
      <c r="MM11" s="18">
        <v>0</v>
      </c>
      <c r="MN11" s="18">
        <v>146.1</v>
      </c>
      <c r="MO11" s="18">
        <v>151.08886000000001</v>
      </c>
      <c r="MP11" s="18">
        <v>151.08886000000001</v>
      </c>
      <c r="MQ11" s="18">
        <v>-4.9888599999999999</v>
      </c>
      <c r="MR11" s="18">
        <v>148.69999999999999</v>
      </c>
      <c r="MS11" s="18">
        <v>151.08886000000001</v>
      </c>
      <c r="MT11" s="18">
        <v>151.08886000000001</v>
      </c>
      <c r="MU11" s="18">
        <v>-2.3888600000000002</v>
      </c>
      <c r="MV11" s="18">
        <v>150.1</v>
      </c>
      <c r="MW11" s="18">
        <v>151.54257999999999</v>
      </c>
      <c r="MX11" s="18">
        <v>151.54257999999999</v>
      </c>
      <c r="MY11" s="18">
        <v>-1.44258</v>
      </c>
      <c r="MZ11" s="18"/>
      <c r="NA11" s="18"/>
      <c r="NB11" s="18"/>
      <c r="NC11" s="18">
        <v>0</v>
      </c>
      <c r="ND11" s="18"/>
      <c r="NE11" s="18"/>
      <c r="NF11" s="18"/>
      <c r="NG11" s="18">
        <v>0</v>
      </c>
      <c r="NH11" s="18"/>
      <c r="NI11" s="18"/>
      <c r="NJ11" s="18"/>
      <c r="NK11" s="18">
        <v>0</v>
      </c>
      <c r="NL11" s="18"/>
      <c r="NM11" s="18"/>
      <c r="NN11" s="18"/>
      <c r="NO11" s="18">
        <v>0</v>
      </c>
      <c r="NP11" s="18"/>
      <c r="NQ11" s="18"/>
      <c r="NR11" s="18"/>
      <c r="NS11" s="18">
        <v>0</v>
      </c>
      <c r="NT11" s="18">
        <v>136.6</v>
      </c>
      <c r="NU11" s="18"/>
      <c r="NV11" s="18">
        <v>144.87235999999999</v>
      </c>
      <c r="NW11" s="18">
        <v>-8.2723600000000008</v>
      </c>
      <c r="NX11" s="18">
        <v>77.599999999999994</v>
      </c>
      <c r="NY11" s="18"/>
      <c r="NZ11" s="18">
        <v>72.653710000000004</v>
      </c>
      <c r="OA11" s="18">
        <v>4.9462900000000003</v>
      </c>
      <c r="OB11" s="18">
        <v>0</v>
      </c>
      <c r="OC11" s="18"/>
      <c r="OD11" s="18"/>
      <c r="OE11" s="18">
        <v>0</v>
      </c>
      <c r="OF11" s="18">
        <v>26.9</v>
      </c>
      <c r="OG11" s="18">
        <v>58.67</v>
      </c>
      <c r="OH11" s="18">
        <v>58.67</v>
      </c>
      <c r="OI11" s="18">
        <v>-31.77</v>
      </c>
      <c r="OJ11" s="18">
        <v>0</v>
      </c>
      <c r="OK11" s="18"/>
      <c r="OL11" s="18"/>
      <c r="OM11" s="18">
        <v>0</v>
      </c>
      <c r="ON11" s="18">
        <v>15</v>
      </c>
      <c r="OO11" s="18">
        <v>12.865</v>
      </c>
      <c r="OP11" s="18">
        <v>12.865</v>
      </c>
      <c r="OQ11" s="18">
        <v>2.1349999999999998</v>
      </c>
      <c r="OR11" s="18">
        <v>0</v>
      </c>
      <c r="OS11" s="18"/>
      <c r="OT11" s="18"/>
      <c r="OU11" s="18">
        <v>0</v>
      </c>
      <c r="OV11" s="18">
        <v>7.6</v>
      </c>
      <c r="OW11" s="18">
        <v>7.6</v>
      </c>
      <c r="OX11" s="18">
        <v>7.6</v>
      </c>
      <c r="OY11" s="18">
        <v>0</v>
      </c>
      <c r="OZ11" s="18">
        <v>5.2</v>
      </c>
      <c r="PA11" s="18"/>
      <c r="PB11" s="18"/>
      <c r="PC11" s="18">
        <v>5.2</v>
      </c>
      <c r="PD11" s="18">
        <v>0</v>
      </c>
      <c r="PE11" s="18">
        <v>9</v>
      </c>
      <c r="PF11" s="18">
        <v>9</v>
      </c>
      <c r="PG11" s="18">
        <v>-9</v>
      </c>
      <c r="PH11" s="18">
        <v>0</v>
      </c>
      <c r="PI11" s="18"/>
      <c r="PJ11" s="18"/>
      <c r="PK11" s="18">
        <v>0</v>
      </c>
      <c r="PL11" s="18">
        <v>0.3</v>
      </c>
      <c r="PM11" s="18">
        <v>1</v>
      </c>
      <c r="PN11" s="18">
        <v>1</v>
      </c>
      <c r="PO11" s="18">
        <v>-0.7</v>
      </c>
      <c r="PP11" s="18">
        <v>2.9</v>
      </c>
      <c r="PQ11" s="18">
        <v>3.1</v>
      </c>
      <c r="PR11" s="18">
        <v>3.1</v>
      </c>
      <c r="PS11" s="18">
        <v>-0.2</v>
      </c>
      <c r="PT11" s="18">
        <v>1.7</v>
      </c>
      <c r="PU11" s="18">
        <v>2.1</v>
      </c>
      <c r="PV11" s="18">
        <v>2.1</v>
      </c>
      <c r="PW11" s="18">
        <v>-0.4</v>
      </c>
      <c r="PX11" s="18">
        <v>18.7</v>
      </c>
      <c r="PY11" s="18">
        <v>18.932040000000001</v>
      </c>
      <c r="PZ11" s="18">
        <v>18.932040000000001</v>
      </c>
      <c r="QA11" s="18">
        <v>-0.23204</v>
      </c>
      <c r="QB11" s="18">
        <v>7</v>
      </c>
      <c r="QC11" s="18">
        <v>5</v>
      </c>
      <c r="QD11" s="18">
        <v>5</v>
      </c>
      <c r="QE11" s="18">
        <v>2</v>
      </c>
      <c r="QF11" s="18">
        <v>4</v>
      </c>
      <c r="QG11" s="18">
        <v>6</v>
      </c>
      <c r="QH11" s="18">
        <v>6</v>
      </c>
      <c r="QI11" s="18">
        <v>-2</v>
      </c>
      <c r="QJ11" s="18">
        <v>3.4</v>
      </c>
      <c r="QK11" s="18">
        <v>3.2</v>
      </c>
      <c r="QL11" s="18">
        <v>3.2</v>
      </c>
      <c r="QM11" s="18">
        <v>0.2</v>
      </c>
      <c r="QN11" s="18">
        <v>18</v>
      </c>
      <c r="QO11" s="18">
        <v>17.864080000000001</v>
      </c>
      <c r="QP11" s="18">
        <v>17.864080000000001</v>
      </c>
      <c r="QQ11" s="18">
        <v>0.13592000000000001</v>
      </c>
      <c r="QR11" s="18">
        <v>0</v>
      </c>
      <c r="QS11" s="18"/>
      <c r="QT11" s="18"/>
      <c r="QU11" s="18">
        <v>0</v>
      </c>
      <c r="QV11" s="18">
        <v>0</v>
      </c>
      <c r="QW11" s="18"/>
      <c r="QX11" s="18"/>
      <c r="QY11" s="18">
        <v>0</v>
      </c>
      <c r="QZ11" s="18">
        <v>10</v>
      </c>
      <c r="RA11" s="18">
        <v>12.465999999999999</v>
      </c>
      <c r="RB11" s="18">
        <v>12.465999999999999</v>
      </c>
      <c r="RC11" s="18">
        <v>-2.4660000000000002</v>
      </c>
      <c r="RD11" s="18">
        <v>27.5</v>
      </c>
      <c r="RE11" s="18">
        <v>31.469000000000001</v>
      </c>
      <c r="RF11" s="18">
        <v>31.469000000000001</v>
      </c>
      <c r="RG11" s="18">
        <v>-3.9689999999999999</v>
      </c>
      <c r="RH11" s="18">
        <v>3</v>
      </c>
      <c r="RI11" s="18">
        <v>2.9009999999999998</v>
      </c>
      <c r="RJ11" s="18">
        <v>2.9009999999999998</v>
      </c>
      <c r="RK11" s="18">
        <v>9.9000000000000005E-2</v>
      </c>
      <c r="RL11" s="18">
        <v>1.9</v>
      </c>
      <c r="RM11" s="18">
        <v>2.4</v>
      </c>
      <c r="RN11" s="18">
        <v>2.4</v>
      </c>
      <c r="RO11" s="18">
        <v>-0.5</v>
      </c>
      <c r="RP11" s="18">
        <v>2.4</v>
      </c>
      <c r="RQ11" s="18">
        <v>2.4</v>
      </c>
      <c r="RR11" s="18">
        <v>2.4</v>
      </c>
      <c r="RS11" s="18">
        <v>0</v>
      </c>
      <c r="RT11" s="18">
        <v>2.6</v>
      </c>
      <c r="RU11" s="18">
        <v>2.8</v>
      </c>
      <c r="RV11" s="18">
        <v>2.8</v>
      </c>
      <c r="RW11" s="18">
        <v>-0.2</v>
      </c>
      <c r="RX11" s="18">
        <v>0</v>
      </c>
      <c r="RY11" s="18"/>
      <c r="RZ11" s="18"/>
      <c r="SA11" s="18">
        <v>0</v>
      </c>
      <c r="SB11" s="18">
        <v>2.2999999999999998</v>
      </c>
      <c r="SC11" s="18">
        <v>2.379</v>
      </c>
      <c r="SD11" s="18">
        <v>2.379</v>
      </c>
      <c r="SE11" s="18">
        <v>-7.9000000000000001E-2</v>
      </c>
      <c r="SF11" s="18">
        <v>10.5</v>
      </c>
      <c r="SG11" s="18">
        <v>11.1472</v>
      </c>
      <c r="SH11" s="18">
        <v>11.1472</v>
      </c>
      <c r="SI11" s="18">
        <v>-0.6472</v>
      </c>
      <c r="SJ11" s="18">
        <v>1.3</v>
      </c>
      <c r="SK11" s="18">
        <v>1.36</v>
      </c>
      <c r="SL11" s="18">
        <v>1.36</v>
      </c>
      <c r="SM11" s="18">
        <v>-0.06</v>
      </c>
      <c r="SN11" s="18"/>
      <c r="SO11" s="18">
        <v>0.4</v>
      </c>
      <c r="SP11" s="18">
        <v>0.4</v>
      </c>
      <c r="SQ11" s="18">
        <v>-0.4</v>
      </c>
      <c r="SR11" s="18">
        <v>4.4000000000000004</v>
      </c>
      <c r="SS11" s="18">
        <v>4.9000000000000004</v>
      </c>
      <c r="ST11" s="18">
        <v>4.9000000000000004</v>
      </c>
      <c r="SU11" s="18">
        <v>-0.5</v>
      </c>
      <c r="SV11" s="18">
        <v>4</v>
      </c>
      <c r="SW11" s="18">
        <v>3</v>
      </c>
      <c r="SX11" s="18">
        <v>3</v>
      </c>
      <c r="SY11" s="18">
        <v>1</v>
      </c>
      <c r="SZ11" s="18">
        <v>3.6</v>
      </c>
      <c r="TA11" s="18">
        <v>3.5</v>
      </c>
      <c r="TB11" s="18">
        <v>3.5</v>
      </c>
      <c r="TC11" s="18">
        <v>0.1</v>
      </c>
      <c r="TD11" s="18">
        <v>4.8</v>
      </c>
      <c r="TE11" s="18">
        <v>5.5</v>
      </c>
      <c r="TF11" s="18">
        <v>5.5</v>
      </c>
      <c r="TG11" s="18">
        <v>-0.7</v>
      </c>
      <c r="TH11" s="18">
        <v>15.1</v>
      </c>
      <c r="TI11" s="18">
        <v>14.56311</v>
      </c>
      <c r="TJ11" s="18">
        <v>14.56311</v>
      </c>
      <c r="TK11" s="18">
        <v>0.53688999999999998</v>
      </c>
      <c r="TL11" s="18">
        <v>12.4</v>
      </c>
      <c r="TM11" s="18">
        <v>15.669</v>
      </c>
      <c r="TN11" s="18">
        <v>15.669</v>
      </c>
      <c r="TO11" s="18">
        <v>-3.2690000000000001</v>
      </c>
      <c r="TP11" s="18">
        <v>14.3</v>
      </c>
      <c r="TQ11" s="18">
        <v>13.223000000000001</v>
      </c>
      <c r="TR11" s="18">
        <v>13.223000000000001</v>
      </c>
      <c r="TS11" s="18">
        <v>1.077</v>
      </c>
      <c r="TT11" s="18">
        <v>0</v>
      </c>
      <c r="TU11" s="18"/>
      <c r="TV11" s="18"/>
      <c r="TW11" s="18">
        <v>0</v>
      </c>
      <c r="TX11" s="18">
        <v>31.6</v>
      </c>
      <c r="TY11" s="18">
        <v>43.569000000000003</v>
      </c>
      <c r="TZ11" s="18">
        <v>43.569000000000003</v>
      </c>
      <c r="UA11" s="18">
        <v>-11.968999999999999</v>
      </c>
      <c r="UB11" s="18">
        <v>51.8</v>
      </c>
      <c r="UC11" s="18">
        <v>67.863</v>
      </c>
      <c r="UD11" s="18">
        <v>67.863</v>
      </c>
      <c r="UE11" s="18">
        <v>-16.062999999999999</v>
      </c>
      <c r="UF11" s="18">
        <v>3.3</v>
      </c>
      <c r="UG11" s="18">
        <v>1.5289999999999999</v>
      </c>
      <c r="UH11" s="18">
        <v>1.5289999999999999</v>
      </c>
      <c r="UI11" s="18">
        <v>1.7709999999999999</v>
      </c>
      <c r="UJ11" s="18">
        <v>3</v>
      </c>
      <c r="UK11" s="18">
        <v>1.1559999999999999</v>
      </c>
      <c r="UL11" s="18">
        <v>1.1559999999999999</v>
      </c>
      <c r="UM11" s="18">
        <v>1.8440000000000001</v>
      </c>
      <c r="UN11" s="18">
        <v>5.7</v>
      </c>
      <c r="UO11" s="18">
        <v>6</v>
      </c>
      <c r="UP11" s="18">
        <v>6</v>
      </c>
      <c r="UQ11" s="18">
        <v>-0.3</v>
      </c>
      <c r="UR11" s="18">
        <v>2.1</v>
      </c>
      <c r="US11" s="18">
        <v>2</v>
      </c>
      <c r="UT11" s="18">
        <v>2</v>
      </c>
      <c r="UU11" s="18">
        <v>0.1</v>
      </c>
      <c r="UV11" s="18">
        <v>9</v>
      </c>
      <c r="UW11" s="18">
        <v>8.6</v>
      </c>
      <c r="UX11" s="18">
        <v>8.6</v>
      </c>
      <c r="UY11" s="18">
        <v>0.4</v>
      </c>
      <c r="UZ11" s="18">
        <v>4</v>
      </c>
      <c r="VA11" s="18">
        <v>4</v>
      </c>
      <c r="VB11" s="18">
        <v>4</v>
      </c>
      <c r="VC11" s="18">
        <v>0</v>
      </c>
      <c r="VD11" s="18">
        <v>4.5</v>
      </c>
      <c r="VE11" s="18">
        <v>4.5</v>
      </c>
      <c r="VF11" s="18">
        <v>4.5</v>
      </c>
      <c r="VG11" s="18">
        <v>0</v>
      </c>
      <c r="VH11" s="18">
        <v>4.5</v>
      </c>
      <c r="VI11" s="18">
        <v>4.5</v>
      </c>
      <c r="VJ11" s="18">
        <v>4.5</v>
      </c>
      <c r="VK11" s="18">
        <v>0</v>
      </c>
      <c r="VL11" s="18">
        <v>13.8</v>
      </c>
      <c r="VM11" s="18">
        <v>9.3049999999999997</v>
      </c>
      <c r="VN11" s="18">
        <v>9.3049999999999997</v>
      </c>
      <c r="VO11" s="18">
        <v>4.4950000000000001</v>
      </c>
      <c r="VP11" s="18">
        <v>0</v>
      </c>
      <c r="VQ11" s="18"/>
      <c r="VR11" s="18"/>
      <c r="VS11" s="18">
        <v>0</v>
      </c>
      <c r="VT11" s="18">
        <v>0</v>
      </c>
      <c r="VU11" s="18"/>
      <c r="VV11" s="18"/>
      <c r="VW11" s="18">
        <v>0</v>
      </c>
      <c r="VX11" s="18">
        <v>0</v>
      </c>
      <c r="VY11" s="18"/>
      <c r="VZ11" s="18"/>
      <c r="WA11" s="18">
        <v>0</v>
      </c>
      <c r="WB11" s="18">
        <v>0.6</v>
      </c>
      <c r="WC11" s="18">
        <v>0.6</v>
      </c>
      <c r="WD11" s="18">
        <v>0.6</v>
      </c>
      <c r="WE11" s="18">
        <v>0</v>
      </c>
      <c r="WF11" s="18">
        <v>33.200000000000003</v>
      </c>
      <c r="WG11" s="18">
        <v>8</v>
      </c>
      <c r="WH11" s="18">
        <v>8</v>
      </c>
      <c r="WI11" s="18">
        <v>25.2</v>
      </c>
      <c r="WJ11" s="18">
        <v>28.6</v>
      </c>
      <c r="WK11" s="18">
        <v>6</v>
      </c>
      <c r="WL11" s="18">
        <v>6</v>
      </c>
      <c r="WM11" s="18">
        <v>22.6</v>
      </c>
      <c r="WN11" s="18">
        <v>0</v>
      </c>
      <c r="WO11" s="18"/>
      <c r="WP11" s="18"/>
      <c r="WQ11" s="18">
        <v>0</v>
      </c>
      <c r="WR11" s="18">
        <v>0</v>
      </c>
      <c r="WS11" s="18"/>
      <c r="WT11" s="18"/>
      <c r="WU11" s="18">
        <v>0</v>
      </c>
      <c r="WV11" s="18">
        <v>10</v>
      </c>
      <c r="WW11" s="18">
        <v>10</v>
      </c>
      <c r="WX11" s="18">
        <v>10</v>
      </c>
      <c r="WY11" s="18">
        <v>0</v>
      </c>
      <c r="WZ11" s="18">
        <v>18.5</v>
      </c>
      <c r="XA11" s="18">
        <v>18.4466</v>
      </c>
      <c r="XB11" s="18">
        <v>18.4466</v>
      </c>
      <c r="XC11" s="18">
        <v>5.3400000000000003E-2</v>
      </c>
      <c r="XD11" s="18">
        <v>9.4</v>
      </c>
      <c r="XE11" s="18">
        <v>10.8</v>
      </c>
      <c r="XF11" s="18">
        <v>10.8</v>
      </c>
      <c r="XG11" s="18">
        <v>-1.4</v>
      </c>
      <c r="XH11" s="18">
        <v>36.65</v>
      </c>
      <c r="XI11" s="18">
        <v>29</v>
      </c>
      <c r="XJ11" s="18">
        <v>29</v>
      </c>
      <c r="XK11" s="18">
        <v>7.65</v>
      </c>
      <c r="XL11" s="18">
        <v>26.82</v>
      </c>
      <c r="XM11" s="18">
        <v>29</v>
      </c>
      <c r="XN11" s="18">
        <v>29</v>
      </c>
      <c r="XO11" s="18">
        <v>-2.1800000000000002</v>
      </c>
      <c r="XP11" s="18">
        <v>14</v>
      </c>
      <c r="XQ11" s="18">
        <v>14</v>
      </c>
      <c r="XR11" s="18">
        <v>14</v>
      </c>
      <c r="XS11" s="18">
        <v>0</v>
      </c>
      <c r="XT11" s="18">
        <v>19.100000000000001</v>
      </c>
      <c r="XU11" s="18">
        <v>19</v>
      </c>
      <c r="XV11" s="18">
        <v>19</v>
      </c>
      <c r="XW11" s="18">
        <v>0.1</v>
      </c>
      <c r="XX11" s="18">
        <v>7.3</v>
      </c>
      <c r="XY11" s="18">
        <v>7.99</v>
      </c>
      <c r="XZ11" s="18">
        <v>7.99</v>
      </c>
      <c r="YA11" s="18">
        <v>-0.69</v>
      </c>
      <c r="YB11" s="18"/>
      <c r="YC11" s="18"/>
      <c r="YD11" s="18"/>
      <c r="YE11" s="18">
        <v>0</v>
      </c>
      <c r="YF11" s="18"/>
      <c r="YG11" s="18"/>
      <c r="YH11" s="18"/>
      <c r="YI11" s="18">
        <v>0</v>
      </c>
    </row>
    <row r="12" spans="1:659" ht="24" customHeight="1" x14ac:dyDescent="0.3">
      <c r="A12" s="1"/>
      <c r="B12" s="17" t="s">
        <v>41</v>
      </c>
      <c r="C12" s="17" t="s">
        <v>742</v>
      </c>
      <c r="D12" s="18">
        <v>24</v>
      </c>
      <c r="E12" s="18">
        <v>37.317340000000002</v>
      </c>
      <c r="F12" s="18">
        <v>37.317340000000002</v>
      </c>
      <c r="G12" s="18">
        <v>-13.31734</v>
      </c>
      <c r="H12" s="18">
        <v>595.1</v>
      </c>
      <c r="I12" s="18">
        <v>594.17128000000002</v>
      </c>
      <c r="J12" s="18">
        <v>594.17128000000002</v>
      </c>
      <c r="K12" s="18">
        <v>0.92871999999999999</v>
      </c>
      <c r="L12" s="18">
        <v>199.7</v>
      </c>
      <c r="M12" s="18">
        <v>193.29447999999999</v>
      </c>
      <c r="N12" s="18">
        <v>193.29447999999999</v>
      </c>
      <c r="O12" s="18">
        <v>6.4055200000000001</v>
      </c>
      <c r="P12" s="18"/>
      <c r="Q12" s="18"/>
      <c r="R12" s="18"/>
      <c r="S12" s="18">
        <v>0</v>
      </c>
      <c r="T12" s="18"/>
      <c r="U12" s="18"/>
      <c r="V12" s="18"/>
      <c r="W12" s="18">
        <v>0</v>
      </c>
      <c r="X12" s="18">
        <v>0</v>
      </c>
      <c r="Y12" s="18"/>
      <c r="Z12" s="18"/>
      <c r="AA12" s="18">
        <v>0</v>
      </c>
      <c r="AB12" s="18">
        <v>75.3</v>
      </c>
      <c r="AC12" s="18">
        <v>87.147030000000001</v>
      </c>
      <c r="AD12" s="18">
        <v>87.147030000000001</v>
      </c>
      <c r="AE12" s="18">
        <v>-11.84703</v>
      </c>
      <c r="AF12" s="18"/>
      <c r="AG12" s="18"/>
      <c r="AH12" s="18"/>
      <c r="AI12" s="18">
        <v>0</v>
      </c>
      <c r="AJ12" s="18"/>
      <c r="AK12" s="18"/>
      <c r="AL12" s="18"/>
      <c r="AM12" s="18">
        <v>0</v>
      </c>
      <c r="AN12" s="18">
        <v>177.1</v>
      </c>
      <c r="AO12" s="18">
        <v>196.22801999999999</v>
      </c>
      <c r="AP12" s="18">
        <v>196.22801999999999</v>
      </c>
      <c r="AQ12" s="18">
        <v>-19.128019999999999</v>
      </c>
      <c r="AR12" s="18">
        <v>176.9</v>
      </c>
      <c r="AS12" s="18">
        <v>196.22801999999999</v>
      </c>
      <c r="AT12" s="18">
        <v>196.22801999999999</v>
      </c>
      <c r="AU12" s="18">
        <v>-19.328019999999999</v>
      </c>
      <c r="AV12" s="18">
        <v>176.9</v>
      </c>
      <c r="AW12" s="18">
        <v>196.22801999999999</v>
      </c>
      <c r="AX12" s="18">
        <v>196.22801999999999</v>
      </c>
      <c r="AY12" s="18">
        <v>-19.328019999999999</v>
      </c>
      <c r="AZ12" s="18">
        <v>266.39999999999998</v>
      </c>
      <c r="BA12" s="18">
        <v>295.22593999999998</v>
      </c>
      <c r="BB12" s="18">
        <v>295.22593999999998</v>
      </c>
      <c r="BC12" s="18">
        <v>-28.825939999999999</v>
      </c>
      <c r="BD12" s="18">
        <v>215.7</v>
      </c>
      <c r="BE12" s="18">
        <v>208.07390000000001</v>
      </c>
      <c r="BF12" s="18">
        <v>208.07390000000001</v>
      </c>
      <c r="BG12" s="18">
        <v>7.6261000000000001</v>
      </c>
      <c r="BH12" s="18">
        <v>111.4</v>
      </c>
      <c r="BI12" s="18">
        <v>104.34936999999999</v>
      </c>
      <c r="BJ12" s="18">
        <v>104.34936999999999</v>
      </c>
      <c r="BK12" s="18">
        <v>7.05063</v>
      </c>
      <c r="BL12" s="18">
        <v>298.7</v>
      </c>
      <c r="BM12" s="18">
        <v>190.65039999999999</v>
      </c>
      <c r="BN12" s="18">
        <v>190.65039999999999</v>
      </c>
      <c r="BO12" s="18">
        <v>108.0496</v>
      </c>
      <c r="BP12" s="18">
        <v>4.2</v>
      </c>
      <c r="BQ12" s="18">
        <v>4.4318400000000002</v>
      </c>
      <c r="BR12" s="18">
        <v>4.4318400000000002</v>
      </c>
      <c r="BS12" s="18">
        <v>-0.23183999999999999</v>
      </c>
      <c r="BT12" s="18"/>
      <c r="BU12" s="18"/>
      <c r="BV12" s="18"/>
      <c r="BW12" s="18">
        <v>0</v>
      </c>
      <c r="BX12" s="18"/>
      <c r="BY12" s="18"/>
      <c r="BZ12" s="18"/>
      <c r="CA12" s="18">
        <v>0</v>
      </c>
      <c r="CB12" s="18"/>
      <c r="CC12" s="18"/>
      <c r="CD12" s="18"/>
      <c r="CE12" s="18">
        <v>0</v>
      </c>
      <c r="CF12" s="18"/>
      <c r="CG12" s="18"/>
      <c r="CH12" s="18"/>
      <c r="CI12" s="18">
        <v>0</v>
      </c>
      <c r="CJ12" s="18">
        <v>106.9</v>
      </c>
      <c r="CK12" s="18">
        <v>113.33247</v>
      </c>
      <c r="CL12" s="18">
        <v>113.33247</v>
      </c>
      <c r="CM12" s="18">
        <v>-6.4324700000000004</v>
      </c>
      <c r="CN12" s="18">
        <v>6.8</v>
      </c>
      <c r="CO12" s="18">
        <v>5.1333399999999996</v>
      </c>
      <c r="CP12" s="18">
        <v>5.1333399999999996</v>
      </c>
      <c r="CQ12" s="18">
        <v>1.66666</v>
      </c>
      <c r="CR12" s="18">
        <v>5.3</v>
      </c>
      <c r="CS12" s="18">
        <v>2.8177599999999998</v>
      </c>
      <c r="CT12" s="18">
        <v>2.8177599999999998</v>
      </c>
      <c r="CU12" s="18">
        <v>2.48224</v>
      </c>
      <c r="CV12" s="18"/>
      <c r="CW12" s="18"/>
      <c r="CX12" s="18"/>
      <c r="CY12" s="18">
        <v>0</v>
      </c>
      <c r="CZ12" s="18">
        <v>6.9</v>
      </c>
      <c r="DA12" s="18">
        <v>6.8787000000000003</v>
      </c>
      <c r="DB12" s="18">
        <v>6.8787000000000003</v>
      </c>
      <c r="DC12" s="18">
        <v>2.1299999999999999E-2</v>
      </c>
      <c r="DD12" s="18">
        <v>11.9</v>
      </c>
      <c r="DE12" s="18">
        <v>12.77125</v>
      </c>
      <c r="DF12" s="18">
        <v>12.77125</v>
      </c>
      <c r="DG12" s="18">
        <v>-0.87124999999999997</v>
      </c>
      <c r="DH12" s="18">
        <v>49.3</v>
      </c>
      <c r="DI12" s="18">
        <v>88.139949999999999</v>
      </c>
      <c r="DJ12" s="18">
        <v>88.139949999999999</v>
      </c>
      <c r="DK12" s="18">
        <v>-38.839950000000002</v>
      </c>
      <c r="DL12" s="18"/>
      <c r="DM12" s="18"/>
      <c r="DN12" s="18"/>
      <c r="DO12" s="18">
        <v>0</v>
      </c>
      <c r="DP12" s="18"/>
      <c r="DQ12" s="18"/>
      <c r="DR12" s="18"/>
      <c r="DS12" s="18">
        <v>0</v>
      </c>
      <c r="DT12" s="18"/>
      <c r="DU12" s="18"/>
      <c r="DV12" s="18"/>
      <c r="DW12" s="18">
        <v>0</v>
      </c>
      <c r="DX12" s="18"/>
      <c r="DY12" s="18"/>
      <c r="DZ12" s="18"/>
      <c r="EA12" s="18">
        <v>0</v>
      </c>
      <c r="EB12" s="18">
        <v>35.1</v>
      </c>
      <c r="EC12" s="18">
        <v>40.986600000000003</v>
      </c>
      <c r="ED12" s="18">
        <v>40.986600000000003</v>
      </c>
      <c r="EE12" s="18">
        <v>-5.8865999999999996</v>
      </c>
      <c r="EF12" s="18">
        <v>28.5</v>
      </c>
      <c r="EG12" s="18">
        <v>110.26321</v>
      </c>
      <c r="EH12" s="18">
        <v>110.26321</v>
      </c>
      <c r="EI12" s="18">
        <v>-81.763210000000001</v>
      </c>
      <c r="EJ12" s="18"/>
      <c r="EK12" s="18"/>
      <c r="EL12" s="18"/>
      <c r="EM12" s="18">
        <v>0</v>
      </c>
      <c r="EN12" s="18"/>
      <c r="EO12" s="18"/>
      <c r="EP12" s="18"/>
      <c r="EQ12" s="18">
        <v>0</v>
      </c>
      <c r="ER12" s="18"/>
      <c r="ES12" s="18"/>
      <c r="ET12" s="18"/>
      <c r="EU12" s="18">
        <v>0</v>
      </c>
      <c r="EV12" s="18">
        <v>6.4</v>
      </c>
      <c r="EW12" s="18">
        <v>6.39</v>
      </c>
      <c r="EX12" s="18">
        <v>6.39</v>
      </c>
      <c r="EY12" s="18">
        <v>0.01</v>
      </c>
      <c r="EZ12" s="18">
        <v>0</v>
      </c>
      <c r="FA12" s="18"/>
      <c r="FB12" s="18"/>
      <c r="FC12" s="18">
        <v>0</v>
      </c>
      <c r="FD12" s="18">
        <v>29</v>
      </c>
      <c r="FE12" s="18">
        <v>32.788400000000003</v>
      </c>
      <c r="FF12" s="18">
        <v>32.788400000000003</v>
      </c>
      <c r="FG12" s="18">
        <v>-3.7884000000000002</v>
      </c>
      <c r="FH12" s="18">
        <v>0</v>
      </c>
      <c r="FI12" s="18"/>
      <c r="FJ12" s="18"/>
      <c r="FK12" s="18">
        <v>0</v>
      </c>
      <c r="FL12" s="18">
        <v>19.2</v>
      </c>
      <c r="FM12" s="18">
        <v>19.79213</v>
      </c>
      <c r="FN12" s="18">
        <v>19.79213</v>
      </c>
      <c r="FO12" s="18">
        <v>-0.59213000000000005</v>
      </c>
      <c r="FP12" s="18">
        <v>18.5</v>
      </c>
      <c r="FQ12" s="18">
        <v>18.440239999999999</v>
      </c>
      <c r="FR12" s="18">
        <v>18.440239999999999</v>
      </c>
      <c r="FS12" s="18">
        <v>5.9760000000000001E-2</v>
      </c>
      <c r="FT12" s="18">
        <v>13.1</v>
      </c>
      <c r="FU12" s="18">
        <v>13.1068</v>
      </c>
      <c r="FV12" s="18">
        <v>13.1068</v>
      </c>
      <c r="FW12" s="18">
        <v>-6.7999999999999996E-3</v>
      </c>
      <c r="FX12" s="18">
        <v>55.4</v>
      </c>
      <c r="FY12" s="18">
        <v>61.929119999999998</v>
      </c>
      <c r="FZ12" s="18">
        <v>61.929119999999998</v>
      </c>
      <c r="GA12" s="18">
        <v>-6.5291199999999998</v>
      </c>
      <c r="GB12" s="18">
        <v>179.3</v>
      </c>
      <c r="GC12" s="18">
        <v>184.91498000000001</v>
      </c>
      <c r="GD12" s="18">
        <v>184.91498000000001</v>
      </c>
      <c r="GE12" s="18">
        <v>-5.6149800000000001</v>
      </c>
      <c r="GF12" s="18">
        <v>179.8</v>
      </c>
      <c r="GG12" s="18">
        <v>184.91498000000001</v>
      </c>
      <c r="GH12" s="18">
        <v>184.91498000000001</v>
      </c>
      <c r="GI12" s="18">
        <v>-5.1149800000000001</v>
      </c>
      <c r="GJ12" s="18">
        <v>183.4</v>
      </c>
      <c r="GK12" s="18">
        <v>185.47028</v>
      </c>
      <c r="GL12" s="18">
        <v>185.47028</v>
      </c>
      <c r="GM12" s="18">
        <v>-2.0702799999999999</v>
      </c>
      <c r="GN12" s="18">
        <v>83.6</v>
      </c>
      <c r="GO12" s="18">
        <v>31.414380000000001</v>
      </c>
      <c r="GP12" s="18">
        <v>31.414380000000001</v>
      </c>
      <c r="GQ12" s="18">
        <v>52.18562</v>
      </c>
      <c r="GR12" s="18">
        <v>8.1999999999999993</v>
      </c>
      <c r="GS12" s="18">
        <v>9.09</v>
      </c>
      <c r="GT12" s="18">
        <v>9.09</v>
      </c>
      <c r="GU12" s="18">
        <v>-0.89</v>
      </c>
      <c r="GV12" s="18">
        <v>4.9000000000000004</v>
      </c>
      <c r="GW12" s="18">
        <v>9.9490999999999996</v>
      </c>
      <c r="GX12" s="18">
        <v>9.9490999999999996</v>
      </c>
      <c r="GY12" s="18">
        <v>-5.0491000000000001</v>
      </c>
      <c r="GZ12" s="18">
        <v>18.100000000000001</v>
      </c>
      <c r="HA12" s="18">
        <v>34.47804</v>
      </c>
      <c r="HB12" s="18">
        <v>34.47804</v>
      </c>
      <c r="HC12" s="18">
        <v>-16.378039999999999</v>
      </c>
      <c r="HD12" s="18">
        <v>33.700000000000003</v>
      </c>
      <c r="HE12" s="18">
        <v>34.439810000000001</v>
      </c>
      <c r="HF12" s="18">
        <v>34.439810000000001</v>
      </c>
      <c r="HG12" s="18">
        <v>-0.73980999999999997</v>
      </c>
      <c r="HH12" s="18">
        <v>2</v>
      </c>
      <c r="HI12" s="18">
        <v>1.97359</v>
      </c>
      <c r="HJ12" s="18">
        <v>1.97359</v>
      </c>
      <c r="HK12" s="18">
        <v>2.6409999999999999E-2</v>
      </c>
      <c r="HL12" s="18">
        <v>15.6</v>
      </c>
      <c r="HM12" s="18"/>
      <c r="HN12" s="18"/>
      <c r="HO12" s="18">
        <v>15.6</v>
      </c>
      <c r="HP12" s="18">
        <v>47.3</v>
      </c>
      <c r="HQ12" s="18">
        <v>70.287710000000004</v>
      </c>
      <c r="HR12" s="18">
        <v>70.287710000000004</v>
      </c>
      <c r="HS12" s="18">
        <v>-22.98771</v>
      </c>
      <c r="HT12" s="18"/>
      <c r="HU12" s="18"/>
      <c r="HV12" s="18"/>
      <c r="HW12" s="18">
        <v>0</v>
      </c>
      <c r="HX12" s="18"/>
      <c r="HY12" s="18"/>
      <c r="HZ12" s="18"/>
      <c r="IA12" s="18">
        <v>0</v>
      </c>
      <c r="IB12" s="18">
        <v>38.700000000000003</v>
      </c>
      <c r="IC12" s="18">
        <v>48.191749999999999</v>
      </c>
      <c r="ID12" s="18">
        <v>48.191749999999999</v>
      </c>
      <c r="IE12" s="18">
        <v>-9.4917499999999997</v>
      </c>
      <c r="IF12" s="18">
        <v>56.8</v>
      </c>
      <c r="IG12" s="18"/>
      <c r="IH12" s="18">
        <v>51</v>
      </c>
      <c r="II12" s="18">
        <v>5.8</v>
      </c>
      <c r="IJ12" s="18"/>
      <c r="IK12" s="18"/>
      <c r="IL12" s="18"/>
      <c r="IM12" s="18">
        <v>0</v>
      </c>
      <c r="IN12" s="18">
        <v>0</v>
      </c>
      <c r="IO12" s="18"/>
      <c r="IP12" s="18"/>
      <c r="IQ12" s="18">
        <v>0</v>
      </c>
      <c r="IR12" s="18"/>
      <c r="IS12" s="18"/>
      <c r="IT12" s="18"/>
      <c r="IU12" s="18">
        <v>0</v>
      </c>
      <c r="IV12" s="18"/>
      <c r="IW12" s="18"/>
      <c r="IX12" s="18"/>
      <c r="IY12" s="18">
        <v>0</v>
      </c>
      <c r="IZ12" s="18"/>
      <c r="JA12" s="18"/>
      <c r="JB12" s="18"/>
      <c r="JC12" s="18">
        <v>0</v>
      </c>
      <c r="JD12" s="18">
        <v>66.8</v>
      </c>
      <c r="JE12" s="18">
        <v>16.49485</v>
      </c>
      <c r="JF12" s="18">
        <v>16.49485</v>
      </c>
      <c r="JG12" s="18">
        <v>50.305149999999998</v>
      </c>
      <c r="JH12" s="18">
        <v>177.8</v>
      </c>
      <c r="JI12" s="18">
        <v>185.23734999999999</v>
      </c>
      <c r="JJ12" s="18">
        <v>185.23734999999999</v>
      </c>
      <c r="JK12" s="18">
        <v>-7.4373500000000003</v>
      </c>
      <c r="JL12" s="18">
        <v>175.3</v>
      </c>
      <c r="JM12" s="18">
        <v>185.23734999999999</v>
      </c>
      <c r="JN12" s="18">
        <v>185.23734999999999</v>
      </c>
      <c r="JO12" s="18">
        <v>-9.9373500000000003</v>
      </c>
      <c r="JP12" s="18">
        <v>209.6</v>
      </c>
      <c r="JQ12" s="18">
        <v>185.23734999999999</v>
      </c>
      <c r="JR12" s="18">
        <v>185.23734999999999</v>
      </c>
      <c r="JS12" s="18">
        <v>24.362649999999999</v>
      </c>
      <c r="JT12" s="18">
        <v>274.10000000000002</v>
      </c>
      <c r="JU12" s="18">
        <v>278.69042000000002</v>
      </c>
      <c r="JV12" s="18">
        <v>278.69042000000002</v>
      </c>
      <c r="JW12" s="18">
        <v>-4.5904199999999999</v>
      </c>
      <c r="JX12" s="18"/>
      <c r="JY12" s="18"/>
      <c r="JZ12" s="18"/>
      <c r="KA12" s="18">
        <v>0</v>
      </c>
      <c r="KB12" s="18"/>
      <c r="KC12" s="18"/>
      <c r="KD12" s="18"/>
      <c r="KE12" s="18">
        <v>0</v>
      </c>
      <c r="KF12" s="18"/>
      <c r="KG12" s="18"/>
      <c r="KH12" s="18"/>
      <c r="KI12" s="18">
        <v>0</v>
      </c>
      <c r="KJ12" s="18"/>
      <c r="KK12" s="18"/>
      <c r="KL12" s="18"/>
      <c r="KM12" s="18">
        <v>0</v>
      </c>
      <c r="KN12" s="18"/>
      <c r="KO12" s="18"/>
      <c r="KP12" s="18"/>
      <c r="KQ12" s="18">
        <v>0</v>
      </c>
      <c r="KR12" s="18"/>
      <c r="KS12" s="18"/>
      <c r="KT12" s="18"/>
      <c r="KU12" s="18">
        <v>0</v>
      </c>
      <c r="KV12" s="18"/>
      <c r="KW12" s="18"/>
      <c r="KX12" s="18"/>
      <c r="KY12" s="18">
        <v>0</v>
      </c>
      <c r="KZ12" s="18"/>
      <c r="LA12" s="18"/>
      <c r="LB12" s="18"/>
      <c r="LC12" s="18">
        <v>0</v>
      </c>
      <c r="LD12" s="18">
        <v>1</v>
      </c>
      <c r="LE12" s="18">
        <v>0.89207999999999998</v>
      </c>
      <c r="LF12" s="18">
        <v>0.89207999999999998</v>
      </c>
      <c r="LG12" s="18">
        <v>0.10792</v>
      </c>
      <c r="LH12" s="18">
        <v>59.7</v>
      </c>
      <c r="LI12" s="18">
        <v>107.39372</v>
      </c>
      <c r="LJ12" s="18">
        <v>107.39372</v>
      </c>
      <c r="LK12" s="18">
        <v>-47.693719999999999</v>
      </c>
      <c r="LL12" s="18">
        <v>79.8</v>
      </c>
      <c r="LM12" s="18">
        <v>82.17886</v>
      </c>
      <c r="LN12" s="18">
        <v>82.17886</v>
      </c>
      <c r="LO12" s="18">
        <v>-2.37886</v>
      </c>
      <c r="LP12" s="18">
        <v>63.3</v>
      </c>
      <c r="LQ12" s="18">
        <v>67.133979999999994</v>
      </c>
      <c r="LR12" s="18">
        <v>67.133979999999994</v>
      </c>
      <c r="LS12" s="18">
        <v>-3.8339799999999999</v>
      </c>
      <c r="LT12" s="18">
        <v>70.7</v>
      </c>
      <c r="LU12" s="18">
        <v>68.319999999999993</v>
      </c>
      <c r="LV12" s="18">
        <v>68.319999999999993</v>
      </c>
      <c r="LW12" s="18">
        <v>2.38</v>
      </c>
      <c r="LX12" s="18">
        <v>29.5</v>
      </c>
      <c r="LY12" s="18">
        <v>28.273790000000002</v>
      </c>
      <c r="LZ12" s="18">
        <v>28.273790000000002</v>
      </c>
      <c r="MA12" s="18">
        <v>1.22621</v>
      </c>
      <c r="MB12" s="18"/>
      <c r="MC12" s="18"/>
      <c r="MD12" s="18"/>
      <c r="ME12" s="18">
        <v>0</v>
      </c>
      <c r="MF12" s="18"/>
      <c r="MG12" s="18"/>
      <c r="MH12" s="18"/>
      <c r="MI12" s="18">
        <v>0</v>
      </c>
      <c r="MJ12" s="18"/>
      <c r="MK12" s="18"/>
      <c r="ML12" s="18"/>
      <c r="MM12" s="18">
        <v>0</v>
      </c>
      <c r="MN12" s="18">
        <v>146.1</v>
      </c>
      <c r="MO12" s="18">
        <v>151.08886000000001</v>
      </c>
      <c r="MP12" s="18">
        <v>151.08886000000001</v>
      </c>
      <c r="MQ12" s="18">
        <v>-4.9888599999999999</v>
      </c>
      <c r="MR12" s="18">
        <v>148.4</v>
      </c>
      <c r="MS12" s="18">
        <v>151.08886000000001</v>
      </c>
      <c r="MT12" s="18">
        <v>151.08886000000001</v>
      </c>
      <c r="MU12" s="18">
        <v>-2.68886</v>
      </c>
      <c r="MV12" s="18">
        <v>149.6</v>
      </c>
      <c r="MW12" s="18">
        <v>151.54257999999999</v>
      </c>
      <c r="MX12" s="18">
        <v>151.54257999999999</v>
      </c>
      <c r="MY12" s="18">
        <v>-1.94258</v>
      </c>
      <c r="MZ12" s="18"/>
      <c r="NA12" s="18"/>
      <c r="NB12" s="18"/>
      <c r="NC12" s="18">
        <v>0</v>
      </c>
      <c r="ND12" s="18"/>
      <c r="NE12" s="18"/>
      <c r="NF12" s="18"/>
      <c r="NG12" s="18">
        <v>0</v>
      </c>
      <c r="NH12" s="18"/>
      <c r="NI12" s="18"/>
      <c r="NJ12" s="18"/>
      <c r="NK12" s="18">
        <v>0</v>
      </c>
      <c r="NL12" s="18"/>
      <c r="NM12" s="18"/>
      <c r="NN12" s="18"/>
      <c r="NO12" s="18">
        <v>0</v>
      </c>
      <c r="NP12" s="18"/>
      <c r="NQ12" s="18"/>
      <c r="NR12" s="18"/>
      <c r="NS12" s="18">
        <v>0</v>
      </c>
      <c r="NT12" s="18">
        <v>136.19999999999999</v>
      </c>
      <c r="NU12" s="18"/>
      <c r="NV12" s="18">
        <v>144.87219999999999</v>
      </c>
      <c r="NW12" s="18">
        <v>-8.6722000000000001</v>
      </c>
      <c r="NX12" s="18">
        <v>78.400000000000006</v>
      </c>
      <c r="NY12" s="18"/>
      <c r="NZ12" s="18">
        <v>72.653620000000004</v>
      </c>
      <c r="OA12" s="18">
        <v>5.7463800000000003</v>
      </c>
      <c r="OB12" s="18">
        <v>0</v>
      </c>
      <c r="OC12" s="18"/>
      <c r="OD12" s="18"/>
      <c r="OE12" s="18">
        <v>0</v>
      </c>
      <c r="OF12" s="18">
        <v>29.2</v>
      </c>
      <c r="OG12" s="18">
        <v>57.69</v>
      </c>
      <c r="OH12" s="18">
        <v>57.69</v>
      </c>
      <c r="OI12" s="18">
        <v>-28.49</v>
      </c>
      <c r="OJ12" s="18">
        <v>0</v>
      </c>
      <c r="OK12" s="18"/>
      <c r="OL12" s="18"/>
      <c r="OM12" s="18">
        <v>0</v>
      </c>
      <c r="ON12" s="18">
        <v>14.7</v>
      </c>
      <c r="OO12" s="18">
        <v>13.007</v>
      </c>
      <c r="OP12" s="18">
        <v>13.007</v>
      </c>
      <c r="OQ12" s="18">
        <v>1.6930000000000001</v>
      </c>
      <c r="OR12" s="18">
        <v>0</v>
      </c>
      <c r="OS12" s="18"/>
      <c r="OT12" s="18"/>
      <c r="OU12" s="18">
        <v>0</v>
      </c>
      <c r="OV12" s="18">
        <v>7.6</v>
      </c>
      <c r="OW12" s="18">
        <v>7.6</v>
      </c>
      <c r="OX12" s="18">
        <v>7.6</v>
      </c>
      <c r="OY12" s="18">
        <v>0</v>
      </c>
      <c r="OZ12" s="18">
        <v>4.9000000000000004</v>
      </c>
      <c r="PA12" s="18"/>
      <c r="PB12" s="18"/>
      <c r="PC12" s="18">
        <v>4.9000000000000004</v>
      </c>
      <c r="PD12" s="18">
        <v>0</v>
      </c>
      <c r="PE12" s="18">
        <v>9</v>
      </c>
      <c r="PF12" s="18">
        <v>9</v>
      </c>
      <c r="PG12" s="18">
        <v>-9</v>
      </c>
      <c r="PH12" s="18">
        <v>0</v>
      </c>
      <c r="PI12" s="18"/>
      <c r="PJ12" s="18"/>
      <c r="PK12" s="18">
        <v>0</v>
      </c>
      <c r="PL12" s="18">
        <v>0.3</v>
      </c>
      <c r="PM12" s="18">
        <v>1</v>
      </c>
      <c r="PN12" s="18">
        <v>1</v>
      </c>
      <c r="PO12" s="18">
        <v>-0.7</v>
      </c>
      <c r="PP12" s="18">
        <v>2.8</v>
      </c>
      <c r="PQ12" s="18">
        <v>3.1</v>
      </c>
      <c r="PR12" s="18">
        <v>3.1</v>
      </c>
      <c r="PS12" s="18">
        <v>-0.3</v>
      </c>
      <c r="PT12" s="18">
        <v>1.9</v>
      </c>
      <c r="PU12" s="18">
        <v>2.1</v>
      </c>
      <c r="PV12" s="18">
        <v>2.1</v>
      </c>
      <c r="PW12" s="18">
        <v>-0.2</v>
      </c>
      <c r="PX12" s="18">
        <v>18.600000000000001</v>
      </c>
      <c r="PY12" s="18">
        <v>18.932040000000001</v>
      </c>
      <c r="PZ12" s="18">
        <v>18.932040000000001</v>
      </c>
      <c r="QA12" s="18">
        <v>-0.33204</v>
      </c>
      <c r="QB12" s="18">
        <v>7.2</v>
      </c>
      <c r="QC12" s="18">
        <v>5</v>
      </c>
      <c r="QD12" s="18">
        <v>5</v>
      </c>
      <c r="QE12" s="18">
        <v>2.2000000000000002</v>
      </c>
      <c r="QF12" s="18">
        <v>4</v>
      </c>
      <c r="QG12" s="18">
        <v>6</v>
      </c>
      <c r="QH12" s="18">
        <v>6</v>
      </c>
      <c r="QI12" s="18">
        <v>-2</v>
      </c>
      <c r="QJ12" s="18">
        <v>3.4</v>
      </c>
      <c r="QK12" s="18">
        <v>3.2</v>
      </c>
      <c r="QL12" s="18">
        <v>3.2</v>
      </c>
      <c r="QM12" s="18">
        <v>0.2</v>
      </c>
      <c r="QN12" s="18">
        <v>18</v>
      </c>
      <c r="QO12" s="18">
        <v>17.864080000000001</v>
      </c>
      <c r="QP12" s="18">
        <v>17.864080000000001</v>
      </c>
      <c r="QQ12" s="18">
        <v>0.13592000000000001</v>
      </c>
      <c r="QR12" s="18">
        <v>0</v>
      </c>
      <c r="QS12" s="18"/>
      <c r="QT12" s="18"/>
      <c r="QU12" s="18">
        <v>0</v>
      </c>
      <c r="QV12" s="18">
        <v>0</v>
      </c>
      <c r="QW12" s="18"/>
      <c r="QX12" s="18"/>
      <c r="QY12" s="18">
        <v>0</v>
      </c>
      <c r="QZ12" s="18">
        <v>9.5</v>
      </c>
      <c r="RA12" s="18">
        <v>12.122</v>
      </c>
      <c r="RB12" s="18">
        <v>12.122</v>
      </c>
      <c r="RC12" s="18">
        <v>-2.6219999999999999</v>
      </c>
      <c r="RD12" s="18">
        <v>26.2</v>
      </c>
      <c r="RE12" s="18">
        <v>30.800999999999998</v>
      </c>
      <c r="RF12" s="18">
        <v>30.800999999999998</v>
      </c>
      <c r="RG12" s="18">
        <v>-4.601</v>
      </c>
      <c r="RH12" s="18">
        <v>3</v>
      </c>
      <c r="RI12" s="18">
        <v>2.9009999999999998</v>
      </c>
      <c r="RJ12" s="18">
        <v>2.9009999999999998</v>
      </c>
      <c r="RK12" s="18">
        <v>9.9000000000000005E-2</v>
      </c>
      <c r="RL12" s="18">
        <v>1.9</v>
      </c>
      <c r="RM12" s="18">
        <v>2.4</v>
      </c>
      <c r="RN12" s="18">
        <v>2.4</v>
      </c>
      <c r="RO12" s="18">
        <v>-0.5</v>
      </c>
      <c r="RP12" s="18">
        <v>2.4</v>
      </c>
      <c r="RQ12" s="18">
        <v>2.4</v>
      </c>
      <c r="RR12" s="18">
        <v>2.4</v>
      </c>
      <c r="RS12" s="18">
        <v>0</v>
      </c>
      <c r="RT12" s="18">
        <v>2.6</v>
      </c>
      <c r="RU12" s="18">
        <v>2.8</v>
      </c>
      <c r="RV12" s="18">
        <v>2.8</v>
      </c>
      <c r="RW12" s="18">
        <v>-0.2</v>
      </c>
      <c r="RX12" s="18">
        <v>0</v>
      </c>
      <c r="RY12" s="18"/>
      <c r="RZ12" s="18"/>
      <c r="SA12" s="18">
        <v>0</v>
      </c>
      <c r="SB12" s="18">
        <v>2.2999999999999998</v>
      </c>
      <c r="SC12" s="18">
        <v>2.379</v>
      </c>
      <c r="SD12" s="18">
        <v>2.379</v>
      </c>
      <c r="SE12" s="18">
        <v>-7.9000000000000001E-2</v>
      </c>
      <c r="SF12" s="18">
        <v>10.5</v>
      </c>
      <c r="SG12" s="18">
        <v>11.147130000000001</v>
      </c>
      <c r="SH12" s="18">
        <v>11.147130000000001</v>
      </c>
      <c r="SI12" s="18">
        <v>-0.64712999999999998</v>
      </c>
      <c r="SJ12" s="18">
        <v>1.3</v>
      </c>
      <c r="SK12" s="18">
        <v>1.36</v>
      </c>
      <c r="SL12" s="18">
        <v>1.36</v>
      </c>
      <c r="SM12" s="18">
        <v>-0.06</v>
      </c>
      <c r="SN12" s="18"/>
      <c r="SO12" s="18">
        <v>0.4</v>
      </c>
      <c r="SP12" s="18">
        <v>0.4</v>
      </c>
      <c r="SQ12" s="18">
        <v>-0.4</v>
      </c>
      <c r="SR12" s="18">
        <v>4.4000000000000004</v>
      </c>
      <c r="SS12" s="18">
        <v>4.9000000000000004</v>
      </c>
      <c r="ST12" s="18">
        <v>4.9000000000000004</v>
      </c>
      <c r="SU12" s="18">
        <v>-0.5</v>
      </c>
      <c r="SV12" s="18">
        <v>4</v>
      </c>
      <c r="SW12" s="18">
        <v>3</v>
      </c>
      <c r="SX12" s="18">
        <v>3</v>
      </c>
      <c r="SY12" s="18">
        <v>1</v>
      </c>
      <c r="SZ12" s="18">
        <v>3.4</v>
      </c>
      <c r="TA12" s="18">
        <v>3.5</v>
      </c>
      <c r="TB12" s="18">
        <v>3.5</v>
      </c>
      <c r="TC12" s="18">
        <v>-0.1</v>
      </c>
      <c r="TD12" s="18">
        <v>4.5999999999999996</v>
      </c>
      <c r="TE12" s="18">
        <v>5.5</v>
      </c>
      <c r="TF12" s="18">
        <v>5.5</v>
      </c>
      <c r="TG12" s="18">
        <v>-0.9</v>
      </c>
      <c r="TH12" s="18">
        <v>15.1</v>
      </c>
      <c r="TI12" s="18">
        <v>14.56311</v>
      </c>
      <c r="TJ12" s="18">
        <v>14.56311</v>
      </c>
      <c r="TK12" s="18">
        <v>0.53688999999999998</v>
      </c>
      <c r="TL12" s="18">
        <v>11.4</v>
      </c>
      <c r="TM12" s="18">
        <v>16.446999999999999</v>
      </c>
      <c r="TN12" s="18">
        <v>16.446999999999999</v>
      </c>
      <c r="TO12" s="18">
        <v>-5.0469999999999997</v>
      </c>
      <c r="TP12" s="18">
        <v>9.1999999999999993</v>
      </c>
      <c r="TQ12" s="18">
        <v>13.315</v>
      </c>
      <c r="TR12" s="18">
        <v>13.315</v>
      </c>
      <c r="TS12" s="18">
        <v>-4.1150000000000002</v>
      </c>
      <c r="TT12" s="18">
        <v>0</v>
      </c>
      <c r="TU12" s="18"/>
      <c r="TV12" s="18"/>
      <c r="TW12" s="18">
        <v>0</v>
      </c>
      <c r="TX12" s="18">
        <v>30.3</v>
      </c>
      <c r="TY12" s="18">
        <v>42.411000000000001</v>
      </c>
      <c r="TZ12" s="18">
        <v>42.411000000000001</v>
      </c>
      <c r="UA12" s="18">
        <v>-12.111000000000001</v>
      </c>
      <c r="UB12" s="18">
        <v>50.5</v>
      </c>
      <c r="UC12" s="18">
        <v>66.873999999999995</v>
      </c>
      <c r="UD12" s="18">
        <v>66.873999999999995</v>
      </c>
      <c r="UE12" s="18">
        <v>-16.373999999999999</v>
      </c>
      <c r="UF12" s="18">
        <v>4.0999999999999996</v>
      </c>
      <c r="UG12" s="18">
        <v>1.6359999999999999</v>
      </c>
      <c r="UH12" s="18">
        <v>1.6359999999999999</v>
      </c>
      <c r="UI12" s="18">
        <v>2.464</v>
      </c>
      <c r="UJ12" s="18">
        <v>2.9</v>
      </c>
      <c r="UK12" s="18">
        <v>1.222</v>
      </c>
      <c r="UL12" s="18">
        <v>1.222</v>
      </c>
      <c r="UM12" s="18">
        <v>1.6779999999999999</v>
      </c>
      <c r="UN12" s="18">
        <v>5.7</v>
      </c>
      <c r="UO12" s="18">
        <v>6</v>
      </c>
      <c r="UP12" s="18">
        <v>6</v>
      </c>
      <c r="UQ12" s="18">
        <v>-0.3</v>
      </c>
      <c r="UR12" s="18">
        <v>2.1</v>
      </c>
      <c r="US12" s="18">
        <v>2</v>
      </c>
      <c r="UT12" s="18">
        <v>2</v>
      </c>
      <c r="UU12" s="18">
        <v>0.1</v>
      </c>
      <c r="UV12" s="18">
        <v>9</v>
      </c>
      <c r="UW12" s="18">
        <v>8.6</v>
      </c>
      <c r="UX12" s="18">
        <v>8.6</v>
      </c>
      <c r="UY12" s="18">
        <v>0.4</v>
      </c>
      <c r="UZ12" s="18">
        <v>3.8</v>
      </c>
      <c r="VA12" s="18">
        <v>4</v>
      </c>
      <c r="VB12" s="18">
        <v>4</v>
      </c>
      <c r="VC12" s="18">
        <v>-0.2</v>
      </c>
      <c r="VD12" s="18">
        <v>4.5</v>
      </c>
      <c r="VE12" s="18">
        <v>4.5</v>
      </c>
      <c r="VF12" s="18">
        <v>4.5</v>
      </c>
      <c r="VG12" s="18">
        <v>0</v>
      </c>
      <c r="VH12" s="18">
        <v>4.5</v>
      </c>
      <c r="VI12" s="18">
        <v>4.5</v>
      </c>
      <c r="VJ12" s="18">
        <v>4.5</v>
      </c>
      <c r="VK12" s="18">
        <v>0</v>
      </c>
      <c r="VL12" s="18">
        <v>12.7</v>
      </c>
      <c r="VM12" s="18">
        <v>9.2149999999999999</v>
      </c>
      <c r="VN12" s="18">
        <v>9.2149999999999999</v>
      </c>
      <c r="VO12" s="18">
        <v>3.4849999999999999</v>
      </c>
      <c r="VP12" s="18">
        <v>0</v>
      </c>
      <c r="VQ12" s="18"/>
      <c r="VR12" s="18"/>
      <c r="VS12" s="18">
        <v>0</v>
      </c>
      <c r="VT12" s="18">
        <v>0</v>
      </c>
      <c r="VU12" s="18"/>
      <c r="VV12" s="18"/>
      <c r="VW12" s="18">
        <v>0</v>
      </c>
      <c r="VX12" s="18">
        <v>0</v>
      </c>
      <c r="VY12" s="18"/>
      <c r="VZ12" s="18"/>
      <c r="WA12" s="18">
        <v>0</v>
      </c>
      <c r="WB12" s="18">
        <v>0.6</v>
      </c>
      <c r="WC12" s="18">
        <v>0.6</v>
      </c>
      <c r="WD12" s="18">
        <v>0.6</v>
      </c>
      <c r="WE12" s="18">
        <v>0</v>
      </c>
      <c r="WF12" s="18">
        <v>62.2</v>
      </c>
      <c r="WG12" s="18">
        <v>8</v>
      </c>
      <c r="WH12" s="18">
        <v>8</v>
      </c>
      <c r="WI12" s="18">
        <v>54.2</v>
      </c>
      <c r="WJ12" s="18">
        <v>72.900000000000006</v>
      </c>
      <c r="WK12" s="18">
        <v>6</v>
      </c>
      <c r="WL12" s="18">
        <v>6</v>
      </c>
      <c r="WM12" s="18">
        <v>66.900000000000006</v>
      </c>
      <c r="WN12" s="18">
        <v>0</v>
      </c>
      <c r="WO12" s="18"/>
      <c r="WP12" s="18"/>
      <c r="WQ12" s="18">
        <v>0</v>
      </c>
      <c r="WR12" s="18">
        <v>0</v>
      </c>
      <c r="WS12" s="18"/>
      <c r="WT12" s="18"/>
      <c r="WU12" s="18">
        <v>0</v>
      </c>
      <c r="WV12" s="18">
        <v>10</v>
      </c>
      <c r="WW12" s="18">
        <v>10</v>
      </c>
      <c r="WX12" s="18">
        <v>10</v>
      </c>
      <c r="WY12" s="18">
        <v>0</v>
      </c>
      <c r="WZ12" s="18">
        <v>18.399999999999999</v>
      </c>
      <c r="XA12" s="18">
        <v>18.4466</v>
      </c>
      <c r="XB12" s="18">
        <v>18.4466</v>
      </c>
      <c r="XC12" s="18">
        <v>-4.6600000000000003E-2</v>
      </c>
      <c r="XD12" s="18">
        <v>9.6</v>
      </c>
      <c r="XE12" s="18">
        <v>10.8</v>
      </c>
      <c r="XF12" s="18">
        <v>10.8</v>
      </c>
      <c r="XG12" s="18">
        <v>-1.2</v>
      </c>
      <c r="XH12" s="18">
        <v>36.68</v>
      </c>
      <c r="XI12" s="18">
        <v>29</v>
      </c>
      <c r="XJ12" s="18">
        <v>29</v>
      </c>
      <c r="XK12" s="18">
        <v>7.68</v>
      </c>
      <c r="XL12" s="18">
        <v>27.04</v>
      </c>
      <c r="XM12" s="18">
        <v>29</v>
      </c>
      <c r="XN12" s="18">
        <v>29</v>
      </c>
      <c r="XO12" s="18">
        <v>-1.96</v>
      </c>
      <c r="XP12" s="18">
        <v>14</v>
      </c>
      <c r="XQ12" s="18">
        <v>14</v>
      </c>
      <c r="XR12" s="18">
        <v>14</v>
      </c>
      <c r="XS12" s="18">
        <v>0</v>
      </c>
      <c r="XT12" s="18">
        <v>19.100000000000001</v>
      </c>
      <c r="XU12" s="18">
        <v>19</v>
      </c>
      <c r="XV12" s="18">
        <v>19</v>
      </c>
      <c r="XW12" s="18">
        <v>0.1</v>
      </c>
      <c r="XX12" s="18">
        <v>7.7</v>
      </c>
      <c r="XY12" s="18">
        <v>7.99</v>
      </c>
      <c r="XZ12" s="18">
        <v>7.99</v>
      </c>
      <c r="YA12" s="18">
        <v>-0.28999999999999998</v>
      </c>
      <c r="YB12" s="18"/>
      <c r="YC12" s="18"/>
      <c r="YD12" s="18"/>
      <c r="YE12" s="18">
        <v>0</v>
      </c>
      <c r="YF12" s="18"/>
      <c r="YG12" s="18"/>
      <c r="YH12" s="18"/>
      <c r="YI12" s="18">
        <v>0</v>
      </c>
    </row>
    <row r="13" spans="1:659" ht="24" customHeight="1" x14ac:dyDescent="0.3">
      <c r="A13" s="1"/>
      <c r="B13" s="17" t="s">
        <v>41</v>
      </c>
      <c r="C13" s="17" t="s">
        <v>743</v>
      </c>
      <c r="D13" s="18">
        <v>30.9</v>
      </c>
      <c r="E13" s="18">
        <v>35.805869999999999</v>
      </c>
      <c r="F13" s="18">
        <v>35.805869999999999</v>
      </c>
      <c r="G13" s="18">
        <v>-4.9058700000000002</v>
      </c>
      <c r="H13" s="18">
        <v>596.41999999999996</v>
      </c>
      <c r="I13" s="18">
        <v>594.17128000000002</v>
      </c>
      <c r="J13" s="18">
        <v>594.17128000000002</v>
      </c>
      <c r="K13" s="18">
        <v>2.2487200000000001</v>
      </c>
      <c r="L13" s="18">
        <v>202.2</v>
      </c>
      <c r="M13" s="18">
        <v>193.29447999999999</v>
      </c>
      <c r="N13" s="18">
        <v>193.29447999999999</v>
      </c>
      <c r="O13" s="18">
        <v>8.9055199999999992</v>
      </c>
      <c r="P13" s="18"/>
      <c r="Q13" s="18"/>
      <c r="R13" s="18"/>
      <c r="S13" s="18">
        <v>0</v>
      </c>
      <c r="T13" s="18"/>
      <c r="U13" s="18"/>
      <c r="V13" s="18"/>
      <c r="W13" s="18">
        <v>0</v>
      </c>
      <c r="X13" s="18">
        <v>0</v>
      </c>
      <c r="Y13" s="18"/>
      <c r="Z13" s="18"/>
      <c r="AA13" s="18">
        <v>0</v>
      </c>
      <c r="AB13" s="18">
        <v>76.2</v>
      </c>
      <c r="AC13" s="18">
        <v>87.147360000000006</v>
      </c>
      <c r="AD13" s="18">
        <v>87.147360000000006</v>
      </c>
      <c r="AE13" s="18">
        <v>-10.94736</v>
      </c>
      <c r="AF13" s="18"/>
      <c r="AG13" s="18"/>
      <c r="AH13" s="18"/>
      <c r="AI13" s="18">
        <v>0</v>
      </c>
      <c r="AJ13" s="18"/>
      <c r="AK13" s="18"/>
      <c r="AL13" s="18"/>
      <c r="AM13" s="18">
        <v>0</v>
      </c>
      <c r="AN13" s="18">
        <v>177.2</v>
      </c>
      <c r="AO13" s="18">
        <v>196.22801999999999</v>
      </c>
      <c r="AP13" s="18">
        <v>196.22801999999999</v>
      </c>
      <c r="AQ13" s="18">
        <v>-19.028020000000001</v>
      </c>
      <c r="AR13" s="18">
        <v>177.9</v>
      </c>
      <c r="AS13" s="18">
        <v>196.22801999999999</v>
      </c>
      <c r="AT13" s="18">
        <v>196.22801999999999</v>
      </c>
      <c r="AU13" s="18">
        <v>-18.328019999999999</v>
      </c>
      <c r="AV13" s="18">
        <v>177.6</v>
      </c>
      <c r="AW13" s="18">
        <v>196.22801999999999</v>
      </c>
      <c r="AX13" s="18">
        <v>196.22801999999999</v>
      </c>
      <c r="AY13" s="18">
        <v>-18.628019999999999</v>
      </c>
      <c r="AZ13" s="18">
        <v>266.10000000000002</v>
      </c>
      <c r="BA13" s="18">
        <v>295.22593999999998</v>
      </c>
      <c r="BB13" s="18">
        <v>295.22593999999998</v>
      </c>
      <c r="BC13" s="18">
        <v>-29.12594</v>
      </c>
      <c r="BD13" s="18">
        <v>217.1</v>
      </c>
      <c r="BE13" s="18">
        <v>208.07390000000001</v>
      </c>
      <c r="BF13" s="18">
        <v>208.07390000000001</v>
      </c>
      <c r="BG13" s="18">
        <v>9.0260999999999996</v>
      </c>
      <c r="BH13" s="18">
        <v>111.9</v>
      </c>
      <c r="BI13" s="18">
        <v>104.34936999999999</v>
      </c>
      <c r="BJ13" s="18">
        <v>104.34936999999999</v>
      </c>
      <c r="BK13" s="18">
        <v>7.55063</v>
      </c>
      <c r="BL13" s="18">
        <v>198.6</v>
      </c>
      <c r="BM13" s="18">
        <v>172.57393999999999</v>
      </c>
      <c r="BN13" s="18">
        <v>172.57393999999999</v>
      </c>
      <c r="BO13" s="18">
        <v>26.026060000000001</v>
      </c>
      <c r="BP13" s="18">
        <v>4.3</v>
      </c>
      <c r="BQ13" s="18">
        <v>4.4318400000000002</v>
      </c>
      <c r="BR13" s="18">
        <v>4.4318400000000002</v>
      </c>
      <c r="BS13" s="18">
        <v>-0.13184000000000001</v>
      </c>
      <c r="BT13" s="18"/>
      <c r="BU13" s="18"/>
      <c r="BV13" s="18"/>
      <c r="BW13" s="18">
        <v>0</v>
      </c>
      <c r="BX13" s="18"/>
      <c r="BY13" s="18"/>
      <c r="BZ13" s="18"/>
      <c r="CA13" s="18">
        <v>0</v>
      </c>
      <c r="CB13" s="18"/>
      <c r="CC13" s="18"/>
      <c r="CD13" s="18"/>
      <c r="CE13" s="18">
        <v>0</v>
      </c>
      <c r="CF13" s="18"/>
      <c r="CG13" s="18"/>
      <c r="CH13" s="18"/>
      <c r="CI13" s="18">
        <v>0</v>
      </c>
      <c r="CJ13" s="18">
        <v>110.4</v>
      </c>
      <c r="CK13" s="18">
        <v>113.33247</v>
      </c>
      <c r="CL13" s="18">
        <v>113.33247</v>
      </c>
      <c r="CM13" s="18">
        <v>-2.9324699999999999</v>
      </c>
      <c r="CN13" s="18">
        <v>7.7</v>
      </c>
      <c r="CO13" s="18">
        <v>5.1333399999999996</v>
      </c>
      <c r="CP13" s="18">
        <v>5.1333399999999996</v>
      </c>
      <c r="CQ13" s="18">
        <v>2.5666600000000002</v>
      </c>
      <c r="CR13" s="18">
        <v>4.9000000000000004</v>
      </c>
      <c r="CS13" s="18">
        <v>2.8177599999999998</v>
      </c>
      <c r="CT13" s="18">
        <v>2.8177599999999998</v>
      </c>
      <c r="CU13" s="18">
        <v>2.0822400000000001</v>
      </c>
      <c r="CV13" s="18"/>
      <c r="CW13" s="18"/>
      <c r="CX13" s="18"/>
      <c r="CY13" s="18">
        <v>0</v>
      </c>
      <c r="CZ13" s="18">
        <v>6.8</v>
      </c>
      <c r="DA13" s="18">
        <v>6.8787000000000003</v>
      </c>
      <c r="DB13" s="18">
        <v>6.8787000000000003</v>
      </c>
      <c r="DC13" s="18">
        <v>-7.8700000000000006E-2</v>
      </c>
      <c r="DD13" s="18">
        <v>11.9</v>
      </c>
      <c r="DE13" s="18">
        <v>12.77125</v>
      </c>
      <c r="DF13" s="18">
        <v>12.77125</v>
      </c>
      <c r="DG13" s="18">
        <v>-0.87124999999999997</v>
      </c>
      <c r="DH13" s="18">
        <v>49.9</v>
      </c>
      <c r="DI13" s="18">
        <v>85.130229999999997</v>
      </c>
      <c r="DJ13" s="18">
        <v>85.130229999999997</v>
      </c>
      <c r="DK13" s="18">
        <v>-35.230229999999999</v>
      </c>
      <c r="DL13" s="18"/>
      <c r="DM13" s="18"/>
      <c r="DN13" s="18"/>
      <c r="DO13" s="18">
        <v>0</v>
      </c>
      <c r="DP13" s="18"/>
      <c r="DQ13" s="18"/>
      <c r="DR13" s="18"/>
      <c r="DS13" s="18">
        <v>0</v>
      </c>
      <c r="DT13" s="18"/>
      <c r="DU13" s="18"/>
      <c r="DV13" s="18"/>
      <c r="DW13" s="18">
        <v>0</v>
      </c>
      <c r="DX13" s="18"/>
      <c r="DY13" s="18"/>
      <c r="DZ13" s="18"/>
      <c r="EA13" s="18">
        <v>0</v>
      </c>
      <c r="EB13" s="18">
        <v>36</v>
      </c>
      <c r="EC13" s="18">
        <v>40.319360000000003</v>
      </c>
      <c r="ED13" s="18">
        <v>40.319360000000003</v>
      </c>
      <c r="EE13" s="18">
        <v>-4.3193599999999996</v>
      </c>
      <c r="EF13" s="18">
        <v>30</v>
      </c>
      <c r="EG13" s="18">
        <v>110.26321</v>
      </c>
      <c r="EH13" s="18">
        <v>110.26321</v>
      </c>
      <c r="EI13" s="18">
        <v>-80.263210000000001</v>
      </c>
      <c r="EJ13" s="18"/>
      <c r="EK13" s="18"/>
      <c r="EL13" s="18"/>
      <c r="EM13" s="18">
        <v>0</v>
      </c>
      <c r="EN13" s="18"/>
      <c r="EO13" s="18"/>
      <c r="EP13" s="18"/>
      <c r="EQ13" s="18">
        <v>0</v>
      </c>
      <c r="ER13" s="18"/>
      <c r="ES13" s="18"/>
      <c r="ET13" s="18"/>
      <c r="EU13" s="18">
        <v>0</v>
      </c>
      <c r="EV13" s="18">
        <v>6.4</v>
      </c>
      <c r="EW13" s="18">
        <v>6.39</v>
      </c>
      <c r="EX13" s="18">
        <v>6.39</v>
      </c>
      <c r="EY13" s="18">
        <v>0.01</v>
      </c>
      <c r="EZ13" s="18">
        <v>0</v>
      </c>
      <c r="FA13" s="18"/>
      <c r="FB13" s="18"/>
      <c r="FC13" s="18">
        <v>0</v>
      </c>
      <c r="FD13" s="18">
        <v>30</v>
      </c>
      <c r="FE13" s="18">
        <v>32.788400000000003</v>
      </c>
      <c r="FF13" s="18">
        <v>32.788400000000003</v>
      </c>
      <c r="FG13" s="18">
        <v>-2.7884000000000002</v>
      </c>
      <c r="FH13" s="18">
        <v>0</v>
      </c>
      <c r="FI13" s="18"/>
      <c r="FJ13" s="18"/>
      <c r="FK13" s="18">
        <v>0</v>
      </c>
      <c r="FL13" s="18">
        <v>20.9</v>
      </c>
      <c r="FM13" s="18">
        <v>19.79213</v>
      </c>
      <c r="FN13" s="18">
        <v>19.79213</v>
      </c>
      <c r="FO13" s="18">
        <v>1.1078699999999999</v>
      </c>
      <c r="FP13" s="18">
        <v>18.5</v>
      </c>
      <c r="FQ13" s="18">
        <v>18.440239999999999</v>
      </c>
      <c r="FR13" s="18">
        <v>18.440239999999999</v>
      </c>
      <c r="FS13" s="18">
        <v>5.9760000000000001E-2</v>
      </c>
      <c r="FT13" s="18">
        <v>13.1</v>
      </c>
      <c r="FU13" s="18">
        <v>13.1068</v>
      </c>
      <c r="FV13" s="18">
        <v>13.1068</v>
      </c>
      <c r="FW13" s="18">
        <v>-6.7999999999999996E-3</v>
      </c>
      <c r="FX13" s="18">
        <v>56.5</v>
      </c>
      <c r="FY13" s="18">
        <v>61.929119999999998</v>
      </c>
      <c r="FZ13" s="18">
        <v>61.929119999999998</v>
      </c>
      <c r="GA13" s="18">
        <v>-5.4291200000000002</v>
      </c>
      <c r="GB13" s="18">
        <v>181.6</v>
      </c>
      <c r="GC13" s="18">
        <v>184.91498000000001</v>
      </c>
      <c r="GD13" s="18">
        <v>184.91498000000001</v>
      </c>
      <c r="GE13" s="18">
        <v>-3.3149799999999998</v>
      </c>
      <c r="GF13" s="18">
        <v>181.9</v>
      </c>
      <c r="GG13" s="18">
        <v>184.91498000000001</v>
      </c>
      <c r="GH13" s="18">
        <v>184.91498000000001</v>
      </c>
      <c r="GI13" s="18">
        <v>-3.01498</v>
      </c>
      <c r="GJ13" s="18">
        <v>183.1</v>
      </c>
      <c r="GK13" s="18">
        <v>185.47028</v>
      </c>
      <c r="GL13" s="18">
        <v>185.47028</v>
      </c>
      <c r="GM13" s="18">
        <v>-2.3702800000000002</v>
      </c>
      <c r="GN13" s="18">
        <v>83.8</v>
      </c>
      <c r="GO13" s="18">
        <v>31.414380000000001</v>
      </c>
      <c r="GP13" s="18">
        <v>31.414380000000001</v>
      </c>
      <c r="GQ13" s="18">
        <v>52.385620000000003</v>
      </c>
      <c r="GR13" s="18">
        <v>8.1</v>
      </c>
      <c r="GS13" s="18">
        <v>9.09</v>
      </c>
      <c r="GT13" s="18">
        <v>9.09</v>
      </c>
      <c r="GU13" s="18">
        <v>-0.99</v>
      </c>
      <c r="GV13" s="18">
        <v>4.9000000000000004</v>
      </c>
      <c r="GW13" s="18">
        <v>9.9490999999999996</v>
      </c>
      <c r="GX13" s="18">
        <v>9.9490999999999996</v>
      </c>
      <c r="GY13" s="18">
        <v>-5.0491000000000001</v>
      </c>
      <c r="GZ13" s="18">
        <v>18.899999999999999</v>
      </c>
      <c r="HA13" s="18">
        <v>34.47804</v>
      </c>
      <c r="HB13" s="18">
        <v>34.47804</v>
      </c>
      <c r="HC13" s="18">
        <v>-15.57804</v>
      </c>
      <c r="HD13" s="18">
        <v>33.9</v>
      </c>
      <c r="HE13" s="18">
        <v>34.439810000000001</v>
      </c>
      <c r="HF13" s="18">
        <v>34.439810000000001</v>
      </c>
      <c r="HG13" s="18">
        <v>-0.53981000000000001</v>
      </c>
      <c r="HH13" s="18">
        <v>2</v>
      </c>
      <c r="HI13" s="18">
        <v>1.97359</v>
      </c>
      <c r="HJ13" s="18">
        <v>1.97359</v>
      </c>
      <c r="HK13" s="18">
        <v>2.6409999999999999E-2</v>
      </c>
      <c r="HL13" s="18">
        <v>15.5</v>
      </c>
      <c r="HM13" s="18"/>
      <c r="HN13" s="18"/>
      <c r="HO13" s="18">
        <v>15.5</v>
      </c>
      <c r="HP13" s="18">
        <v>48.9</v>
      </c>
      <c r="HQ13" s="18">
        <v>45.618560000000002</v>
      </c>
      <c r="HR13" s="18">
        <v>45.618560000000002</v>
      </c>
      <c r="HS13" s="18">
        <v>3.2814399999999999</v>
      </c>
      <c r="HT13" s="18"/>
      <c r="HU13" s="18"/>
      <c r="HV13" s="18"/>
      <c r="HW13" s="18">
        <v>0</v>
      </c>
      <c r="HX13" s="18"/>
      <c r="HY13" s="18"/>
      <c r="HZ13" s="18"/>
      <c r="IA13" s="18">
        <v>0</v>
      </c>
      <c r="IB13" s="18">
        <v>39</v>
      </c>
      <c r="IC13" s="18">
        <v>48.19218</v>
      </c>
      <c r="ID13" s="18">
        <v>48.19218</v>
      </c>
      <c r="IE13" s="18">
        <v>-9.1921800000000005</v>
      </c>
      <c r="IF13" s="18">
        <v>73.599999999999994</v>
      </c>
      <c r="IG13" s="18"/>
      <c r="IH13" s="18">
        <v>51</v>
      </c>
      <c r="II13" s="18">
        <v>22.6</v>
      </c>
      <c r="IJ13" s="18"/>
      <c r="IK13" s="18"/>
      <c r="IL13" s="18"/>
      <c r="IM13" s="18">
        <v>0</v>
      </c>
      <c r="IN13" s="18">
        <v>0</v>
      </c>
      <c r="IO13" s="18"/>
      <c r="IP13" s="18"/>
      <c r="IQ13" s="18">
        <v>0</v>
      </c>
      <c r="IR13" s="18"/>
      <c r="IS13" s="18"/>
      <c r="IT13" s="18"/>
      <c r="IU13" s="18">
        <v>0</v>
      </c>
      <c r="IV13" s="18"/>
      <c r="IW13" s="18"/>
      <c r="IX13" s="18"/>
      <c r="IY13" s="18">
        <v>0</v>
      </c>
      <c r="IZ13" s="18"/>
      <c r="JA13" s="18"/>
      <c r="JB13" s="18"/>
      <c r="JC13" s="18">
        <v>0</v>
      </c>
      <c r="JD13" s="18">
        <v>67.099999999999994</v>
      </c>
      <c r="JE13" s="18">
        <v>16.49485</v>
      </c>
      <c r="JF13" s="18">
        <v>16.49485</v>
      </c>
      <c r="JG13" s="18">
        <v>50.605150000000002</v>
      </c>
      <c r="JH13" s="18">
        <v>178.6</v>
      </c>
      <c r="JI13" s="18">
        <v>185.20328000000001</v>
      </c>
      <c r="JJ13" s="18">
        <v>185.20328000000001</v>
      </c>
      <c r="JK13" s="18">
        <v>-6.6032799999999998</v>
      </c>
      <c r="JL13" s="18">
        <v>175.5</v>
      </c>
      <c r="JM13" s="18">
        <v>185.20328000000001</v>
      </c>
      <c r="JN13" s="18">
        <v>185.20328000000001</v>
      </c>
      <c r="JO13" s="18">
        <v>-9.7032799999999995</v>
      </c>
      <c r="JP13" s="18">
        <v>210.1</v>
      </c>
      <c r="JQ13" s="18">
        <v>185.20328000000001</v>
      </c>
      <c r="JR13" s="18">
        <v>185.20328000000001</v>
      </c>
      <c r="JS13" s="18">
        <v>24.896719999999998</v>
      </c>
      <c r="JT13" s="18">
        <v>274.60000000000002</v>
      </c>
      <c r="JU13" s="18">
        <v>278.63916999999998</v>
      </c>
      <c r="JV13" s="18">
        <v>278.63916999999998</v>
      </c>
      <c r="JW13" s="18">
        <v>-4.0391700000000004</v>
      </c>
      <c r="JX13" s="18"/>
      <c r="JY13" s="18"/>
      <c r="JZ13" s="18"/>
      <c r="KA13" s="18">
        <v>0</v>
      </c>
      <c r="KB13" s="18"/>
      <c r="KC13" s="18"/>
      <c r="KD13" s="18"/>
      <c r="KE13" s="18">
        <v>0</v>
      </c>
      <c r="KF13" s="18"/>
      <c r="KG13" s="18"/>
      <c r="KH13" s="18"/>
      <c r="KI13" s="18">
        <v>0</v>
      </c>
      <c r="KJ13" s="18"/>
      <c r="KK13" s="18"/>
      <c r="KL13" s="18"/>
      <c r="KM13" s="18">
        <v>0</v>
      </c>
      <c r="KN13" s="18"/>
      <c r="KO13" s="18"/>
      <c r="KP13" s="18"/>
      <c r="KQ13" s="18">
        <v>0</v>
      </c>
      <c r="KR13" s="18"/>
      <c r="KS13" s="18"/>
      <c r="KT13" s="18"/>
      <c r="KU13" s="18">
        <v>0</v>
      </c>
      <c r="KV13" s="18"/>
      <c r="KW13" s="18"/>
      <c r="KX13" s="18"/>
      <c r="KY13" s="18">
        <v>0</v>
      </c>
      <c r="KZ13" s="18"/>
      <c r="LA13" s="18"/>
      <c r="LB13" s="18"/>
      <c r="LC13" s="18">
        <v>0</v>
      </c>
      <c r="LD13" s="18">
        <v>1</v>
      </c>
      <c r="LE13" s="18">
        <v>0.89207999999999998</v>
      </c>
      <c r="LF13" s="18">
        <v>0.89207999999999998</v>
      </c>
      <c r="LG13" s="18">
        <v>0.10792</v>
      </c>
      <c r="LH13" s="18">
        <v>65.3</v>
      </c>
      <c r="LI13" s="18">
        <v>132.06288000000001</v>
      </c>
      <c r="LJ13" s="18">
        <v>132.06288000000001</v>
      </c>
      <c r="LK13" s="18">
        <v>-66.762879999999996</v>
      </c>
      <c r="LL13" s="18">
        <v>81.2</v>
      </c>
      <c r="LM13" s="18">
        <v>82.178799999999995</v>
      </c>
      <c r="LN13" s="18">
        <v>82.178799999999995</v>
      </c>
      <c r="LO13" s="18">
        <v>-0.9788</v>
      </c>
      <c r="LP13" s="18">
        <v>64</v>
      </c>
      <c r="LQ13" s="18">
        <v>67.133979999999994</v>
      </c>
      <c r="LR13" s="18">
        <v>67.133979999999994</v>
      </c>
      <c r="LS13" s="18">
        <v>-3.1339800000000002</v>
      </c>
      <c r="LT13" s="18">
        <v>67.900000000000006</v>
      </c>
      <c r="LU13" s="18">
        <v>68.319999999999993</v>
      </c>
      <c r="LV13" s="18">
        <v>68.319999999999993</v>
      </c>
      <c r="LW13" s="18">
        <v>-0.42</v>
      </c>
      <c r="LX13" s="18">
        <v>14.8</v>
      </c>
      <c r="LY13" s="18">
        <v>14.79602</v>
      </c>
      <c r="LZ13" s="18">
        <v>14.79602</v>
      </c>
      <c r="MA13" s="18">
        <v>3.98E-3</v>
      </c>
      <c r="MB13" s="18"/>
      <c r="MC13" s="18"/>
      <c r="MD13" s="18"/>
      <c r="ME13" s="18">
        <v>0</v>
      </c>
      <c r="MF13" s="18"/>
      <c r="MG13" s="18"/>
      <c r="MH13" s="18"/>
      <c r="MI13" s="18">
        <v>0</v>
      </c>
      <c r="MJ13" s="18"/>
      <c r="MK13" s="18"/>
      <c r="ML13" s="18"/>
      <c r="MM13" s="18">
        <v>0</v>
      </c>
      <c r="MN13" s="18">
        <v>146</v>
      </c>
      <c r="MO13" s="18">
        <v>151.08886000000001</v>
      </c>
      <c r="MP13" s="18">
        <v>151.08886000000001</v>
      </c>
      <c r="MQ13" s="18">
        <v>-5.0888600000000004</v>
      </c>
      <c r="MR13" s="18">
        <v>148.4</v>
      </c>
      <c r="MS13" s="18">
        <v>151.08886000000001</v>
      </c>
      <c r="MT13" s="18">
        <v>151.08886000000001</v>
      </c>
      <c r="MU13" s="18">
        <v>-2.68886</v>
      </c>
      <c r="MV13" s="18">
        <v>149.80000000000001</v>
      </c>
      <c r="MW13" s="18">
        <v>151.54257999999999</v>
      </c>
      <c r="MX13" s="18">
        <v>151.54257999999999</v>
      </c>
      <c r="MY13" s="18">
        <v>-1.74258</v>
      </c>
      <c r="MZ13" s="18"/>
      <c r="NA13" s="18"/>
      <c r="NB13" s="18"/>
      <c r="NC13" s="18">
        <v>0</v>
      </c>
      <c r="ND13" s="18"/>
      <c r="NE13" s="18"/>
      <c r="NF13" s="18"/>
      <c r="NG13" s="18">
        <v>0</v>
      </c>
      <c r="NH13" s="18"/>
      <c r="NI13" s="18"/>
      <c r="NJ13" s="18"/>
      <c r="NK13" s="18">
        <v>0</v>
      </c>
      <c r="NL13" s="18"/>
      <c r="NM13" s="18"/>
      <c r="NN13" s="18"/>
      <c r="NO13" s="18">
        <v>0</v>
      </c>
      <c r="NP13" s="18"/>
      <c r="NQ13" s="18"/>
      <c r="NR13" s="18"/>
      <c r="NS13" s="18">
        <v>0</v>
      </c>
      <c r="NT13" s="18">
        <v>136.80000000000001</v>
      </c>
      <c r="NU13" s="18"/>
      <c r="NV13" s="18">
        <v>144.87218999999999</v>
      </c>
      <c r="NW13" s="18">
        <v>-8.0721900000000009</v>
      </c>
      <c r="NX13" s="18">
        <v>77.900000000000006</v>
      </c>
      <c r="NY13" s="18"/>
      <c r="NZ13" s="18">
        <v>72.653620000000004</v>
      </c>
      <c r="OA13" s="18">
        <v>5.2463800000000003</v>
      </c>
      <c r="OB13" s="18">
        <v>0</v>
      </c>
      <c r="OC13" s="18"/>
      <c r="OD13" s="18"/>
      <c r="OE13" s="18">
        <v>0</v>
      </c>
      <c r="OF13" s="18">
        <v>31.8</v>
      </c>
      <c r="OG13" s="18">
        <v>56.7</v>
      </c>
      <c r="OH13" s="18">
        <v>56.7</v>
      </c>
      <c r="OI13" s="18">
        <v>-24.9</v>
      </c>
      <c r="OJ13" s="18">
        <v>0</v>
      </c>
      <c r="OK13" s="18"/>
      <c r="OL13" s="18"/>
      <c r="OM13" s="18">
        <v>0</v>
      </c>
      <c r="ON13" s="18">
        <v>13.1</v>
      </c>
      <c r="OO13" s="18">
        <v>13.287000000000001</v>
      </c>
      <c r="OP13" s="18">
        <v>13.287000000000001</v>
      </c>
      <c r="OQ13" s="18">
        <v>-0.187</v>
      </c>
      <c r="OR13" s="18">
        <v>0</v>
      </c>
      <c r="OS13" s="18"/>
      <c r="OT13" s="18"/>
      <c r="OU13" s="18">
        <v>0</v>
      </c>
      <c r="OV13" s="18">
        <v>7.6</v>
      </c>
      <c r="OW13" s="18">
        <v>7.6</v>
      </c>
      <c r="OX13" s="18">
        <v>7.6</v>
      </c>
      <c r="OY13" s="18">
        <v>0</v>
      </c>
      <c r="OZ13" s="18">
        <v>5.0999999999999996</v>
      </c>
      <c r="PA13" s="18"/>
      <c r="PB13" s="18"/>
      <c r="PC13" s="18">
        <v>5.0999999999999996</v>
      </c>
      <c r="PD13" s="18">
        <v>0</v>
      </c>
      <c r="PE13" s="18">
        <v>9</v>
      </c>
      <c r="PF13" s="18">
        <v>9</v>
      </c>
      <c r="PG13" s="18">
        <v>-9</v>
      </c>
      <c r="PH13" s="18">
        <v>0</v>
      </c>
      <c r="PI13" s="18"/>
      <c r="PJ13" s="18"/>
      <c r="PK13" s="18">
        <v>0</v>
      </c>
      <c r="PL13" s="18">
        <v>0.3</v>
      </c>
      <c r="PM13" s="18">
        <v>1</v>
      </c>
      <c r="PN13" s="18">
        <v>1</v>
      </c>
      <c r="PO13" s="18">
        <v>-0.7</v>
      </c>
      <c r="PP13" s="18">
        <v>2.8</v>
      </c>
      <c r="PQ13" s="18">
        <v>3.1</v>
      </c>
      <c r="PR13" s="18">
        <v>3.1</v>
      </c>
      <c r="PS13" s="18">
        <v>-0.3</v>
      </c>
      <c r="PT13" s="18">
        <v>2.2000000000000002</v>
      </c>
      <c r="PU13" s="18">
        <v>2.1</v>
      </c>
      <c r="PV13" s="18">
        <v>2.1</v>
      </c>
      <c r="PW13" s="18">
        <v>0.1</v>
      </c>
      <c r="PX13" s="18">
        <v>19</v>
      </c>
      <c r="PY13" s="18">
        <v>18.932040000000001</v>
      </c>
      <c r="PZ13" s="18">
        <v>18.932040000000001</v>
      </c>
      <c r="QA13" s="18">
        <v>6.7960000000000007E-2</v>
      </c>
      <c r="QB13" s="18">
        <v>7.2</v>
      </c>
      <c r="QC13" s="18">
        <v>5</v>
      </c>
      <c r="QD13" s="18">
        <v>5</v>
      </c>
      <c r="QE13" s="18">
        <v>2.2000000000000002</v>
      </c>
      <c r="QF13" s="18">
        <v>4</v>
      </c>
      <c r="QG13" s="18">
        <v>6</v>
      </c>
      <c r="QH13" s="18">
        <v>6</v>
      </c>
      <c r="QI13" s="18">
        <v>-2</v>
      </c>
      <c r="QJ13" s="18">
        <v>3.5</v>
      </c>
      <c r="QK13" s="18">
        <v>3.2</v>
      </c>
      <c r="QL13" s="18">
        <v>3.2</v>
      </c>
      <c r="QM13" s="18">
        <v>0.3</v>
      </c>
      <c r="QN13" s="18">
        <v>17.899999999999999</v>
      </c>
      <c r="QO13" s="18">
        <v>17.864080000000001</v>
      </c>
      <c r="QP13" s="18">
        <v>17.864080000000001</v>
      </c>
      <c r="QQ13" s="18">
        <v>3.5920000000000001E-2</v>
      </c>
      <c r="QR13" s="18">
        <v>0</v>
      </c>
      <c r="QS13" s="18"/>
      <c r="QT13" s="18"/>
      <c r="QU13" s="18">
        <v>0</v>
      </c>
      <c r="QV13" s="18">
        <v>0</v>
      </c>
      <c r="QW13" s="18"/>
      <c r="QX13" s="18"/>
      <c r="QY13" s="18">
        <v>0</v>
      </c>
      <c r="QZ13" s="18">
        <v>10</v>
      </c>
      <c r="RA13" s="18">
        <v>11.795999999999999</v>
      </c>
      <c r="RB13" s="18">
        <v>11.795999999999999</v>
      </c>
      <c r="RC13" s="18">
        <v>-1.796</v>
      </c>
      <c r="RD13" s="18">
        <v>24.9</v>
      </c>
      <c r="RE13" s="18">
        <v>29.856999999999999</v>
      </c>
      <c r="RF13" s="18">
        <v>29.856999999999999</v>
      </c>
      <c r="RG13" s="18">
        <v>-4.9569999999999999</v>
      </c>
      <c r="RH13" s="18">
        <v>3</v>
      </c>
      <c r="RI13" s="18">
        <v>2.9009999999999998</v>
      </c>
      <c r="RJ13" s="18">
        <v>2.9009999999999998</v>
      </c>
      <c r="RK13" s="18">
        <v>9.9000000000000005E-2</v>
      </c>
      <c r="RL13" s="18">
        <v>1.9</v>
      </c>
      <c r="RM13" s="18">
        <v>2.4</v>
      </c>
      <c r="RN13" s="18">
        <v>2.4</v>
      </c>
      <c r="RO13" s="18">
        <v>-0.5</v>
      </c>
      <c r="RP13" s="18">
        <v>2.4</v>
      </c>
      <c r="RQ13" s="18">
        <v>2.4</v>
      </c>
      <c r="RR13" s="18">
        <v>2.4</v>
      </c>
      <c r="RS13" s="18">
        <v>0</v>
      </c>
      <c r="RT13" s="18">
        <v>2.6</v>
      </c>
      <c r="RU13" s="18">
        <v>2.8</v>
      </c>
      <c r="RV13" s="18">
        <v>2.8</v>
      </c>
      <c r="RW13" s="18">
        <v>-0.2</v>
      </c>
      <c r="RX13" s="18">
        <v>0</v>
      </c>
      <c r="RY13" s="18"/>
      <c r="RZ13" s="18"/>
      <c r="SA13" s="18">
        <v>0</v>
      </c>
      <c r="SB13" s="18">
        <v>2.2999999999999998</v>
      </c>
      <c r="SC13" s="18">
        <v>2.379</v>
      </c>
      <c r="SD13" s="18">
        <v>2.379</v>
      </c>
      <c r="SE13" s="18">
        <v>-7.9000000000000001E-2</v>
      </c>
      <c r="SF13" s="18">
        <v>10.3</v>
      </c>
      <c r="SG13" s="18">
        <v>11.14723</v>
      </c>
      <c r="SH13" s="18">
        <v>11.14723</v>
      </c>
      <c r="SI13" s="18">
        <v>-0.84723000000000004</v>
      </c>
      <c r="SJ13" s="18">
        <v>1.3</v>
      </c>
      <c r="SK13" s="18">
        <v>1.32</v>
      </c>
      <c r="SL13" s="18">
        <v>1.32</v>
      </c>
      <c r="SM13" s="18">
        <v>-0.02</v>
      </c>
      <c r="SN13" s="18"/>
      <c r="SO13" s="18">
        <v>0.4</v>
      </c>
      <c r="SP13" s="18">
        <v>0.4</v>
      </c>
      <c r="SQ13" s="18">
        <v>-0.4</v>
      </c>
      <c r="SR13" s="18">
        <v>4.4000000000000004</v>
      </c>
      <c r="SS13" s="18">
        <v>4.9000000000000004</v>
      </c>
      <c r="ST13" s="18">
        <v>4.9000000000000004</v>
      </c>
      <c r="SU13" s="18">
        <v>-0.5</v>
      </c>
      <c r="SV13" s="18">
        <v>4</v>
      </c>
      <c r="SW13" s="18">
        <v>3</v>
      </c>
      <c r="SX13" s="18">
        <v>3</v>
      </c>
      <c r="SY13" s="18">
        <v>1</v>
      </c>
      <c r="SZ13" s="18">
        <v>3.4</v>
      </c>
      <c r="TA13" s="18">
        <v>3.5</v>
      </c>
      <c r="TB13" s="18">
        <v>3.5</v>
      </c>
      <c r="TC13" s="18">
        <v>-0.1</v>
      </c>
      <c r="TD13" s="18">
        <v>4.7</v>
      </c>
      <c r="TE13" s="18">
        <v>5.5</v>
      </c>
      <c r="TF13" s="18">
        <v>5.5</v>
      </c>
      <c r="TG13" s="18">
        <v>-0.8</v>
      </c>
      <c r="TH13" s="18">
        <v>15.1</v>
      </c>
      <c r="TI13" s="18">
        <v>14.56311</v>
      </c>
      <c r="TJ13" s="18">
        <v>14.56311</v>
      </c>
      <c r="TK13" s="18">
        <v>0.53688999999999998</v>
      </c>
      <c r="TL13" s="18">
        <v>15.6</v>
      </c>
      <c r="TM13" s="18">
        <v>16.893000000000001</v>
      </c>
      <c r="TN13" s="18">
        <v>16.893000000000001</v>
      </c>
      <c r="TO13" s="18">
        <v>-1.2929999999999999</v>
      </c>
      <c r="TP13" s="18">
        <v>11.5</v>
      </c>
      <c r="TQ13" s="18">
        <v>13.279</v>
      </c>
      <c r="TR13" s="18">
        <v>13.279</v>
      </c>
      <c r="TS13" s="18">
        <v>-1.7789999999999999</v>
      </c>
      <c r="TT13" s="18">
        <v>0</v>
      </c>
      <c r="TU13" s="18"/>
      <c r="TV13" s="18"/>
      <c r="TW13" s="18">
        <v>0</v>
      </c>
      <c r="TX13" s="18">
        <v>38.9</v>
      </c>
      <c r="TY13" s="18">
        <v>39.838000000000001</v>
      </c>
      <c r="TZ13" s="18">
        <v>39.838000000000001</v>
      </c>
      <c r="UA13" s="18">
        <v>-0.93799999999999994</v>
      </c>
      <c r="UB13" s="18">
        <v>55.2</v>
      </c>
      <c r="UC13" s="18">
        <v>64.882000000000005</v>
      </c>
      <c r="UD13" s="18">
        <v>64.882000000000005</v>
      </c>
      <c r="UE13" s="18">
        <v>-9.6820000000000004</v>
      </c>
      <c r="UF13" s="18">
        <v>4.5</v>
      </c>
      <c r="UG13" s="18">
        <v>1.49</v>
      </c>
      <c r="UH13" s="18">
        <v>1.49</v>
      </c>
      <c r="UI13" s="18">
        <v>3.01</v>
      </c>
      <c r="UJ13" s="18">
        <v>3.4</v>
      </c>
      <c r="UK13" s="18">
        <v>1.0780000000000001</v>
      </c>
      <c r="UL13" s="18">
        <v>1.0780000000000001</v>
      </c>
      <c r="UM13" s="18">
        <v>2.3220000000000001</v>
      </c>
      <c r="UN13" s="18">
        <v>5.7</v>
      </c>
      <c r="UO13" s="18">
        <v>6</v>
      </c>
      <c r="UP13" s="18">
        <v>6</v>
      </c>
      <c r="UQ13" s="18">
        <v>-0.3</v>
      </c>
      <c r="UR13" s="18">
        <v>2</v>
      </c>
      <c r="US13" s="18">
        <v>2</v>
      </c>
      <c r="UT13" s="18">
        <v>2</v>
      </c>
      <c r="UU13" s="18">
        <v>0</v>
      </c>
      <c r="UV13" s="18">
        <v>9</v>
      </c>
      <c r="UW13" s="18">
        <v>8.6</v>
      </c>
      <c r="UX13" s="18">
        <v>8.6</v>
      </c>
      <c r="UY13" s="18">
        <v>0.4</v>
      </c>
      <c r="UZ13" s="18">
        <v>3.8</v>
      </c>
      <c r="VA13" s="18">
        <v>4</v>
      </c>
      <c r="VB13" s="18">
        <v>4</v>
      </c>
      <c r="VC13" s="18">
        <v>-0.2</v>
      </c>
      <c r="VD13" s="18">
        <v>4.2</v>
      </c>
      <c r="VE13" s="18">
        <v>4.5</v>
      </c>
      <c r="VF13" s="18">
        <v>4.5</v>
      </c>
      <c r="VG13" s="18">
        <v>-0.3</v>
      </c>
      <c r="VH13" s="18">
        <v>4</v>
      </c>
      <c r="VI13" s="18">
        <v>4.5</v>
      </c>
      <c r="VJ13" s="18">
        <v>4.5</v>
      </c>
      <c r="VK13" s="18">
        <v>-0.5</v>
      </c>
      <c r="VL13" s="18">
        <v>11.3</v>
      </c>
      <c r="VM13" s="18">
        <v>9.3879999999999999</v>
      </c>
      <c r="VN13" s="18">
        <v>9.3879999999999999</v>
      </c>
      <c r="VO13" s="18">
        <v>1.9119999999999999</v>
      </c>
      <c r="VP13" s="18">
        <v>0</v>
      </c>
      <c r="VQ13" s="18"/>
      <c r="VR13" s="18"/>
      <c r="VS13" s="18">
        <v>0</v>
      </c>
      <c r="VT13" s="18">
        <v>0</v>
      </c>
      <c r="VU13" s="18"/>
      <c r="VV13" s="18"/>
      <c r="VW13" s="18">
        <v>0</v>
      </c>
      <c r="VX13" s="18">
        <v>0</v>
      </c>
      <c r="VY13" s="18"/>
      <c r="VZ13" s="18"/>
      <c r="WA13" s="18">
        <v>0</v>
      </c>
      <c r="WB13" s="18">
        <v>0</v>
      </c>
      <c r="WC13" s="18"/>
      <c r="WD13" s="18"/>
      <c r="WE13" s="18">
        <v>0</v>
      </c>
      <c r="WF13" s="18">
        <v>66.2</v>
      </c>
      <c r="WG13" s="18">
        <v>8</v>
      </c>
      <c r="WH13" s="18">
        <v>8</v>
      </c>
      <c r="WI13" s="18">
        <v>58.2</v>
      </c>
      <c r="WJ13" s="18">
        <v>62.2</v>
      </c>
      <c r="WK13" s="18">
        <v>6</v>
      </c>
      <c r="WL13" s="18">
        <v>6</v>
      </c>
      <c r="WM13" s="18">
        <v>56.2</v>
      </c>
      <c r="WN13" s="18">
        <v>0</v>
      </c>
      <c r="WO13" s="18"/>
      <c r="WP13" s="18"/>
      <c r="WQ13" s="18">
        <v>0</v>
      </c>
      <c r="WR13" s="18">
        <v>0</v>
      </c>
      <c r="WS13" s="18"/>
      <c r="WT13" s="18"/>
      <c r="WU13" s="18">
        <v>0</v>
      </c>
      <c r="WV13" s="18">
        <v>10</v>
      </c>
      <c r="WW13" s="18">
        <v>10</v>
      </c>
      <c r="WX13" s="18">
        <v>10</v>
      </c>
      <c r="WY13" s="18">
        <v>0</v>
      </c>
      <c r="WZ13" s="18">
        <v>18.3</v>
      </c>
      <c r="XA13" s="18">
        <v>18.4466</v>
      </c>
      <c r="XB13" s="18">
        <v>18.4466</v>
      </c>
      <c r="XC13" s="18">
        <v>-0.14660000000000001</v>
      </c>
      <c r="XD13" s="18">
        <v>9.5</v>
      </c>
      <c r="XE13" s="18">
        <v>10.8</v>
      </c>
      <c r="XF13" s="18">
        <v>10.8</v>
      </c>
      <c r="XG13" s="18">
        <v>-1.3</v>
      </c>
      <c r="XH13" s="18">
        <v>36.6</v>
      </c>
      <c r="XI13" s="18">
        <v>29</v>
      </c>
      <c r="XJ13" s="18">
        <v>29</v>
      </c>
      <c r="XK13" s="18">
        <v>7.6</v>
      </c>
      <c r="XL13" s="18">
        <v>26.73</v>
      </c>
      <c r="XM13" s="18">
        <v>29</v>
      </c>
      <c r="XN13" s="18">
        <v>29</v>
      </c>
      <c r="XO13" s="18">
        <v>-2.27</v>
      </c>
      <c r="XP13" s="18">
        <v>13.5</v>
      </c>
      <c r="XQ13" s="18">
        <v>14</v>
      </c>
      <c r="XR13" s="18">
        <v>14</v>
      </c>
      <c r="XS13" s="18">
        <v>-0.5</v>
      </c>
      <c r="XT13" s="18">
        <v>19.100000000000001</v>
      </c>
      <c r="XU13" s="18">
        <v>19</v>
      </c>
      <c r="XV13" s="18">
        <v>19</v>
      </c>
      <c r="XW13" s="18">
        <v>0.1</v>
      </c>
      <c r="XX13" s="18">
        <v>8.5</v>
      </c>
      <c r="XY13" s="18">
        <v>7.99</v>
      </c>
      <c r="XZ13" s="18">
        <v>7.99</v>
      </c>
      <c r="YA13" s="18">
        <v>0.51</v>
      </c>
      <c r="YB13" s="18"/>
      <c r="YC13" s="18"/>
      <c r="YD13" s="18"/>
      <c r="YE13" s="18">
        <v>0</v>
      </c>
      <c r="YF13" s="18"/>
      <c r="YG13" s="18"/>
      <c r="YH13" s="18"/>
      <c r="YI13" s="18">
        <v>0</v>
      </c>
    </row>
    <row r="14" spans="1:659" ht="24" customHeight="1" x14ac:dyDescent="0.3">
      <c r="A14" s="1"/>
      <c r="B14" s="17" t="s">
        <v>41</v>
      </c>
      <c r="C14" s="17" t="s">
        <v>744</v>
      </c>
      <c r="D14" s="18">
        <v>27.4</v>
      </c>
      <c r="E14" s="18">
        <v>35.31653</v>
      </c>
      <c r="F14" s="18">
        <v>35.31653</v>
      </c>
      <c r="G14" s="18">
        <v>-7.9165299999999998</v>
      </c>
      <c r="H14" s="18">
        <v>598.62</v>
      </c>
      <c r="I14" s="18">
        <v>594.17128000000002</v>
      </c>
      <c r="J14" s="18">
        <v>594.17128000000002</v>
      </c>
      <c r="K14" s="18">
        <v>4.4487199999999998</v>
      </c>
      <c r="L14" s="18">
        <v>202.3</v>
      </c>
      <c r="M14" s="18">
        <v>193.29447999999999</v>
      </c>
      <c r="N14" s="18">
        <v>193.29447999999999</v>
      </c>
      <c r="O14" s="18">
        <v>9.0055200000000006</v>
      </c>
      <c r="P14" s="18"/>
      <c r="Q14" s="18"/>
      <c r="R14" s="18"/>
      <c r="S14" s="18">
        <v>0</v>
      </c>
      <c r="T14" s="18"/>
      <c r="U14" s="18"/>
      <c r="V14" s="18"/>
      <c r="W14" s="18">
        <v>0</v>
      </c>
      <c r="X14" s="18">
        <v>0</v>
      </c>
      <c r="Y14" s="18"/>
      <c r="Z14" s="18"/>
      <c r="AA14" s="18">
        <v>0</v>
      </c>
      <c r="AB14" s="18">
        <v>78.099999999999994</v>
      </c>
      <c r="AC14" s="18">
        <v>87.147069999999999</v>
      </c>
      <c r="AD14" s="18">
        <v>87.147069999999999</v>
      </c>
      <c r="AE14" s="18">
        <v>-9.0470699999999997</v>
      </c>
      <c r="AF14" s="18"/>
      <c r="AG14" s="18"/>
      <c r="AH14" s="18"/>
      <c r="AI14" s="18">
        <v>0</v>
      </c>
      <c r="AJ14" s="18"/>
      <c r="AK14" s="18"/>
      <c r="AL14" s="18"/>
      <c r="AM14" s="18">
        <v>0</v>
      </c>
      <c r="AN14" s="18">
        <v>177.5</v>
      </c>
      <c r="AO14" s="18">
        <v>196.22801999999999</v>
      </c>
      <c r="AP14" s="18">
        <v>196.22801999999999</v>
      </c>
      <c r="AQ14" s="18">
        <v>-18.728020000000001</v>
      </c>
      <c r="AR14" s="18">
        <v>177.6</v>
      </c>
      <c r="AS14" s="18">
        <v>196.22801999999999</v>
      </c>
      <c r="AT14" s="18">
        <v>196.22801999999999</v>
      </c>
      <c r="AU14" s="18">
        <v>-18.628019999999999</v>
      </c>
      <c r="AV14" s="18">
        <v>178</v>
      </c>
      <c r="AW14" s="18">
        <v>196.22801999999999</v>
      </c>
      <c r="AX14" s="18">
        <v>196.22801999999999</v>
      </c>
      <c r="AY14" s="18">
        <v>-18.228020000000001</v>
      </c>
      <c r="AZ14" s="18">
        <v>266.3</v>
      </c>
      <c r="BA14" s="18">
        <v>295.22593999999998</v>
      </c>
      <c r="BB14" s="18">
        <v>295.22593999999998</v>
      </c>
      <c r="BC14" s="18">
        <v>-28.925940000000001</v>
      </c>
      <c r="BD14" s="18">
        <v>215.6</v>
      </c>
      <c r="BE14" s="18">
        <v>208.07390000000001</v>
      </c>
      <c r="BF14" s="18">
        <v>208.07390000000001</v>
      </c>
      <c r="BG14" s="18">
        <v>7.5260999999999996</v>
      </c>
      <c r="BH14" s="18">
        <v>111.3</v>
      </c>
      <c r="BI14" s="18">
        <v>104.34936999999999</v>
      </c>
      <c r="BJ14" s="18">
        <v>104.34936999999999</v>
      </c>
      <c r="BK14" s="18">
        <v>6.9506300000000003</v>
      </c>
      <c r="BL14" s="18">
        <v>199.5</v>
      </c>
      <c r="BM14" s="18">
        <v>132.55289999999999</v>
      </c>
      <c r="BN14" s="18">
        <v>132.55289999999999</v>
      </c>
      <c r="BO14" s="18">
        <v>66.947100000000006</v>
      </c>
      <c r="BP14" s="18">
        <v>4.3</v>
      </c>
      <c r="BQ14" s="18">
        <v>4.4318400000000002</v>
      </c>
      <c r="BR14" s="18">
        <v>4.4318400000000002</v>
      </c>
      <c r="BS14" s="18">
        <v>-0.13184000000000001</v>
      </c>
      <c r="BT14" s="18"/>
      <c r="BU14" s="18"/>
      <c r="BV14" s="18"/>
      <c r="BW14" s="18">
        <v>0</v>
      </c>
      <c r="BX14" s="18"/>
      <c r="BY14" s="18"/>
      <c r="BZ14" s="18"/>
      <c r="CA14" s="18">
        <v>0</v>
      </c>
      <c r="CB14" s="18"/>
      <c r="CC14" s="18"/>
      <c r="CD14" s="18"/>
      <c r="CE14" s="18">
        <v>0</v>
      </c>
      <c r="CF14" s="18"/>
      <c r="CG14" s="18"/>
      <c r="CH14" s="18"/>
      <c r="CI14" s="18">
        <v>0</v>
      </c>
      <c r="CJ14" s="18">
        <v>110.6</v>
      </c>
      <c r="CK14" s="18">
        <v>113.33247</v>
      </c>
      <c r="CL14" s="18">
        <v>113.33247</v>
      </c>
      <c r="CM14" s="18">
        <v>-2.7324700000000002</v>
      </c>
      <c r="CN14" s="18">
        <v>8</v>
      </c>
      <c r="CO14" s="18">
        <v>5.1333399999999996</v>
      </c>
      <c r="CP14" s="18">
        <v>5.1333399999999996</v>
      </c>
      <c r="CQ14" s="18">
        <v>2.86666</v>
      </c>
      <c r="CR14" s="18">
        <v>4.7</v>
      </c>
      <c r="CS14" s="18">
        <v>2.8177599999999998</v>
      </c>
      <c r="CT14" s="18">
        <v>2.8177599999999998</v>
      </c>
      <c r="CU14" s="18">
        <v>1.8822399999999999</v>
      </c>
      <c r="CV14" s="18"/>
      <c r="CW14" s="18"/>
      <c r="CX14" s="18"/>
      <c r="CY14" s="18">
        <v>0</v>
      </c>
      <c r="CZ14" s="18">
        <v>6.8</v>
      </c>
      <c r="DA14" s="18">
        <v>6.8787000000000003</v>
      </c>
      <c r="DB14" s="18">
        <v>6.8787000000000003</v>
      </c>
      <c r="DC14" s="18">
        <v>-7.8700000000000006E-2</v>
      </c>
      <c r="DD14" s="18">
        <v>11.9</v>
      </c>
      <c r="DE14" s="18">
        <v>12.77125</v>
      </c>
      <c r="DF14" s="18">
        <v>12.77125</v>
      </c>
      <c r="DG14" s="18">
        <v>-0.87124999999999997</v>
      </c>
      <c r="DH14" s="18">
        <v>50.5</v>
      </c>
      <c r="DI14" s="18">
        <v>82.499219999999994</v>
      </c>
      <c r="DJ14" s="18">
        <v>82.499219999999994</v>
      </c>
      <c r="DK14" s="18">
        <v>-31.999220000000001</v>
      </c>
      <c r="DL14" s="18"/>
      <c r="DM14" s="18"/>
      <c r="DN14" s="18"/>
      <c r="DO14" s="18">
        <v>0</v>
      </c>
      <c r="DP14" s="18"/>
      <c r="DQ14" s="18"/>
      <c r="DR14" s="18"/>
      <c r="DS14" s="18">
        <v>0</v>
      </c>
      <c r="DT14" s="18"/>
      <c r="DU14" s="18"/>
      <c r="DV14" s="18"/>
      <c r="DW14" s="18">
        <v>0</v>
      </c>
      <c r="DX14" s="18"/>
      <c r="DY14" s="18"/>
      <c r="DZ14" s="18"/>
      <c r="EA14" s="18">
        <v>0</v>
      </c>
      <c r="EB14" s="18">
        <v>36.299999999999997</v>
      </c>
      <c r="EC14" s="18">
        <v>39.872570000000003</v>
      </c>
      <c r="ED14" s="18">
        <v>39.872570000000003</v>
      </c>
      <c r="EE14" s="18">
        <v>-3.5725699999999998</v>
      </c>
      <c r="EF14" s="18">
        <v>32.5</v>
      </c>
      <c r="EG14" s="18">
        <v>110.26321</v>
      </c>
      <c r="EH14" s="18">
        <v>110.26321</v>
      </c>
      <c r="EI14" s="18">
        <v>-77.763210000000001</v>
      </c>
      <c r="EJ14" s="18"/>
      <c r="EK14" s="18"/>
      <c r="EL14" s="18"/>
      <c r="EM14" s="18">
        <v>0</v>
      </c>
      <c r="EN14" s="18"/>
      <c r="EO14" s="18"/>
      <c r="EP14" s="18"/>
      <c r="EQ14" s="18">
        <v>0</v>
      </c>
      <c r="ER14" s="18"/>
      <c r="ES14" s="18"/>
      <c r="ET14" s="18"/>
      <c r="EU14" s="18">
        <v>0</v>
      </c>
      <c r="EV14" s="18">
        <v>6.4</v>
      </c>
      <c r="EW14" s="18">
        <v>6.39</v>
      </c>
      <c r="EX14" s="18">
        <v>6.39</v>
      </c>
      <c r="EY14" s="18">
        <v>0.01</v>
      </c>
      <c r="EZ14" s="18">
        <v>0</v>
      </c>
      <c r="FA14" s="18"/>
      <c r="FB14" s="18"/>
      <c r="FC14" s="18">
        <v>0</v>
      </c>
      <c r="FD14" s="18">
        <v>31.5</v>
      </c>
      <c r="FE14" s="18">
        <v>32.788400000000003</v>
      </c>
      <c r="FF14" s="18">
        <v>32.788400000000003</v>
      </c>
      <c r="FG14" s="18">
        <v>-1.2884</v>
      </c>
      <c r="FH14" s="18">
        <v>0</v>
      </c>
      <c r="FI14" s="18"/>
      <c r="FJ14" s="18"/>
      <c r="FK14" s="18">
        <v>0</v>
      </c>
      <c r="FL14" s="18">
        <v>21.4</v>
      </c>
      <c r="FM14" s="18">
        <v>19.79213</v>
      </c>
      <c r="FN14" s="18">
        <v>19.79213</v>
      </c>
      <c r="FO14" s="18">
        <v>1.6078699999999999</v>
      </c>
      <c r="FP14" s="18">
        <v>18.5</v>
      </c>
      <c r="FQ14" s="18">
        <v>18.440239999999999</v>
      </c>
      <c r="FR14" s="18">
        <v>18.440239999999999</v>
      </c>
      <c r="FS14" s="18">
        <v>5.9760000000000001E-2</v>
      </c>
      <c r="FT14" s="18">
        <v>13.1</v>
      </c>
      <c r="FU14" s="18">
        <v>13.1068</v>
      </c>
      <c r="FV14" s="18">
        <v>13.1068</v>
      </c>
      <c r="FW14" s="18">
        <v>-6.7999999999999996E-3</v>
      </c>
      <c r="FX14" s="18">
        <v>55.7</v>
      </c>
      <c r="FY14" s="18">
        <v>61.929119999999998</v>
      </c>
      <c r="FZ14" s="18">
        <v>61.929119999999998</v>
      </c>
      <c r="GA14" s="18">
        <v>-6.22912</v>
      </c>
      <c r="GB14" s="18">
        <v>182.3</v>
      </c>
      <c r="GC14" s="18">
        <v>184.91498000000001</v>
      </c>
      <c r="GD14" s="18">
        <v>184.91498000000001</v>
      </c>
      <c r="GE14" s="18">
        <v>-2.6149800000000001</v>
      </c>
      <c r="GF14" s="18">
        <v>183.1</v>
      </c>
      <c r="GG14" s="18">
        <v>184.91498000000001</v>
      </c>
      <c r="GH14" s="18">
        <v>184.91498000000001</v>
      </c>
      <c r="GI14" s="18">
        <v>-1.81498</v>
      </c>
      <c r="GJ14" s="18">
        <v>183.8</v>
      </c>
      <c r="GK14" s="18">
        <v>185.47028</v>
      </c>
      <c r="GL14" s="18">
        <v>185.47028</v>
      </c>
      <c r="GM14" s="18">
        <v>-1.67028</v>
      </c>
      <c r="GN14" s="18">
        <v>83.8</v>
      </c>
      <c r="GO14" s="18">
        <v>31.414380000000001</v>
      </c>
      <c r="GP14" s="18">
        <v>31.414380000000001</v>
      </c>
      <c r="GQ14" s="18">
        <v>52.385620000000003</v>
      </c>
      <c r="GR14" s="18">
        <v>8.1</v>
      </c>
      <c r="GS14" s="18">
        <v>9.09</v>
      </c>
      <c r="GT14" s="18">
        <v>9.09</v>
      </c>
      <c r="GU14" s="18">
        <v>-0.99</v>
      </c>
      <c r="GV14" s="18">
        <v>4.9000000000000004</v>
      </c>
      <c r="GW14" s="18">
        <v>9.9490999999999996</v>
      </c>
      <c r="GX14" s="18">
        <v>9.9490999999999996</v>
      </c>
      <c r="GY14" s="18">
        <v>-5.0491000000000001</v>
      </c>
      <c r="GZ14" s="18">
        <v>23.6</v>
      </c>
      <c r="HA14" s="18">
        <v>34.47804</v>
      </c>
      <c r="HB14" s="18">
        <v>34.47804</v>
      </c>
      <c r="HC14" s="18">
        <v>-10.87804</v>
      </c>
      <c r="HD14" s="18">
        <v>35.6</v>
      </c>
      <c r="HE14" s="18">
        <v>34.439810000000001</v>
      </c>
      <c r="HF14" s="18">
        <v>34.439810000000001</v>
      </c>
      <c r="HG14" s="18">
        <v>1.1601900000000001</v>
      </c>
      <c r="HH14" s="18">
        <v>2</v>
      </c>
      <c r="HI14" s="18">
        <v>1.97359</v>
      </c>
      <c r="HJ14" s="18">
        <v>1.97359</v>
      </c>
      <c r="HK14" s="18">
        <v>2.6409999999999999E-2</v>
      </c>
      <c r="HL14" s="18">
        <v>16.7</v>
      </c>
      <c r="HM14" s="18"/>
      <c r="HN14" s="18"/>
      <c r="HO14" s="18">
        <v>16.7</v>
      </c>
      <c r="HP14" s="18">
        <v>60.4</v>
      </c>
      <c r="HQ14" s="18">
        <v>78.321150000000003</v>
      </c>
      <c r="HR14" s="18">
        <v>78.321150000000003</v>
      </c>
      <c r="HS14" s="18">
        <v>-17.921150000000001</v>
      </c>
      <c r="HT14" s="18"/>
      <c r="HU14" s="18"/>
      <c r="HV14" s="18"/>
      <c r="HW14" s="18">
        <v>0</v>
      </c>
      <c r="HX14" s="18"/>
      <c r="HY14" s="18"/>
      <c r="HZ14" s="18"/>
      <c r="IA14" s="18">
        <v>0</v>
      </c>
      <c r="IB14" s="18">
        <v>21</v>
      </c>
      <c r="IC14" s="18">
        <v>39.381570000000004</v>
      </c>
      <c r="ID14" s="18">
        <v>39.381570000000004</v>
      </c>
      <c r="IE14" s="18">
        <v>-18.38157</v>
      </c>
      <c r="IF14" s="18">
        <v>61.7</v>
      </c>
      <c r="IG14" s="18"/>
      <c r="IH14" s="18">
        <v>70</v>
      </c>
      <c r="II14" s="18">
        <v>-8.3000000000000007</v>
      </c>
      <c r="IJ14" s="18"/>
      <c r="IK14" s="18"/>
      <c r="IL14" s="18"/>
      <c r="IM14" s="18">
        <v>0</v>
      </c>
      <c r="IN14" s="18">
        <v>0</v>
      </c>
      <c r="IO14" s="18"/>
      <c r="IP14" s="18"/>
      <c r="IQ14" s="18">
        <v>0</v>
      </c>
      <c r="IR14" s="18"/>
      <c r="IS14" s="18"/>
      <c r="IT14" s="18"/>
      <c r="IU14" s="18">
        <v>0</v>
      </c>
      <c r="IV14" s="18"/>
      <c r="IW14" s="18"/>
      <c r="IX14" s="18"/>
      <c r="IY14" s="18">
        <v>0</v>
      </c>
      <c r="IZ14" s="18"/>
      <c r="JA14" s="18"/>
      <c r="JB14" s="18"/>
      <c r="JC14" s="18">
        <v>0</v>
      </c>
      <c r="JD14" s="18">
        <v>67.099999999999994</v>
      </c>
      <c r="JE14" s="18">
        <v>16.49485</v>
      </c>
      <c r="JF14" s="18">
        <v>16.49485</v>
      </c>
      <c r="JG14" s="18">
        <v>50.605150000000002</v>
      </c>
      <c r="JH14" s="18">
        <v>178</v>
      </c>
      <c r="JI14" s="18">
        <v>185.31671</v>
      </c>
      <c r="JJ14" s="18">
        <v>185.31671</v>
      </c>
      <c r="JK14" s="18">
        <v>-7.3167099999999996</v>
      </c>
      <c r="JL14" s="18">
        <v>175.5</v>
      </c>
      <c r="JM14" s="18">
        <v>185.31671</v>
      </c>
      <c r="JN14" s="18">
        <v>185.31671</v>
      </c>
      <c r="JO14" s="18">
        <v>-9.8167100000000005</v>
      </c>
      <c r="JP14" s="18">
        <v>209.9</v>
      </c>
      <c r="JQ14" s="18">
        <v>185.31671</v>
      </c>
      <c r="JR14" s="18">
        <v>185.31671</v>
      </c>
      <c r="JS14" s="18">
        <v>24.583290000000002</v>
      </c>
      <c r="JT14" s="18">
        <v>274.2</v>
      </c>
      <c r="JU14" s="18">
        <v>278.80982999999998</v>
      </c>
      <c r="JV14" s="18">
        <v>278.80982999999998</v>
      </c>
      <c r="JW14" s="18">
        <v>-4.6098299999999997</v>
      </c>
      <c r="JX14" s="18"/>
      <c r="JY14" s="18"/>
      <c r="JZ14" s="18"/>
      <c r="KA14" s="18">
        <v>0</v>
      </c>
      <c r="KB14" s="18"/>
      <c r="KC14" s="18"/>
      <c r="KD14" s="18"/>
      <c r="KE14" s="18">
        <v>0</v>
      </c>
      <c r="KF14" s="18"/>
      <c r="KG14" s="18"/>
      <c r="KH14" s="18"/>
      <c r="KI14" s="18">
        <v>0</v>
      </c>
      <c r="KJ14" s="18"/>
      <c r="KK14" s="18"/>
      <c r="KL14" s="18"/>
      <c r="KM14" s="18">
        <v>0</v>
      </c>
      <c r="KN14" s="18"/>
      <c r="KO14" s="18"/>
      <c r="KP14" s="18"/>
      <c r="KQ14" s="18">
        <v>0</v>
      </c>
      <c r="KR14" s="18"/>
      <c r="KS14" s="18"/>
      <c r="KT14" s="18"/>
      <c r="KU14" s="18">
        <v>0</v>
      </c>
      <c r="KV14" s="18"/>
      <c r="KW14" s="18"/>
      <c r="KX14" s="18"/>
      <c r="KY14" s="18">
        <v>0</v>
      </c>
      <c r="KZ14" s="18"/>
      <c r="LA14" s="18"/>
      <c r="LB14" s="18"/>
      <c r="LC14" s="18">
        <v>0</v>
      </c>
      <c r="LD14" s="18">
        <v>1</v>
      </c>
      <c r="LE14" s="18">
        <v>0.89207999999999998</v>
      </c>
      <c r="LF14" s="18">
        <v>0.89207999999999998</v>
      </c>
      <c r="LG14" s="18">
        <v>0.10792</v>
      </c>
      <c r="LH14" s="18">
        <v>75.900000000000006</v>
      </c>
      <c r="LI14" s="18">
        <v>99.360280000000003</v>
      </c>
      <c r="LJ14" s="18">
        <v>99.360280000000003</v>
      </c>
      <c r="LK14" s="18">
        <v>-23.460280000000001</v>
      </c>
      <c r="LL14" s="18">
        <v>99.1</v>
      </c>
      <c r="LM14" s="18">
        <v>82.178799999999995</v>
      </c>
      <c r="LN14" s="18">
        <v>82.178799999999995</v>
      </c>
      <c r="LO14" s="18">
        <v>16.921199999999999</v>
      </c>
      <c r="LP14" s="18">
        <v>64.2</v>
      </c>
      <c r="LQ14" s="18">
        <v>67.133979999999994</v>
      </c>
      <c r="LR14" s="18">
        <v>67.133979999999994</v>
      </c>
      <c r="LS14" s="18">
        <v>-2.93398</v>
      </c>
      <c r="LT14" s="18">
        <v>67.900000000000006</v>
      </c>
      <c r="LU14" s="18">
        <v>68.319999999999993</v>
      </c>
      <c r="LV14" s="18">
        <v>68.319999999999993</v>
      </c>
      <c r="LW14" s="18">
        <v>-0.42</v>
      </c>
      <c r="LX14" s="18">
        <v>14.8</v>
      </c>
      <c r="LY14" s="18">
        <v>14.79602</v>
      </c>
      <c r="LZ14" s="18">
        <v>14.79602</v>
      </c>
      <c r="MA14" s="18">
        <v>3.98E-3</v>
      </c>
      <c r="MB14" s="18"/>
      <c r="MC14" s="18"/>
      <c r="MD14" s="18"/>
      <c r="ME14" s="18">
        <v>0</v>
      </c>
      <c r="MF14" s="18"/>
      <c r="MG14" s="18"/>
      <c r="MH14" s="18"/>
      <c r="MI14" s="18">
        <v>0</v>
      </c>
      <c r="MJ14" s="18"/>
      <c r="MK14" s="18"/>
      <c r="ML14" s="18"/>
      <c r="MM14" s="18">
        <v>0</v>
      </c>
      <c r="MN14" s="18">
        <v>146.19999999999999</v>
      </c>
      <c r="MO14" s="18">
        <v>151.08886000000001</v>
      </c>
      <c r="MP14" s="18">
        <v>151.08886000000001</v>
      </c>
      <c r="MQ14" s="18">
        <v>-4.8888600000000002</v>
      </c>
      <c r="MR14" s="18">
        <v>148.6</v>
      </c>
      <c r="MS14" s="18">
        <v>151.08886000000001</v>
      </c>
      <c r="MT14" s="18">
        <v>151.08886000000001</v>
      </c>
      <c r="MU14" s="18">
        <v>-2.4888599999999999</v>
      </c>
      <c r="MV14" s="18">
        <v>149.80000000000001</v>
      </c>
      <c r="MW14" s="18">
        <v>151.54257999999999</v>
      </c>
      <c r="MX14" s="18">
        <v>151.54257999999999</v>
      </c>
      <c r="MY14" s="18">
        <v>-1.74258</v>
      </c>
      <c r="MZ14" s="18"/>
      <c r="NA14" s="18"/>
      <c r="NB14" s="18"/>
      <c r="NC14" s="18">
        <v>0</v>
      </c>
      <c r="ND14" s="18"/>
      <c r="NE14" s="18"/>
      <c r="NF14" s="18"/>
      <c r="NG14" s="18">
        <v>0</v>
      </c>
      <c r="NH14" s="18"/>
      <c r="NI14" s="18"/>
      <c r="NJ14" s="18"/>
      <c r="NK14" s="18">
        <v>0</v>
      </c>
      <c r="NL14" s="18"/>
      <c r="NM14" s="18"/>
      <c r="NN14" s="18"/>
      <c r="NO14" s="18">
        <v>0</v>
      </c>
      <c r="NP14" s="18"/>
      <c r="NQ14" s="18"/>
      <c r="NR14" s="18"/>
      <c r="NS14" s="18">
        <v>0</v>
      </c>
      <c r="NT14" s="18">
        <v>136.1</v>
      </c>
      <c r="NU14" s="18"/>
      <c r="NV14" s="18">
        <v>144.87217999999999</v>
      </c>
      <c r="NW14" s="18">
        <v>-8.7721800000000005</v>
      </c>
      <c r="NX14" s="18">
        <v>77</v>
      </c>
      <c r="NY14" s="18"/>
      <c r="NZ14" s="18">
        <v>72.653620000000004</v>
      </c>
      <c r="OA14" s="18">
        <v>4.3463799999999999</v>
      </c>
      <c r="OB14" s="18">
        <v>0</v>
      </c>
      <c r="OC14" s="18"/>
      <c r="OD14" s="18"/>
      <c r="OE14" s="18">
        <v>0</v>
      </c>
      <c r="OF14" s="18">
        <v>35.1</v>
      </c>
      <c r="OG14" s="18">
        <v>55.91</v>
      </c>
      <c r="OH14" s="18">
        <v>55.91</v>
      </c>
      <c r="OI14" s="18">
        <v>-20.81</v>
      </c>
      <c r="OJ14" s="18">
        <v>0</v>
      </c>
      <c r="OK14" s="18"/>
      <c r="OL14" s="18"/>
      <c r="OM14" s="18">
        <v>0</v>
      </c>
      <c r="ON14" s="18">
        <v>14.8</v>
      </c>
      <c r="OO14" s="18">
        <v>13.614000000000001</v>
      </c>
      <c r="OP14" s="18">
        <v>13.614000000000001</v>
      </c>
      <c r="OQ14" s="18">
        <v>1.1859999999999999</v>
      </c>
      <c r="OR14" s="18">
        <v>0</v>
      </c>
      <c r="OS14" s="18"/>
      <c r="OT14" s="18"/>
      <c r="OU14" s="18">
        <v>0</v>
      </c>
      <c r="OV14" s="18">
        <v>7.6</v>
      </c>
      <c r="OW14" s="18">
        <v>7.6</v>
      </c>
      <c r="OX14" s="18">
        <v>7.6</v>
      </c>
      <c r="OY14" s="18">
        <v>0</v>
      </c>
      <c r="OZ14" s="18">
        <v>5.2</v>
      </c>
      <c r="PA14" s="18"/>
      <c r="PB14" s="18"/>
      <c r="PC14" s="18">
        <v>5.2</v>
      </c>
      <c r="PD14" s="18">
        <v>0</v>
      </c>
      <c r="PE14" s="18">
        <v>9</v>
      </c>
      <c r="PF14" s="18">
        <v>9</v>
      </c>
      <c r="PG14" s="18">
        <v>-9</v>
      </c>
      <c r="PH14" s="18">
        <v>0</v>
      </c>
      <c r="PI14" s="18"/>
      <c r="PJ14" s="18"/>
      <c r="PK14" s="18">
        <v>0</v>
      </c>
      <c r="PL14" s="18">
        <v>0.3</v>
      </c>
      <c r="PM14" s="18">
        <v>1</v>
      </c>
      <c r="PN14" s="18">
        <v>1</v>
      </c>
      <c r="PO14" s="18">
        <v>-0.7</v>
      </c>
      <c r="PP14" s="18">
        <v>2.8</v>
      </c>
      <c r="PQ14" s="18">
        <v>3.1</v>
      </c>
      <c r="PR14" s="18">
        <v>3.1</v>
      </c>
      <c r="PS14" s="18">
        <v>-0.3</v>
      </c>
      <c r="PT14" s="18">
        <v>2.2000000000000002</v>
      </c>
      <c r="PU14" s="18">
        <v>2.1</v>
      </c>
      <c r="PV14" s="18">
        <v>2.1</v>
      </c>
      <c r="PW14" s="18">
        <v>0.1</v>
      </c>
      <c r="PX14" s="18">
        <v>19.100000000000001</v>
      </c>
      <c r="PY14" s="18">
        <v>18.932040000000001</v>
      </c>
      <c r="PZ14" s="18">
        <v>18.932040000000001</v>
      </c>
      <c r="QA14" s="18">
        <v>0.16796</v>
      </c>
      <c r="QB14" s="18">
        <v>7.4</v>
      </c>
      <c r="QC14" s="18">
        <v>5</v>
      </c>
      <c r="QD14" s="18">
        <v>5</v>
      </c>
      <c r="QE14" s="18">
        <v>2.4</v>
      </c>
      <c r="QF14" s="18">
        <v>4</v>
      </c>
      <c r="QG14" s="18">
        <v>6</v>
      </c>
      <c r="QH14" s="18">
        <v>6</v>
      </c>
      <c r="QI14" s="18">
        <v>-2</v>
      </c>
      <c r="QJ14" s="18">
        <v>3.5</v>
      </c>
      <c r="QK14" s="18">
        <v>3.2</v>
      </c>
      <c r="QL14" s="18">
        <v>3.2</v>
      </c>
      <c r="QM14" s="18">
        <v>0.3</v>
      </c>
      <c r="QN14" s="18">
        <v>18</v>
      </c>
      <c r="QO14" s="18">
        <v>17.864080000000001</v>
      </c>
      <c r="QP14" s="18">
        <v>17.864080000000001</v>
      </c>
      <c r="QQ14" s="18">
        <v>0.13592000000000001</v>
      </c>
      <c r="QR14" s="18">
        <v>0</v>
      </c>
      <c r="QS14" s="18"/>
      <c r="QT14" s="18"/>
      <c r="QU14" s="18">
        <v>0</v>
      </c>
      <c r="QV14" s="18">
        <v>0</v>
      </c>
      <c r="QW14" s="18"/>
      <c r="QX14" s="18"/>
      <c r="QY14" s="18">
        <v>0</v>
      </c>
      <c r="QZ14" s="18">
        <v>10.7</v>
      </c>
      <c r="RA14" s="18">
        <v>11.51</v>
      </c>
      <c r="RB14" s="18">
        <v>11.51</v>
      </c>
      <c r="RC14" s="18">
        <v>-0.81</v>
      </c>
      <c r="RD14" s="18">
        <v>28.1</v>
      </c>
      <c r="RE14" s="18">
        <v>29.218</v>
      </c>
      <c r="RF14" s="18">
        <v>29.218</v>
      </c>
      <c r="RG14" s="18">
        <v>-1.1180000000000001</v>
      </c>
      <c r="RH14" s="18">
        <v>3</v>
      </c>
      <c r="RI14" s="18">
        <v>2.9009999999999998</v>
      </c>
      <c r="RJ14" s="18">
        <v>2.9009999999999998</v>
      </c>
      <c r="RK14" s="18">
        <v>9.9000000000000005E-2</v>
      </c>
      <c r="RL14" s="18">
        <v>1.9</v>
      </c>
      <c r="RM14" s="18">
        <v>2.4</v>
      </c>
      <c r="RN14" s="18">
        <v>2.4</v>
      </c>
      <c r="RO14" s="18">
        <v>-0.5</v>
      </c>
      <c r="RP14" s="18">
        <v>2.4</v>
      </c>
      <c r="RQ14" s="18">
        <v>2.4</v>
      </c>
      <c r="RR14" s="18">
        <v>2.4</v>
      </c>
      <c r="RS14" s="18">
        <v>0</v>
      </c>
      <c r="RT14" s="18">
        <v>2.6</v>
      </c>
      <c r="RU14" s="18">
        <v>2.8</v>
      </c>
      <c r="RV14" s="18">
        <v>2.8</v>
      </c>
      <c r="RW14" s="18">
        <v>-0.2</v>
      </c>
      <c r="RX14" s="18">
        <v>0</v>
      </c>
      <c r="RY14" s="18"/>
      <c r="RZ14" s="18"/>
      <c r="SA14" s="18">
        <v>0</v>
      </c>
      <c r="SB14" s="18">
        <v>2.2999999999999998</v>
      </c>
      <c r="SC14" s="18">
        <v>2.379</v>
      </c>
      <c r="SD14" s="18">
        <v>2.379</v>
      </c>
      <c r="SE14" s="18">
        <v>-7.9000000000000001E-2</v>
      </c>
      <c r="SF14" s="18">
        <v>7.7</v>
      </c>
      <c r="SG14" s="18">
        <v>9.1092600000000008</v>
      </c>
      <c r="SH14" s="18">
        <v>9.1092600000000008</v>
      </c>
      <c r="SI14" s="18">
        <v>-1.40926</v>
      </c>
      <c r="SJ14" s="18">
        <v>1.3</v>
      </c>
      <c r="SK14" s="18">
        <v>1.32</v>
      </c>
      <c r="SL14" s="18">
        <v>1.32</v>
      </c>
      <c r="SM14" s="18">
        <v>-0.02</v>
      </c>
      <c r="SN14" s="18"/>
      <c r="SO14" s="18">
        <v>0.4</v>
      </c>
      <c r="SP14" s="18">
        <v>0.4</v>
      </c>
      <c r="SQ14" s="18">
        <v>-0.4</v>
      </c>
      <c r="SR14" s="18">
        <v>4.4000000000000004</v>
      </c>
      <c r="SS14" s="18">
        <v>4.9000000000000004</v>
      </c>
      <c r="ST14" s="18">
        <v>4.9000000000000004</v>
      </c>
      <c r="SU14" s="18">
        <v>-0.5</v>
      </c>
      <c r="SV14" s="18">
        <v>4.0999999999999996</v>
      </c>
      <c r="SW14" s="18">
        <v>3</v>
      </c>
      <c r="SX14" s="18">
        <v>3</v>
      </c>
      <c r="SY14" s="18">
        <v>1.1000000000000001</v>
      </c>
      <c r="SZ14" s="18">
        <v>3.6</v>
      </c>
      <c r="TA14" s="18">
        <v>3.5</v>
      </c>
      <c r="TB14" s="18">
        <v>3.5</v>
      </c>
      <c r="TC14" s="18">
        <v>0.1</v>
      </c>
      <c r="TD14" s="18">
        <v>4.9000000000000004</v>
      </c>
      <c r="TE14" s="18">
        <v>5.5</v>
      </c>
      <c r="TF14" s="18">
        <v>5.5</v>
      </c>
      <c r="TG14" s="18">
        <v>-0.6</v>
      </c>
      <c r="TH14" s="18">
        <v>15.5</v>
      </c>
      <c r="TI14" s="18">
        <v>14.56311</v>
      </c>
      <c r="TJ14" s="18">
        <v>14.56311</v>
      </c>
      <c r="TK14" s="18">
        <v>0.93689</v>
      </c>
      <c r="TL14" s="18">
        <v>18.600000000000001</v>
      </c>
      <c r="TM14" s="18">
        <v>17.228000000000002</v>
      </c>
      <c r="TN14" s="18">
        <v>17.228000000000002</v>
      </c>
      <c r="TO14" s="18">
        <v>1.3720000000000001</v>
      </c>
      <c r="TP14" s="18">
        <v>13.7</v>
      </c>
      <c r="TQ14" s="18">
        <v>13.199</v>
      </c>
      <c r="TR14" s="18">
        <v>13.199</v>
      </c>
      <c r="TS14" s="18">
        <v>0.501</v>
      </c>
      <c r="TT14" s="18">
        <v>0</v>
      </c>
      <c r="TU14" s="18"/>
      <c r="TV14" s="18"/>
      <c r="TW14" s="18">
        <v>0</v>
      </c>
      <c r="TX14" s="18">
        <v>35.6</v>
      </c>
      <c r="TY14" s="18">
        <v>36.792000000000002</v>
      </c>
      <c r="TZ14" s="18">
        <v>36.792000000000002</v>
      </c>
      <c r="UA14" s="18">
        <v>-1.1919999999999999</v>
      </c>
      <c r="UB14" s="18">
        <v>49.1</v>
      </c>
      <c r="UC14" s="18">
        <v>62.555</v>
      </c>
      <c r="UD14" s="18">
        <v>62.555</v>
      </c>
      <c r="UE14" s="18">
        <v>-13.455</v>
      </c>
      <c r="UF14" s="18">
        <v>4.7</v>
      </c>
      <c r="UG14" s="18">
        <v>1.2589999999999999</v>
      </c>
      <c r="UH14" s="18">
        <v>1.2589999999999999</v>
      </c>
      <c r="UI14" s="18">
        <v>3.4409999999999998</v>
      </c>
      <c r="UJ14" s="18">
        <v>3.1</v>
      </c>
      <c r="UK14" s="18">
        <v>0.86499999999999999</v>
      </c>
      <c r="UL14" s="18">
        <v>0.86499999999999999</v>
      </c>
      <c r="UM14" s="18">
        <v>2.2349999999999999</v>
      </c>
      <c r="UN14" s="18">
        <v>5.7</v>
      </c>
      <c r="UO14" s="18">
        <v>6</v>
      </c>
      <c r="UP14" s="18">
        <v>6</v>
      </c>
      <c r="UQ14" s="18">
        <v>-0.3</v>
      </c>
      <c r="UR14" s="18">
        <v>2</v>
      </c>
      <c r="US14" s="18">
        <v>2</v>
      </c>
      <c r="UT14" s="18">
        <v>2</v>
      </c>
      <c r="UU14" s="18">
        <v>0</v>
      </c>
      <c r="UV14" s="18">
        <v>9</v>
      </c>
      <c r="UW14" s="18">
        <v>8.6</v>
      </c>
      <c r="UX14" s="18">
        <v>8.6</v>
      </c>
      <c r="UY14" s="18">
        <v>0.4</v>
      </c>
      <c r="UZ14" s="18">
        <v>3.8</v>
      </c>
      <c r="VA14" s="18">
        <v>4</v>
      </c>
      <c r="VB14" s="18">
        <v>4</v>
      </c>
      <c r="VC14" s="18">
        <v>-0.2</v>
      </c>
      <c r="VD14" s="18">
        <v>4.2</v>
      </c>
      <c r="VE14" s="18">
        <v>4.5</v>
      </c>
      <c r="VF14" s="18">
        <v>4.5</v>
      </c>
      <c r="VG14" s="18">
        <v>-0.3</v>
      </c>
      <c r="VH14" s="18">
        <v>4</v>
      </c>
      <c r="VI14" s="18">
        <v>4.5</v>
      </c>
      <c r="VJ14" s="18">
        <v>4.5</v>
      </c>
      <c r="VK14" s="18">
        <v>-0.5</v>
      </c>
      <c r="VL14" s="18">
        <v>10.8</v>
      </c>
      <c r="VM14" s="18">
        <v>9.65</v>
      </c>
      <c r="VN14" s="18">
        <v>9.65</v>
      </c>
      <c r="VO14" s="18">
        <v>1.1499999999999999</v>
      </c>
      <c r="VP14" s="18">
        <v>0</v>
      </c>
      <c r="VQ14" s="18"/>
      <c r="VR14" s="18"/>
      <c r="VS14" s="18">
        <v>0</v>
      </c>
      <c r="VT14" s="18">
        <v>0</v>
      </c>
      <c r="VU14" s="18"/>
      <c r="VV14" s="18"/>
      <c r="VW14" s="18">
        <v>0</v>
      </c>
      <c r="VX14" s="18">
        <v>0</v>
      </c>
      <c r="VY14" s="18"/>
      <c r="VZ14" s="18"/>
      <c r="WA14" s="18">
        <v>0</v>
      </c>
      <c r="WB14" s="18">
        <v>0</v>
      </c>
      <c r="WC14" s="18"/>
      <c r="WD14" s="18"/>
      <c r="WE14" s="18">
        <v>0</v>
      </c>
      <c r="WF14" s="18">
        <v>55.6</v>
      </c>
      <c r="WG14" s="18">
        <v>9</v>
      </c>
      <c r="WH14" s="18">
        <v>9</v>
      </c>
      <c r="WI14" s="18">
        <v>46.6</v>
      </c>
      <c r="WJ14" s="18">
        <v>52.7</v>
      </c>
      <c r="WK14" s="18">
        <v>7</v>
      </c>
      <c r="WL14" s="18">
        <v>7</v>
      </c>
      <c r="WM14" s="18">
        <v>45.7</v>
      </c>
      <c r="WN14" s="18">
        <v>0</v>
      </c>
      <c r="WO14" s="18"/>
      <c r="WP14" s="18"/>
      <c r="WQ14" s="18">
        <v>0</v>
      </c>
      <c r="WR14" s="18">
        <v>0</v>
      </c>
      <c r="WS14" s="18"/>
      <c r="WT14" s="18"/>
      <c r="WU14" s="18">
        <v>0</v>
      </c>
      <c r="WV14" s="18">
        <v>10</v>
      </c>
      <c r="WW14" s="18">
        <v>10</v>
      </c>
      <c r="WX14" s="18">
        <v>10</v>
      </c>
      <c r="WY14" s="18">
        <v>0</v>
      </c>
      <c r="WZ14" s="18">
        <v>18.600000000000001</v>
      </c>
      <c r="XA14" s="18">
        <v>18.4466</v>
      </c>
      <c r="XB14" s="18">
        <v>18.4466</v>
      </c>
      <c r="XC14" s="18">
        <v>0.15340000000000001</v>
      </c>
      <c r="XD14" s="18">
        <v>9.6</v>
      </c>
      <c r="XE14" s="18">
        <v>10.8</v>
      </c>
      <c r="XF14" s="18">
        <v>10.8</v>
      </c>
      <c r="XG14" s="18">
        <v>-1.2</v>
      </c>
      <c r="XH14" s="18">
        <v>36.86</v>
      </c>
      <c r="XI14" s="18">
        <v>29</v>
      </c>
      <c r="XJ14" s="18">
        <v>29</v>
      </c>
      <c r="XK14" s="18">
        <v>7.86</v>
      </c>
      <c r="XL14" s="18">
        <v>26.73</v>
      </c>
      <c r="XM14" s="18">
        <v>29</v>
      </c>
      <c r="XN14" s="18">
        <v>29</v>
      </c>
      <c r="XO14" s="18">
        <v>-2.27</v>
      </c>
      <c r="XP14" s="18">
        <v>13.5</v>
      </c>
      <c r="XQ14" s="18">
        <v>14</v>
      </c>
      <c r="XR14" s="18">
        <v>14</v>
      </c>
      <c r="XS14" s="18">
        <v>-0.5</v>
      </c>
      <c r="XT14" s="18">
        <v>19.100000000000001</v>
      </c>
      <c r="XU14" s="18">
        <v>19</v>
      </c>
      <c r="XV14" s="18">
        <v>19</v>
      </c>
      <c r="XW14" s="18">
        <v>0.1</v>
      </c>
      <c r="XX14" s="18">
        <v>8.6</v>
      </c>
      <c r="XY14" s="18">
        <v>7.99</v>
      </c>
      <c r="XZ14" s="18">
        <v>7.99</v>
      </c>
      <c r="YA14" s="18">
        <v>0.61</v>
      </c>
      <c r="YB14" s="18"/>
      <c r="YC14" s="18"/>
      <c r="YD14" s="18"/>
      <c r="YE14" s="18">
        <v>0</v>
      </c>
      <c r="YF14" s="18"/>
      <c r="YG14" s="18"/>
      <c r="YH14" s="18"/>
      <c r="YI14" s="18">
        <v>0</v>
      </c>
    </row>
    <row r="15" spans="1:659" ht="24" customHeight="1" x14ac:dyDescent="0.3">
      <c r="A15" s="1"/>
      <c r="B15" s="17" t="s">
        <v>41</v>
      </c>
      <c r="C15" s="17" t="s">
        <v>745</v>
      </c>
      <c r="D15" s="18">
        <v>31.5</v>
      </c>
      <c r="E15" s="18">
        <v>32.358409999999999</v>
      </c>
      <c r="F15" s="18">
        <v>32.358409999999999</v>
      </c>
      <c r="G15" s="18">
        <v>-0.85841000000000001</v>
      </c>
      <c r="H15" s="18">
        <v>597.44000000000005</v>
      </c>
      <c r="I15" s="18">
        <v>594.17128000000002</v>
      </c>
      <c r="J15" s="18">
        <v>594.17128000000002</v>
      </c>
      <c r="K15" s="18">
        <v>3.2687200000000001</v>
      </c>
      <c r="L15" s="18">
        <v>202.6</v>
      </c>
      <c r="M15" s="18">
        <v>193.29447999999999</v>
      </c>
      <c r="N15" s="18">
        <v>193.29447999999999</v>
      </c>
      <c r="O15" s="18">
        <v>9.3055199999999996</v>
      </c>
      <c r="P15" s="18"/>
      <c r="Q15" s="18"/>
      <c r="R15" s="18"/>
      <c r="S15" s="18">
        <v>0</v>
      </c>
      <c r="T15" s="18"/>
      <c r="U15" s="18"/>
      <c r="V15" s="18"/>
      <c r="W15" s="18">
        <v>0</v>
      </c>
      <c r="X15" s="18">
        <v>0</v>
      </c>
      <c r="Y15" s="18"/>
      <c r="Z15" s="18"/>
      <c r="AA15" s="18">
        <v>0</v>
      </c>
      <c r="AB15" s="18">
        <v>77.7</v>
      </c>
      <c r="AC15" s="18">
        <v>86.795990000000003</v>
      </c>
      <c r="AD15" s="18">
        <v>86.795990000000003</v>
      </c>
      <c r="AE15" s="18">
        <v>-9.0959900000000005</v>
      </c>
      <c r="AF15" s="18"/>
      <c r="AG15" s="18"/>
      <c r="AH15" s="18"/>
      <c r="AI15" s="18">
        <v>0</v>
      </c>
      <c r="AJ15" s="18"/>
      <c r="AK15" s="18"/>
      <c r="AL15" s="18"/>
      <c r="AM15" s="18">
        <v>0</v>
      </c>
      <c r="AN15" s="18">
        <v>178.5</v>
      </c>
      <c r="AO15" s="18">
        <v>196.22801999999999</v>
      </c>
      <c r="AP15" s="18">
        <v>196.22801999999999</v>
      </c>
      <c r="AQ15" s="18">
        <v>-17.728020000000001</v>
      </c>
      <c r="AR15" s="18">
        <v>178.5</v>
      </c>
      <c r="AS15" s="18">
        <v>196.22801999999999</v>
      </c>
      <c r="AT15" s="18">
        <v>196.22801999999999</v>
      </c>
      <c r="AU15" s="18">
        <v>-17.728020000000001</v>
      </c>
      <c r="AV15" s="18">
        <v>178.3</v>
      </c>
      <c r="AW15" s="18">
        <v>196.22801999999999</v>
      </c>
      <c r="AX15" s="18">
        <v>196.22801999999999</v>
      </c>
      <c r="AY15" s="18">
        <v>-17.92802</v>
      </c>
      <c r="AZ15" s="18">
        <v>266.60000000000002</v>
      </c>
      <c r="BA15" s="18">
        <v>295.22593999999998</v>
      </c>
      <c r="BB15" s="18">
        <v>295.22593999999998</v>
      </c>
      <c r="BC15" s="18">
        <v>-28.62594</v>
      </c>
      <c r="BD15" s="18">
        <v>217.5</v>
      </c>
      <c r="BE15" s="18">
        <v>208.07390000000001</v>
      </c>
      <c r="BF15" s="18">
        <v>208.07390000000001</v>
      </c>
      <c r="BG15" s="18">
        <v>9.4260999999999999</v>
      </c>
      <c r="BH15" s="18">
        <v>111.9</v>
      </c>
      <c r="BI15" s="18">
        <v>104.34936999999999</v>
      </c>
      <c r="BJ15" s="18">
        <v>104.34936999999999</v>
      </c>
      <c r="BK15" s="18">
        <v>7.55063</v>
      </c>
      <c r="BL15" s="18">
        <v>200.4</v>
      </c>
      <c r="BM15" s="18">
        <v>98.235389999999995</v>
      </c>
      <c r="BN15" s="18">
        <v>98.235389999999995</v>
      </c>
      <c r="BO15" s="18">
        <v>102.16461</v>
      </c>
      <c r="BP15" s="18">
        <v>4.3</v>
      </c>
      <c r="BQ15" s="18">
        <v>4.4318400000000002</v>
      </c>
      <c r="BR15" s="18">
        <v>4.4318400000000002</v>
      </c>
      <c r="BS15" s="18">
        <v>-0.13184000000000001</v>
      </c>
      <c r="BT15" s="18"/>
      <c r="BU15" s="18"/>
      <c r="BV15" s="18"/>
      <c r="BW15" s="18">
        <v>0</v>
      </c>
      <c r="BX15" s="18"/>
      <c r="BY15" s="18"/>
      <c r="BZ15" s="18"/>
      <c r="CA15" s="18">
        <v>0</v>
      </c>
      <c r="CB15" s="18"/>
      <c r="CC15" s="18"/>
      <c r="CD15" s="18"/>
      <c r="CE15" s="18">
        <v>0</v>
      </c>
      <c r="CF15" s="18"/>
      <c r="CG15" s="18"/>
      <c r="CH15" s="18"/>
      <c r="CI15" s="18">
        <v>0</v>
      </c>
      <c r="CJ15" s="18">
        <v>111.4</v>
      </c>
      <c r="CK15" s="18">
        <v>113.33247</v>
      </c>
      <c r="CL15" s="18">
        <v>113.33247</v>
      </c>
      <c r="CM15" s="18">
        <v>-1.9324699999999999</v>
      </c>
      <c r="CN15" s="18">
        <v>6.9</v>
      </c>
      <c r="CO15" s="18">
        <v>5.1333399999999996</v>
      </c>
      <c r="CP15" s="18">
        <v>5.1333399999999996</v>
      </c>
      <c r="CQ15" s="18">
        <v>1.7666599999999999</v>
      </c>
      <c r="CR15" s="18">
        <v>4.9000000000000004</v>
      </c>
      <c r="CS15" s="18">
        <v>2.8177599999999998</v>
      </c>
      <c r="CT15" s="18">
        <v>2.8177599999999998</v>
      </c>
      <c r="CU15" s="18">
        <v>2.0822400000000001</v>
      </c>
      <c r="CV15" s="18"/>
      <c r="CW15" s="18"/>
      <c r="CX15" s="18"/>
      <c r="CY15" s="18">
        <v>0</v>
      </c>
      <c r="CZ15" s="18">
        <v>6.9</v>
      </c>
      <c r="DA15" s="18">
        <v>6.8787000000000003</v>
      </c>
      <c r="DB15" s="18">
        <v>6.8787000000000003</v>
      </c>
      <c r="DC15" s="18">
        <v>2.1299999999999999E-2</v>
      </c>
      <c r="DD15" s="18">
        <v>12.2</v>
      </c>
      <c r="DE15" s="18">
        <v>12.77125</v>
      </c>
      <c r="DF15" s="18">
        <v>12.77125</v>
      </c>
      <c r="DG15" s="18">
        <v>-0.57125000000000004</v>
      </c>
      <c r="DH15" s="18">
        <v>50.2</v>
      </c>
      <c r="DI15" s="18">
        <v>77.057969999999997</v>
      </c>
      <c r="DJ15" s="18">
        <v>77.057969999999997</v>
      </c>
      <c r="DK15" s="18">
        <v>-26.857970000000002</v>
      </c>
      <c r="DL15" s="18"/>
      <c r="DM15" s="18"/>
      <c r="DN15" s="18"/>
      <c r="DO15" s="18">
        <v>0</v>
      </c>
      <c r="DP15" s="18"/>
      <c r="DQ15" s="18"/>
      <c r="DR15" s="18"/>
      <c r="DS15" s="18">
        <v>0</v>
      </c>
      <c r="DT15" s="18"/>
      <c r="DU15" s="18"/>
      <c r="DV15" s="18"/>
      <c r="DW15" s="18">
        <v>0</v>
      </c>
      <c r="DX15" s="18"/>
      <c r="DY15" s="18"/>
      <c r="DZ15" s="18"/>
      <c r="EA15" s="18">
        <v>0</v>
      </c>
      <c r="EB15" s="18">
        <v>35.799999999999997</v>
      </c>
      <c r="EC15" s="18">
        <v>37.931150000000002</v>
      </c>
      <c r="ED15" s="18">
        <v>37.931150000000002</v>
      </c>
      <c r="EE15" s="18">
        <v>-2.1311499999999999</v>
      </c>
      <c r="EF15" s="18">
        <v>48.3</v>
      </c>
      <c r="EG15" s="18">
        <v>110.26321</v>
      </c>
      <c r="EH15" s="18">
        <v>110.26321</v>
      </c>
      <c r="EI15" s="18">
        <v>-61.963209999999997</v>
      </c>
      <c r="EJ15" s="18"/>
      <c r="EK15" s="18"/>
      <c r="EL15" s="18"/>
      <c r="EM15" s="18">
        <v>0</v>
      </c>
      <c r="EN15" s="18"/>
      <c r="EO15" s="18"/>
      <c r="EP15" s="18"/>
      <c r="EQ15" s="18">
        <v>0</v>
      </c>
      <c r="ER15" s="18"/>
      <c r="ES15" s="18"/>
      <c r="ET15" s="18"/>
      <c r="EU15" s="18">
        <v>0</v>
      </c>
      <c r="EV15" s="18">
        <v>6.4</v>
      </c>
      <c r="EW15" s="18">
        <v>6.39</v>
      </c>
      <c r="EX15" s="18">
        <v>6.39</v>
      </c>
      <c r="EY15" s="18">
        <v>0.01</v>
      </c>
      <c r="EZ15" s="18">
        <v>0</v>
      </c>
      <c r="FA15" s="18"/>
      <c r="FB15" s="18"/>
      <c r="FC15" s="18">
        <v>0</v>
      </c>
      <c r="FD15" s="18">
        <v>31.5</v>
      </c>
      <c r="FE15" s="18">
        <v>32.788400000000003</v>
      </c>
      <c r="FF15" s="18">
        <v>32.788400000000003</v>
      </c>
      <c r="FG15" s="18">
        <v>-1.2884</v>
      </c>
      <c r="FH15" s="18">
        <v>0</v>
      </c>
      <c r="FI15" s="18"/>
      <c r="FJ15" s="18"/>
      <c r="FK15" s="18">
        <v>0</v>
      </c>
      <c r="FL15" s="18">
        <v>21.7</v>
      </c>
      <c r="FM15" s="18">
        <v>19.79213</v>
      </c>
      <c r="FN15" s="18">
        <v>19.79213</v>
      </c>
      <c r="FO15" s="18">
        <v>1.90787</v>
      </c>
      <c r="FP15" s="18">
        <v>18.600000000000001</v>
      </c>
      <c r="FQ15" s="18">
        <v>18.440239999999999</v>
      </c>
      <c r="FR15" s="18">
        <v>18.440239999999999</v>
      </c>
      <c r="FS15" s="18">
        <v>0.15976000000000001</v>
      </c>
      <c r="FT15" s="18">
        <v>13.1</v>
      </c>
      <c r="FU15" s="18">
        <v>13.1068</v>
      </c>
      <c r="FV15" s="18">
        <v>13.1068</v>
      </c>
      <c r="FW15" s="18">
        <v>-6.7999999999999996E-3</v>
      </c>
      <c r="FX15" s="18">
        <v>58.6</v>
      </c>
      <c r="FY15" s="18">
        <v>61.929119999999998</v>
      </c>
      <c r="FZ15" s="18">
        <v>61.929119999999998</v>
      </c>
      <c r="GA15" s="18">
        <v>-3.3291200000000001</v>
      </c>
      <c r="GB15" s="18">
        <v>182.1</v>
      </c>
      <c r="GC15" s="18">
        <v>184.91498000000001</v>
      </c>
      <c r="GD15" s="18">
        <v>184.91498000000001</v>
      </c>
      <c r="GE15" s="18">
        <v>-2.8149799999999998</v>
      </c>
      <c r="GF15" s="18">
        <v>182.7</v>
      </c>
      <c r="GG15" s="18">
        <v>184.91498000000001</v>
      </c>
      <c r="GH15" s="18">
        <v>184.91498000000001</v>
      </c>
      <c r="GI15" s="18">
        <v>-2.2149800000000002</v>
      </c>
      <c r="GJ15" s="18">
        <v>184.1</v>
      </c>
      <c r="GK15" s="18">
        <v>185.47028</v>
      </c>
      <c r="GL15" s="18">
        <v>185.47028</v>
      </c>
      <c r="GM15" s="18">
        <v>-1.3702799999999999</v>
      </c>
      <c r="GN15" s="18">
        <v>83.7</v>
      </c>
      <c r="GO15" s="18">
        <v>31.414380000000001</v>
      </c>
      <c r="GP15" s="18">
        <v>31.414380000000001</v>
      </c>
      <c r="GQ15" s="18">
        <v>52.285620000000002</v>
      </c>
      <c r="GR15" s="18">
        <v>8.1</v>
      </c>
      <c r="GS15" s="18">
        <v>9.09</v>
      </c>
      <c r="GT15" s="18">
        <v>9.09</v>
      </c>
      <c r="GU15" s="18">
        <v>-0.99</v>
      </c>
      <c r="GV15" s="18">
        <v>4.9000000000000004</v>
      </c>
      <c r="GW15" s="18">
        <v>9.9490999999999996</v>
      </c>
      <c r="GX15" s="18">
        <v>9.9490999999999996</v>
      </c>
      <c r="GY15" s="18">
        <v>-5.0491000000000001</v>
      </c>
      <c r="GZ15" s="18">
        <v>21.5</v>
      </c>
      <c r="HA15" s="18">
        <v>34.47804</v>
      </c>
      <c r="HB15" s="18">
        <v>34.47804</v>
      </c>
      <c r="HC15" s="18">
        <v>-12.97804</v>
      </c>
      <c r="HD15" s="18">
        <v>39.799999999999997</v>
      </c>
      <c r="HE15" s="18">
        <v>34.439810000000001</v>
      </c>
      <c r="HF15" s="18">
        <v>34.439810000000001</v>
      </c>
      <c r="HG15" s="18">
        <v>5.3601900000000002</v>
      </c>
      <c r="HH15" s="18">
        <v>2</v>
      </c>
      <c r="HI15" s="18">
        <v>1.97359</v>
      </c>
      <c r="HJ15" s="18">
        <v>1.97359</v>
      </c>
      <c r="HK15" s="18">
        <v>2.6409999999999999E-2</v>
      </c>
      <c r="HL15" s="18">
        <v>15.8</v>
      </c>
      <c r="HM15" s="18"/>
      <c r="HN15" s="18"/>
      <c r="HO15" s="18">
        <v>15.8</v>
      </c>
      <c r="HP15" s="18">
        <v>54.8</v>
      </c>
      <c r="HQ15" s="18">
        <v>77.212959999999995</v>
      </c>
      <c r="HR15" s="18">
        <v>77.212959999999995</v>
      </c>
      <c r="HS15" s="18">
        <v>-22.412960000000002</v>
      </c>
      <c r="HT15" s="18"/>
      <c r="HU15" s="18"/>
      <c r="HV15" s="18"/>
      <c r="HW15" s="18">
        <v>0</v>
      </c>
      <c r="HX15" s="18"/>
      <c r="HY15" s="18"/>
      <c r="HZ15" s="18"/>
      <c r="IA15" s="18">
        <v>0</v>
      </c>
      <c r="IB15" s="18">
        <v>20.8</v>
      </c>
      <c r="IC15" s="18">
        <v>19.523720000000001</v>
      </c>
      <c r="ID15" s="18">
        <v>19.523720000000001</v>
      </c>
      <c r="IE15" s="18">
        <v>1.2762800000000001</v>
      </c>
      <c r="IF15" s="18">
        <v>25</v>
      </c>
      <c r="IG15" s="18"/>
      <c r="IH15" s="18">
        <v>70</v>
      </c>
      <c r="II15" s="18">
        <v>-45</v>
      </c>
      <c r="IJ15" s="18"/>
      <c r="IK15" s="18"/>
      <c r="IL15" s="18"/>
      <c r="IM15" s="18">
        <v>0</v>
      </c>
      <c r="IN15" s="18">
        <v>0</v>
      </c>
      <c r="IO15" s="18"/>
      <c r="IP15" s="18"/>
      <c r="IQ15" s="18">
        <v>0</v>
      </c>
      <c r="IR15" s="18"/>
      <c r="IS15" s="18"/>
      <c r="IT15" s="18"/>
      <c r="IU15" s="18">
        <v>0</v>
      </c>
      <c r="IV15" s="18"/>
      <c r="IW15" s="18"/>
      <c r="IX15" s="18"/>
      <c r="IY15" s="18">
        <v>0</v>
      </c>
      <c r="IZ15" s="18"/>
      <c r="JA15" s="18"/>
      <c r="JB15" s="18"/>
      <c r="JC15" s="18">
        <v>0</v>
      </c>
      <c r="JD15" s="18">
        <v>67.2</v>
      </c>
      <c r="JE15" s="18">
        <v>16.49485</v>
      </c>
      <c r="JF15" s="18">
        <v>16.49485</v>
      </c>
      <c r="JG15" s="18">
        <v>50.705150000000003</v>
      </c>
      <c r="JH15" s="18">
        <v>178.9</v>
      </c>
      <c r="JI15" s="18">
        <v>185.33562000000001</v>
      </c>
      <c r="JJ15" s="18">
        <v>185.33562000000001</v>
      </c>
      <c r="JK15" s="18">
        <v>-6.4356200000000001</v>
      </c>
      <c r="JL15" s="18">
        <v>176.3</v>
      </c>
      <c r="JM15" s="18">
        <v>185.33562000000001</v>
      </c>
      <c r="JN15" s="18">
        <v>185.33562000000001</v>
      </c>
      <c r="JO15" s="18">
        <v>-9.0356199999999998</v>
      </c>
      <c r="JP15" s="18">
        <v>210.3</v>
      </c>
      <c r="JQ15" s="18">
        <v>185.33562000000001</v>
      </c>
      <c r="JR15" s="18">
        <v>185.33562000000001</v>
      </c>
      <c r="JS15" s="18">
        <v>24.964379999999998</v>
      </c>
      <c r="JT15" s="18">
        <v>275.10000000000002</v>
      </c>
      <c r="JU15" s="18">
        <v>278.83827000000002</v>
      </c>
      <c r="JV15" s="18">
        <v>278.83827000000002</v>
      </c>
      <c r="JW15" s="18">
        <v>-3.73827</v>
      </c>
      <c r="JX15" s="18"/>
      <c r="JY15" s="18"/>
      <c r="JZ15" s="18"/>
      <c r="KA15" s="18">
        <v>0</v>
      </c>
      <c r="KB15" s="18"/>
      <c r="KC15" s="18"/>
      <c r="KD15" s="18"/>
      <c r="KE15" s="18">
        <v>0</v>
      </c>
      <c r="KF15" s="18"/>
      <c r="KG15" s="18"/>
      <c r="KH15" s="18"/>
      <c r="KI15" s="18">
        <v>0</v>
      </c>
      <c r="KJ15" s="18"/>
      <c r="KK15" s="18"/>
      <c r="KL15" s="18"/>
      <c r="KM15" s="18">
        <v>0</v>
      </c>
      <c r="KN15" s="18"/>
      <c r="KO15" s="18"/>
      <c r="KP15" s="18"/>
      <c r="KQ15" s="18">
        <v>0</v>
      </c>
      <c r="KR15" s="18"/>
      <c r="KS15" s="18"/>
      <c r="KT15" s="18"/>
      <c r="KU15" s="18">
        <v>0</v>
      </c>
      <c r="KV15" s="18"/>
      <c r="KW15" s="18"/>
      <c r="KX15" s="18"/>
      <c r="KY15" s="18">
        <v>0</v>
      </c>
      <c r="KZ15" s="18"/>
      <c r="LA15" s="18"/>
      <c r="LB15" s="18"/>
      <c r="LC15" s="18">
        <v>0</v>
      </c>
      <c r="LD15" s="18">
        <v>1</v>
      </c>
      <c r="LE15" s="18">
        <v>0.89207999999999998</v>
      </c>
      <c r="LF15" s="18">
        <v>0.89207999999999998</v>
      </c>
      <c r="LG15" s="18">
        <v>0.10792</v>
      </c>
      <c r="LH15" s="18">
        <v>71.3</v>
      </c>
      <c r="LI15" s="18">
        <v>106.65403999999999</v>
      </c>
      <c r="LJ15" s="18">
        <v>106.65403999999999</v>
      </c>
      <c r="LK15" s="18">
        <v>-35.354039999999998</v>
      </c>
      <c r="LL15" s="18">
        <v>97.1</v>
      </c>
      <c r="LM15" s="18">
        <v>81.899720000000002</v>
      </c>
      <c r="LN15" s="18">
        <v>81.899720000000002</v>
      </c>
      <c r="LO15" s="18">
        <v>15.200279999999999</v>
      </c>
      <c r="LP15" s="18">
        <v>63.1</v>
      </c>
      <c r="LQ15" s="18">
        <v>67.133979999999994</v>
      </c>
      <c r="LR15" s="18">
        <v>67.133979999999994</v>
      </c>
      <c r="LS15" s="18">
        <v>-4.0339799999999997</v>
      </c>
      <c r="LT15" s="18">
        <v>69</v>
      </c>
      <c r="LU15" s="18">
        <v>68.319999999999993</v>
      </c>
      <c r="LV15" s="18">
        <v>68.319999999999993</v>
      </c>
      <c r="LW15" s="18">
        <v>0.68</v>
      </c>
      <c r="LX15" s="18">
        <v>14.8</v>
      </c>
      <c r="LY15" s="18">
        <v>14.79602</v>
      </c>
      <c r="LZ15" s="18">
        <v>14.79602</v>
      </c>
      <c r="MA15" s="18">
        <v>3.98E-3</v>
      </c>
      <c r="MB15" s="18"/>
      <c r="MC15" s="18"/>
      <c r="MD15" s="18"/>
      <c r="ME15" s="18">
        <v>0</v>
      </c>
      <c r="MF15" s="18"/>
      <c r="MG15" s="18"/>
      <c r="MH15" s="18"/>
      <c r="MI15" s="18">
        <v>0</v>
      </c>
      <c r="MJ15" s="18"/>
      <c r="MK15" s="18"/>
      <c r="ML15" s="18"/>
      <c r="MM15" s="18">
        <v>0</v>
      </c>
      <c r="MN15" s="18">
        <v>147</v>
      </c>
      <c r="MO15" s="18">
        <v>151.08886000000001</v>
      </c>
      <c r="MP15" s="18">
        <v>151.08886000000001</v>
      </c>
      <c r="MQ15" s="18">
        <v>-4.0888600000000004</v>
      </c>
      <c r="MR15" s="18">
        <v>149.4</v>
      </c>
      <c r="MS15" s="18">
        <v>151.08886000000001</v>
      </c>
      <c r="MT15" s="18">
        <v>151.08886000000001</v>
      </c>
      <c r="MU15" s="18">
        <v>-1.68886</v>
      </c>
      <c r="MV15" s="18">
        <v>150.80000000000001</v>
      </c>
      <c r="MW15" s="18">
        <v>151.54257999999999</v>
      </c>
      <c r="MX15" s="18">
        <v>151.54257999999999</v>
      </c>
      <c r="MY15" s="18">
        <v>-0.74258000000000002</v>
      </c>
      <c r="MZ15" s="18"/>
      <c r="NA15" s="18"/>
      <c r="NB15" s="18"/>
      <c r="NC15" s="18">
        <v>0</v>
      </c>
      <c r="ND15" s="18"/>
      <c r="NE15" s="18"/>
      <c r="NF15" s="18"/>
      <c r="NG15" s="18">
        <v>0</v>
      </c>
      <c r="NH15" s="18"/>
      <c r="NI15" s="18"/>
      <c r="NJ15" s="18"/>
      <c r="NK15" s="18">
        <v>0</v>
      </c>
      <c r="NL15" s="18"/>
      <c r="NM15" s="18"/>
      <c r="NN15" s="18"/>
      <c r="NO15" s="18">
        <v>0</v>
      </c>
      <c r="NP15" s="18"/>
      <c r="NQ15" s="18"/>
      <c r="NR15" s="18"/>
      <c r="NS15" s="18">
        <v>0</v>
      </c>
      <c r="NT15" s="18">
        <v>136.30000000000001</v>
      </c>
      <c r="NU15" s="18"/>
      <c r="NV15" s="18">
        <v>144.87217999999999</v>
      </c>
      <c r="NW15" s="18">
        <v>-8.5721799999999995</v>
      </c>
      <c r="NX15" s="18">
        <v>76.7</v>
      </c>
      <c r="NY15" s="18"/>
      <c r="NZ15" s="18">
        <v>72.653620000000004</v>
      </c>
      <c r="OA15" s="18">
        <v>4.0463800000000001</v>
      </c>
      <c r="OB15" s="18">
        <v>0</v>
      </c>
      <c r="OC15" s="18"/>
      <c r="OD15" s="18"/>
      <c r="OE15" s="18">
        <v>0</v>
      </c>
      <c r="OF15" s="18">
        <v>37.5</v>
      </c>
      <c r="OG15" s="18">
        <v>55.12</v>
      </c>
      <c r="OH15" s="18">
        <v>55.12</v>
      </c>
      <c r="OI15" s="18">
        <v>-17.62</v>
      </c>
      <c r="OJ15" s="18">
        <v>0</v>
      </c>
      <c r="OK15" s="18"/>
      <c r="OL15" s="18"/>
      <c r="OM15" s="18">
        <v>0</v>
      </c>
      <c r="ON15" s="18">
        <v>15.4</v>
      </c>
      <c r="OO15" s="18">
        <v>13.682</v>
      </c>
      <c r="OP15" s="18">
        <v>13.682</v>
      </c>
      <c r="OQ15" s="18">
        <v>1.718</v>
      </c>
      <c r="OR15" s="18">
        <v>0</v>
      </c>
      <c r="OS15" s="18"/>
      <c r="OT15" s="18"/>
      <c r="OU15" s="18">
        <v>0</v>
      </c>
      <c r="OV15" s="18">
        <v>7.6</v>
      </c>
      <c r="OW15" s="18">
        <v>7.6</v>
      </c>
      <c r="OX15" s="18">
        <v>7.6</v>
      </c>
      <c r="OY15" s="18">
        <v>0</v>
      </c>
      <c r="OZ15" s="18">
        <v>5.2</v>
      </c>
      <c r="PA15" s="18"/>
      <c r="PB15" s="18"/>
      <c r="PC15" s="18">
        <v>5.2</v>
      </c>
      <c r="PD15" s="18">
        <v>0</v>
      </c>
      <c r="PE15" s="18">
        <v>9</v>
      </c>
      <c r="PF15" s="18">
        <v>9</v>
      </c>
      <c r="PG15" s="18">
        <v>-9</v>
      </c>
      <c r="PH15" s="18">
        <v>0</v>
      </c>
      <c r="PI15" s="18"/>
      <c r="PJ15" s="18"/>
      <c r="PK15" s="18">
        <v>0</v>
      </c>
      <c r="PL15" s="18">
        <v>0.3</v>
      </c>
      <c r="PM15" s="18">
        <v>1</v>
      </c>
      <c r="PN15" s="18">
        <v>1</v>
      </c>
      <c r="PO15" s="18">
        <v>-0.7</v>
      </c>
      <c r="PP15" s="18">
        <v>2.6</v>
      </c>
      <c r="PQ15" s="18">
        <v>3.1</v>
      </c>
      <c r="PR15" s="18">
        <v>3.1</v>
      </c>
      <c r="PS15" s="18">
        <v>-0.5</v>
      </c>
      <c r="PT15" s="18">
        <v>2.1</v>
      </c>
      <c r="PU15" s="18">
        <v>2.1</v>
      </c>
      <c r="PV15" s="18">
        <v>2.1</v>
      </c>
      <c r="PW15" s="18">
        <v>0</v>
      </c>
      <c r="PX15" s="18">
        <v>18.8</v>
      </c>
      <c r="PY15" s="18">
        <v>18.932040000000001</v>
      </c>
      <c r="PZ15" s="18">
        <v>18.932040000000001</v>
      </c>
      <c r="QA15" s="18">
        <v>-0.13203999999999999</v>
      </c>
      <c r="QB15" s="18">
        <v>7.5</v>
      </c>
      <c r="QC15" s="18">
        <v>5</v>
      </c>
      <c r="QD15" s="18">
        <v>5</v>
      </c>
      <c r="QE15" s="18">
        <v>2.5</v>
      </c>
      <c r="QF15" s="18">
        <v>4</v>
      </c>
      <c r="QG15" s="18">
        <v>6</v>
      </c>
      <c r="QH15" s="18">
        <v>6</v>
      </c>
      <c r="QI15" s="18">
        <v>-2</v>
      </c>
      <c r="QJ15" s="18">
        <v>3.5</v>
      </c>
      <c r="QK15" s="18">
        <v>3.2</v>
      </c>
      <c r="QL15" s="18">
        <v>3.2</v>
      </c>
      <c r="QM15" s="18">
        <v>0.3</v>
      </c>
      <c r="QN15" s="18">
        <v>18</v>
      </c>
      <c r="QO15" s="18">
        <v>17.864080000000001</v>
      </c>
      <c r="QP15" s="18">
        <v>17.864080000000001</v>
      </c>
      <c r="QQ15" s="18">
        <v>0.13592000000000001</v>
      </c>
      <c r="QR15" s="18">
        <v>0</v>
      </c>
      <c r="QS15" s="18"/>
      <c r="QT15" s="18"/>
      <c r="QU15" s="18">
        <v>0</v>
      </c>
      <c r="QV15" s="18">
        <v>0</v>
      </c>
      <c r="QW15" s="18"/>
      <c r="QX15" s="18"/>
      <c r="QY15" s="18">
        <v>0</v>
      </c>
      <c r="QZ15" s="18">
        <v>12.4</v>
      </c>
      <c r="RA15" s="18">
        <v>11.265000000000001</v>
      </c>
      <c r="RB15" s="18">
        <v>11.265000000000001</v>
      </c>
      <c r="RC15" s="18">
        <v>1.135</v>
      </c>
      <c r="RD15" s="18">
        <v>31.3</v>
      </c>
      <c r="RE15" s="18">
        <v>28.884</v>
      </c>
      <c r="RF15" s="18">
        <v>28.884</v>
      </c>
      <c r="RG15" s="18">
        <v>2.4159999999999999</v>
      </c>
      <c r="RH15" s="18">
        <v>3</v>
      </c>
      <c r="RI15" s="18">
        <v>2.9009999999999998</v>
      </c>
      <c r="RJ15" s="18">
        <v>2.9009999999999998</v>
      </c>
      <c r="RK15" s="18">
        <v>9.9000000000000005E-2</v>
      </c>
      <c r="RL15" s="18">
        <v>1.9</v>
      </c>
      <c r="RM15" s="18">
        <v>2.4</v>
      </c>
      <c r="RN15" s="18">
        <v>2.4</v>
      </c>
      <c r="RO15" s="18">
        <v>-0.5</v>
      </c>
      <c r="RP15" s="18">
        <v>2.4</v>
      </c>
      <c r="RQ15" s="18">
        <v>2.4</v>
      </c>
      <c r="RR15" s="18">
        <v>2.4</v>
      </c>
      <c r="RS15" s="18">
        <v>0</v>
      </c>
      <c r="RT15" s="18">
        <v>2.6</v>
      </c>
      <c r="RU15" s="18">
        <v>2.8</v>
      </c>
      <c r="RV15" s="18">
        <v>2.8</v>
      </c>
      <c r="RW15" s="18">
        <v>-0.2</v>
      </c>
      <c r="RX15" s="18">
        <v>0</v>
      </c>
      <c r="RY15" s="18"/>
      <c r="RZ15" s="18"/>
      <c r="SA15" s="18">
        <v>0</v>
      </c>
      <c r="SB15" s="18">
        <v>2.2999999999999998</v>
      </c>
      <c r="SC15" s="18">
        <v>2.379</v>
      </c>
      <c r="SD15" s="18">
        <v>2.379</v>
      </c>
      <c r="SE15" s="18">
        <v>-7.9000000000000001E-2</v>
      </c>
      <c r="SF15" s="18">
        <v>7.1</v>
      </c>
      <c r="SG15" s="18">
        <v>4.5159900000000004</v>
      </c>
      <c r="SH15" s="18">
        <v>4.5159900000000004</v>
      </c>
      <c r="SI15" s="18">
        <v>2.5840100000000001</v>
      </c>
      <c r="SJ15" s="18">
        <v>1.3</v>
      </c>
      <c r="SK15" s="18">
        <v>1.28</v>
      </c>
      <c r="SL15" s="18">
        <v>1.28</v>
      </c>
      <c r="SM15" s="18">
        <v>0.02</v>
      </c>
      <c r="SN15" s="18"/>
      <c r="SO15" s="18">
        <v>0.4</v>
      </c>
      <c r="SP15" s="18">
        <v>0.4</v>
      </c>
      <c r="SQ15" s="18">
        <v>-0.4</v>
      </c>
      <c r="SR15" s="18">
        <v>4.4000000000000004</v>
      </c>
      <c r="SS15" s="18">
        <v>4.9000000000000004</v>
      </c>
      <c r="ST15" s="18">
        <v>4.9000000000000004</v>
      </c>
      <c r="SU15" s="18">
        <v>-0.5</v>
      </c>
      <c r="SV15" s="18">
        <v>4.0999999999999996</v>
      </c>
      <c r="SW15" s="18">
        <v>3</v>
      </c>
      <c r="SX15" s="18">
        <v>3</v>
      </c>
      <c r="SY15" s="18">
        <v>1.1000000000000001</v>
      </c>
      <c r="SZ15" s="18">
        <v>3.4</v>
      </c>
      <c r="TA15" s="18">
        <v>3.5</v>
      </c>
      <c r="TB15" s="18">
        <v>3.5</v>
      </c>
      <c r="TC15" s="18">
        <v>-0.1</v>
      </c>
      <c r="TD15" s="18">
        <v>4.7</v>
      </c>
      <c r="TE15" s="18">
        <v>5.5</v>
      </c>
      <c r="TF15" s="18">
        <v>5.5</v>
      </c>
      <c r="TG15" s="18">
        <v>-0.8</v>
      </c>
      <c r="TH15" s="18">
        <v>15.3</v>
      </c>
      <c r="TI15" s="18">
        <v>14.56311</v>
      </c>
      <c r="TJ15" s="18">
        <v>14.56311</v>
      </c>
      <c r="TK15" s="18">
        <v>0.73689000000000004</v>
      </c>
      <c r="TL15" s="18">
        <v>19</v>
      </c>
      <c r="TM15" s="18">
        <v>17.298999999999999</v>
      </c>
      <c r="TN15" s="18">
        <v>17.298999999999999</v>
      </c>
      <c r="TO15" s="18">
        <v>1.7010000000000001</v>
      </c>
      <c r="TP15" s="18">
        <v>12.7</v>
      </c>
      <c r="TQ15" s="18">
        <v>13.292999999999999</v>
      </c>
      <c r="TR15" s="18">
        <v>13.292999999999999</v>
      </c>
      <c r="TS15" s="18">
        <v>-0.59299999999999997</v>
      </c>
      <c r="TT15" s="18">
        <v>0</v>
      </c>
      <c r="TU15" s="18"/>
      <c r="TV15" s="18"/>
      <c r="TW15" s="18">
        <v>0</v>
      </c>
      <c r="TX15" s="18">
        <v>30.3</v>
      </c>
      <c r="TY15" s="18">
        <v>34.372</v>
      </c>
      <c r="TZ15" s="18">
        <v>34.372</v>
      </c>
      <c r="UA15" s="18">
        <v>-4.0720000000000001</v>
      </c>
      <c r="UB15" s="18">
        <v>52.1</v>
      </c>
      <c r="UC15" s="18">
        <v>60.567999999999998</v>
      </c>
      <c r="UD15" s="18">
        <v>60.567999999999998</v>
      </c>
      <c r="UE15" s="18">
        <v>-8.468</v>
      </c>
      <c r="UF15" s="18">
        <v>4.5999999999999996</v>
      </c>
      <c r="UG15" s="18">
        <v>1.2350000000000001</v>
      </c>
      <c r="UH15" s="18">
        <v>1.2350000000000001</v>
      </c>
      <c r="UI15" s="18">
        <v>3.3650000000000002</v>
      </c>
      <c r="UJ15" s="18">
        <v>2.6</v>
      </c>
      <c r="UK15" s="18">
        <v>0.81799999999999995</v>
      </c>
      <c r="UL15" s="18">
        <v>0.81799999999999995</v>
      </c>
      <c r="UM15" s="18">
        <v>1.782</v>
      </c>
      <c r="UN15" s="18">
        <v>5.7</v>
      </c>
      <c r="UO15" s="18">
        <v>6</v>
      </c>
      <c r="UP15" s="18">
        <v>6</v>
      </c>
      <c r="UQ15" s="18">
        <v>-0.3</v>
      </c>
      <c r="UR15" s="18">
        <v>2</v>
      </c>
      <c r="US15" s="18">
        <v>2</v>
      </c>
      <c r="UT15" s="18">
        <v>2</v>
      </c>
      <c r="UU15" s="18">
        <v>0</v>
      </c>
      <c r="UV15" s="18">
        <v>8.6999999999999993</v>
      </c>
      <c r="UW15" s="18">
        <v>8.6</v>
      </c>
      <c r="UX15" s="18">
        <v>8.6</v>
      </c>
      <c r="UY15" s="18">
        <v>0.1</v>
      </c>
      <c r="UZ15" s="18">
        <v>3.8</v>
      </c>
      <c r="VA15" s="18">
        <v>4</v>
      </c>
      <c r="VB15" s="18">
        <v>4</v>
      </c>
      <c r="VC15" s="18">
        <v>-0.2</v>
      </c>
      <c r="VD15" s="18">
        <v>4.2</v>
      </c>
      <c r="VE15" s="18">
        <v>4.5</v>
      </c>
      <c r="VF15" s="18">
        <v>4.5</v>
      </c>
      <c r="VG15" s="18">
        <v>-0.3</v>
      </c>
      <c r="VH15" s="18">
        <v>4</v>
      </c>
      <c r="VI15" s="18">
        <v>4.5</v>
      </c>
      <c r="VJ15" s="18">
        <v>4.5</v>
      </c>
      <c r="VK15" s="18">
        <v>-0.5</v>
      </c>
      <c r="VL15" s="18">
        <v>10.6</v>
      </c>
      <c r="VM15" s="18">
        <v>9.8409999999999993</v>
      </c>
      <c r="VN15" s="18">
        <v>9.8409999999999993</v>
      </c>
      <c r="VO15" s="18">
        <v>0.75900000000000001</v>
      </c>
      <c r="VP15" s="18">
        <v>0</v>
      </c>
      <c r="VQ15" s="18"/>
      <c r="VR15" s="18"/>
      <c r="VS15" s="18">
        <v>0</v>
      </c>
      <c r="VT15" s="18">
        <v>0</v>
      </c>
      <c r="VU15" s="18"/>
      <c r="VV15" s="18"/>
      <c r="VW15" s="18">
        <v>0</v>
      </c>
      <c r="VX15" s="18">
        <v>0</v>
      </c>
      <c r="VY15" s="18"/>
      <c r="VZ15" s="18"/>
      <c r="WA15" s="18">
        <v>0</v>
      </c>
      <c r="WB15" s="18">
        <v>0</v>
      </c>
      <c r="WC15" s="18"/>
      <c r="WD15" s="18"/>
      <c r="WE15" s="18">
        <v>0</v>
      </c>
      <c r="WF15" s="18">
        <v>40.799999999999997</v>
      </c>
      <c r="WG15" s="18">
        <v>10</v>
      </c>
      <c r="WH15" s="18">
        <v>10</v>
      </c>
      <c r="WI15" s="18">
        <v>30.8</v>
      </c>
      <c r="WJ15" s="18">
        <v>38.700000000000003</v>
      </c>
      <c r="WK15" s="18">
        <v>9</v>
      </c>
      <c r="WL15" s="18">
        <v>9</v>
      </c>
      <c r="WM15" s="18">
        <v>29.7</v>
      </c>
      <c r="WN15" s="18">
        <v>0</v>
      </c>
      <c r="WO15" s="18"/>
      <c r="WP15" s="18"/>
      <c r="WQ15" s="18">
        <v>0</v>
      </c>
      <c r="WR15" s="18">
        <v>0</v>
      </c>
      <c r="WS15" s="18"/>
      <c r="WT15" s="18"/>
      <c r="WU15" s="18">
        <v>0</v>
      </c>
      <c r="WV15" s="18">
        <v>10</v>
      </c>
      <c r="WW15" s="18">
        <v>10</v>
      </c>
      <c r="WX15" s="18">
        <v>10</v>
      </c>
      <c r="WY15" s="18">
        <v>0</v>
      </c>
      <c r="WZ15" s="18">
        <v>18.5</v>
      </c>
      <c r="XA15" s="18">
        <v>18.4466</v>
      </c>
      <c r="XB15" s="18">
        <v>18.4466</v>
      </c>
      <c r="XC15" s="18">
        <v>5.3400000000000003E-2</v>
      </c>
      <c r="XD15" s="18">
        <v>9.3000000000000007</v>
      </c>
      <c r="XE15" s="18">
        <v>10.8</v>
      </c>
      <c r="XF15" s="18">
        <v>10.8</v>
      </c>
      <c r="XG15" s="18">
        <v>-1.5</v>
      </c>
      <c r="XH15" s="18">
        <v>37.04</v>
      </c>
      <c r="XI15" s="18">
        <v>29</v>
      </c>
      <c r="XJ15" s="18">
        <v>29</v>
      </c>
      <c r="XK15" s="18">
        <v>8.0399999999999991</v>
      </c>
      <c r="XL15" s="18">
        <v>26.97</v>
      </c>
      <c r="XM15" s="18">
        <v>29</v>
      </c>
      <c r="XN15" s="18">
        <v>29</v>
      </c>
      <c r="XO15" s="18">
        <v>-2.0299999999999998</v>
      </c>
      <c r="XP15" s="18">
        <v>14.6</v>
      </c>
      <c r="XQ15" s="18">
        <v>14</v>
      </c>
      <c r="XR15" s="18">
        <v>14</v>
      </c>
      <c r="XS15" s="18">
        <v>0.6</v>
      </c>
      <c r="XT15" s="18">
        <v>19.100000000000001</v>
      </c>
      <c r="XU15" s="18">
        <v>19</v>
      </c>
      <c r="XV15" s="18">
        <v>19</v>
      </c>
      <c r="XW15" s="18">
        <v>0.1</v>
      </c>
      <c r="XX15" s="18">
        <v>8.1</v>
      </c>
      <c r="XY15" s="18">
        <v>7.99</v>
      </c>
      <c r="XZ15" s="18">
        <v>7.99</v>
      </c>
      <c r="YA15" s="18">
        <v>0.11</v>
      </c>
      <c r="YB15" s="18"/>
      <c r="YC15" s="18"/>
      <c r="YD15" s="18"/>
      <c r="YE15" s="18">
        <v>0</v>
      </c>
      <c r="YF15" s="18"/>
      <c r="YG15" s="18"/>
      <c r="YH15" s="18"/>
      <c r="YI15" s="18">
        <v>0</v>
      </c>
    </row>
    <row r="16" spans="1:659" ht="24" customHeight="1" x14ac:dyDescent="0.3">
      <c r="A16" s="1"/>
      <c r="B16" s="19" t="s">
        <v>41</v>
      </c>
      <c r="C16" s="19" t="s">
        <v>746</v>
      </c>
      <c r="D16" s="20">
        <v>28.3</v>
      </c>
      <c r="E16" s="20">
        <v>33.962350000000001</v>
      </c>
      <c r="F16" s="20">
        <v>33.962350000000001</v>
      </c>
      <c r="G16" s="20">
        <v>-5.66235</v>
      </c>
      <c r="H16" s="20">
        <v>645.6</v>
      </c>
      <c r="I16" s="20">
        <v>594.17128000000002</v>
      </c>
      <c r="J16" s="20">
        <v>594.17128000000002</v>
      </c>
      <c r="K16" s="20">
        <v>51.428719999999998</v>
      </c>
      <c r="L16" s="20">
        <v>215.4</v>
      </c>
      <c r="M16" s="20">
        <v>193.29447999999999</v>
      </c>
      <c r="N16" s="20">
        <v>193.29447999999999</v>
      </c>
      <c r="O16" s="20">
        <v>22.105519999999999</v>
      </c>
      <c r="P16" s="20"/>
      <c r="Q16" s="20"/>
      <c r="R16" s="20"/>
      <c r="S16" s="20">
        <v>0</v>
      </c>
      <c r="T16" s="20"/>
      <c r="U16" s="20"/>
      <c r="V16" s="20"/>
      <c r="W16" s="20">
        <v>0</v>
      </c>
      <c r="X16" s="20">
        <v>0</v>
      </c>
      <c r="Y16" s="20"/>
      <c r="Z16" s="20"/>
      <c r="AA16" s="20">
        <v>0</v>
      </c>
      <c r="AB16" s="20">
        <v>77.599999999999994</v>
      </c>
      <c r="AC16" s="20">
        <v>86.795910000000006</v>
      </c>
      <c r="AD16" s="20">
        <v>86.795910000000006</v>
      </c>
      <c r="AE16" s="20">
        <v>-9.1959099999999996</v>
      </c>
      <c r="AF16" s="20"/>
      <c r="AG16" s="20"/>
      <c r="AH16" s="20"/>
      <c r="AI16" s="20">
        <v>0</v>
      </c>
      <c r="AJ16" s="20"/>
      <c r="AK16" s="20"/>
      <c r="AL16" s="20"/>
      <c r="AM16" s="20">
        <v>0</v>
      </c>
      <c r="AN16" s="20">
        <v>176.1</v>
      </c>
      <c r="AO16" s="20">
        <v>196.22801999999999</v>
      </c>
      <c r="AP16" s="20">
        <v>196.22801999999999</v>
      </c>
      <c r="AQ16" s="20">
        <v>-20.128019999999999</v>
      </c>
      <c r="AR16" s="20">
        <v>181.6</v>
      </c>
      <c r="AS16" s="20">
        <v>196.22801999999999</v>
      </c>
      <c r="AT16" s="20">
        <v>196.22801999999999</v>
      </c>
      <c r="AU16" s="20">
        <v>-14.628019999999999</v>
      </c>
      <c r="AV16" s="20">
        <v>175.7</v>
      </c>
      <c r="AW16" s="20">
        <v>196.22801999999999</v>
      </c>
      <c r="AX16" s="20">
        <v>196.22801999999999</v>
      </c>
      <c r="AY16" s="20">
        <v>-20.528020000000001</v>
      </c>
      <c r="AZ16" s="20">
        <v>266.89999999999998</v>
      </c>
      <c r="BA16" s="20">
        <v>295.22593999999998</v>
      </c>
      <c r="BB16" s="20">
        <v>295.22593999999998</v>
      </c>
      <c r="BC16" s="20">
        <v>-28.325939999999999</v>
      </c>
      <c r="BD16" s="20">
        <v>215.4</v>
      </c>
      <c r="BE16" s="20">
        <v>208.07390000000001</v>
      </c>
      <c r="BF16" s="20">
        <v>208.07390000000001</v>
      </c>
      <c r="BG16" s="20">
        <v>7.3261000000000003</v>
      </c>
      <c r="BH16" s="20">
        <v>112.5</v>
      </c>
      <c r="BI16" s="20">
        <v>104.34936999999999</v>
      </c>
      <c r="BJ16" s="20">
        <v>104.34936999999999</v>
      </c>
      <c r="BK16" s="20">
        <v>8.1506299999999996</v>
      </c>
      <c r="BL16" s="20">
        <v>199.4</v>
      </c>
      <c r="BM16" s="20">
        <v>102.57171</v>
      </c>
      <c r="BN16" s="20">
        <v>102.57171</v>
      </c>
      <c r="BO16" s="20">
        <v>96.828289999999996</v>
      </c>
      <c r="BP16" s="20">
        <v>4.3</v>
      </c>
      <c r="BQ16" s="20">
        <v>4.4318400000000002</v>
      </c>
      <c r="BR16" s="20">
        <v>4.4318400000000002</v>
      </c>
      <c r="BS16" s="20">
        <v>-0.13184000000000001</v>
      </c>
      <c r="BT16" s="20"/>
      <c r="BU16" s="20"/>
      <c r="BV16" s="20"/>
      <c r="BW16" s="20">
        <v>0</v>
      </c>
      <c r="BX16" s="20"/>
      <c r="BY16" s="20"/>
      <c r="BZ16" s="20"/>
      <c r="CA16" s="20">
        <v>0</v>
      </c>
      <c r="CB16" s="20"/>
      <c r="CC16" s="20"/>
      <c r="CD16" s="20"/>
      <c r="CE16" s="20">
        <v>0</v>
      </c>
      <c r="CF16" s="20"/>
      <c r="CG16" s="20"/>
      <c r="CH16" s="20"/>
      <c r="CI16" s="20">
        <v>0</v>
      </c>
      <c r="CJ16" s="20">
        <v>113.4</v>
      </c>
      <c r="CK16" s="20">
        <v>113.33247</v>
      </c>
      <c r="CL16" s="20">
        <v>113.33247</v>
      </c>
      <c r="CM16" s="20">
        <v>6.7530000000000007E-2</v>
      </c>
      <c r="CN16" s="20">
        <v>7.5</v>
      </c>
      <c r="CO16" s="20">
        <v>5.1333399999999996</v>
      </c>
      <c r="CP16" s="20">
        <v>5.1333399999999996</v>
      </c>
      <c r="CQ16" s="20">
        <v>2.36666</v>
      </c>
      <c r="CR16" s="20">
        <v>5.4</v>
      </c>
      <c r="CS16" s="20">
        <v>2.8177599999999998</v>
      </c>
      <c r="CT16" s="20">
        <v>2.8177599999999998</v>
      </c>
      <c r="CU16" s="20">
        <v>2.5822400000000001</v>
      </c>
      <c r="CV16" s="20"/>
      <c r="CW16" s="20"/>
      <c r="CX16" s="20"/>
      <c r="CY16" s="20">
        <v>0</v>
      </c>
      <c r="CZ16" s="20">
        <v>6.8</v>
      </c>
      <c r="DA16" s="20">
        <v>6.8787000000000003</v>
      </c>
      <c r="DB16" s="20">
        <v>6.8787000000000003</v>
      </c>
      <c r="DC16" s="20">
        <v>-7.8700000000000006E-2</v>
      </c>
      <c r="DD16" s="20">
        <v>12.3</v>
      </c>
      <c r="DE16" s="20">
        <v>12.77125</v>
      </c>
      <c r="DF16" s="20">
        <v>12.77125</v>
      </c>
      <c r="DG16" s="20">
        <v>-0.47125</v>
      </c>
      <c r="DH16" s="20">
        <v>51</v>
      </c>
      <c r="DI16" s="20">
        <v>79.28004</v>
      </c>
      <c r="DJ16" s="20">
        <v>79.28004</v>
      </c>
      <c r="DK16" s="20">
        <v>-28.28004</v>
      </c>
      <c r="DL16" s="20"/>
      <c r="DM16" s="20"/>
      <c r="DN16" s="20"/>
      <c r="DO16" s="20">
        <v>0</v>
      </c>
      <c r="DP16" s="20"/>
      <c r="DQ16" s="20"/>
      <c r="DR16" s="20"/>
      <c r="DS16" s="20">
        <v>0</v>
      </c>
      <c r="DT16" s="20"/>
      <c r="DU16" s="20"/>
      <c r="DV16" s="20"/>
      <c r="DW16" s="20">
        <v>0</v>
      </c>
      <c r="DX16" s="20"/>
      <c r="DY16" s="20"/>
      <c r="DZ16" s="20"/>
      <c r="EA16" s="20">
        <v>0</v>
      </c>
      <c r="EB16" s="20">
        <v>36.700000000000003</v>
      </c>
      <c r="EC16" s="20">
        <v>38.006720000000001</v>
      </c>
      <c r="ED16" s="20">
        <v>38.006720000000001</v>
      </c>
      <c r="EE16" s="20">
        <v>-1.3067200000000001</v>
      </c>
      <c r="EF16" s="20">
        <v>34.200000000000003</v>
      </c>
      <c r="EG16" s="20">
        <v>110.26321</v>
      </c>
      <c r="EH16" s="20">
        <v>110.26321</v>
      </c>
      <c r="EI16" s="20">
        <v>-76.063209999999998</v>
      </c>
      <c r="EJ16" s="20"/>
      <c r="EK16" s="20"/>
      <c r="EL16" s="20"/>
      <c r="EM16" s="20">
        <v>0</v>
      </c>
      <c r="EN16" s="20"/>
      <c r="EO16" s="20"/>
      <c r="EP16" s="20"/>
      <c r="EQ16" s="20">
        <v>0</v>
      </c>
      <c r="ER16" s="20"/>
      <c r="ES16" s="20"/>
      <c r="ET16" s="20"/>
      <c r="EU16" s="20">
        <v>0</v>
      </c>
      <c r="EV16" s="20">
        <v>6.4</v>
      </c>
      <c r="EW16" s="20">
        <v>6.39</v>
      </c>
      <c r="EX16" s="20">
        <v>6.39</v>
      </c>
      <c r="EY16" s="20">
        <v>0.01</v>
      </c>
      <c r="EZ16" s="20">
        <v>0</v>
      </c>
      <c r="FA16" s="20"/>
      <c r="FB16" s="20"/>
      <c r="FC16" s="20">
        <v>0</v>
      </c>
      <c r="FD16" s="20">
        <v>32.799999999999997</v>
      </c>
      <c r="FE16" s="20">
        <v>32.788400000000003</v>
      </c>
      <c r="FF16" s="20">
        <v>32.788400000000003</v>
      </c>
      <c r="FG16" s="20">
        <v>1.1599999999999999E-2</v>
      </c>
      <c r="FH16" s="20">
        <v>0</v>
      </c>
      <c r="FI16" s="20"/>
      <c r="FJ16" s="20"/>
      <c r="FK16" s="20">
        <v>0</v>
      </c>
      <c r="FL16" s="20">
        <v>22.5</v>
      </c>
      <c r="FM16" s="20">
        <v>19.79213</v>
      </c>
      <c r="FN16" s="20">
        <v>19.79213</v>
      </c>
      <c r="FO16" s="20">
        <v>2.7078700000000002</v>
      </c>
      <c r="FP16" s="20">
        <v>18.600000000000001</v>
      </c>
      <c r="FQ16" s="20">
        <v>18.440239999999999</v>
      </c>
      <c r="FR16" s="20">
        <v>18.440239999999999</v>
      </c>
      <c r="FS16" s="20">
        <v>0.15976000000000001</v>
      </c>
      <c r="FT16" s="20">
        <v>13.1</v>
      </c>
      <c r="FU16" s="20">
        <v>13.1068</v>
      </c>
      <c r="FV16" s="20">
        <v>13.1068</v>
      </c>
      <c r="FW16" s="20">
        <v>-6.7999999999999996E-3</v>
      </c>
      <c r="FX16" s="20">
        <v>59</v>
      </c>
      <c r="FY16" s="20">
        <v>61.929119999999998</v>
      </c>
      <c r="FZ16" s="20">
        <v>61.929119999999998</v>
      </c>
      <c r="GA16" s="20">
        <v>-2.9291200000000002</v>
      </c>
      <c r="GB16" s="20">
        <v>183.9</v>
      </c>
      <c r="GC16" s="20">
        <v>184.91498000000001</v>
      </c>
      <c r="GD16" s="20">
        <v>184.91498000000001</v>
      </c>
      <c r="GE16" s="20">
        <v>-1.01498</v>
      </c>
      <c r="GF16" s="20">
        <v>184.4</v>
      </c>
      <c r="GG16" s="20">
        <v>184.91498000000001</v>
      </c>
      <c r="GH16" s="20">
        <v>184.91498000000001</v>
      </c>
      <c r="GI16" s="20">
        <v>-0.51497999999999999</v>
      </c>
      <c r="GJ16" s="20">
        <v>184.1</v>
      </c>
      <c r="GK16" s="20">
        <v>185.47028</v>
      </c>
      <c r="GL16" s="20">
        <v>185.47028</v>
      </c>
      <c r="GM16" s="20">
        <v>-1.3702799999999999</v>
      </c>
      <c r="GN16" s="20">
        <v>84</v>
      </c>
      <c r="GO16" s="20">
        <v>31.414380000000001</v>
      </c>
      <c r="GP16" s="20">
        <v>31.414380000000001</v>
      </c>
      <c r="GQ16" s="20">
        <v>52.585619999999999</v>
      </c>
      <c r="GR16" s="20">
        <v>8.1</v>
      </c>
      <c r="GS16" s="20">
        <v>9.09</v>
      </c>
      <c r="GT16" s="20">
        <v>9.09</v>
      </c>
      <c r="GU16" s="20">
        <v>-0.99</v>
      </c>
      <c r="GV16" s="20">
        <v>4.9000000000000004</v>
      </c>
      <c r="GW16" s="20">
        <v>9.9490999999999996</v>
      </c>
      <c r="GX16" s="20">
        <v>9.9490999999999996</v>
      </c>
      <c r="GY16" s="20">
        <v>-5.0491000000000001</v>
      </c>
      <c r="GZ16" s="20">
        <v>23.8</v>
      </c>
      <c r="HA16" s="20">
        <v>34.47804</v>
      </c>
      <c r="HB16" s="20">
        <v>34.47804</v>
      </c>
      <c r="HC16" s="20">
        <v>-10.678039999999999</v>
      </c>
      <c r="HD16" s="20">
        <v>24.3</v>
      </c>
      <c r="HE16" s="20">
        <v>34.439810000000001</v>
      </c>
      <c r="HF16" s="20">
        <v>34.439810000000001</v>
      </c>
      <c r="HG16" s="20">
        <v>-10.139810000000001</v>
      </c>
      <c r="HH16" s="20">
        <v>2</v>
      </c>
      <c r="HI16" s="20">
        <v>1.97359</v>
      </c>
      <c r="HJ16" s="20">
        <v>1.97359</v>
      </c>
      <c r="HK16" s="20">
        <v>2.6409999999999999E-2</v>
      </c>
      <c r="HL16" s="20">
        <v>0</v>
      </c>
      <c r="HM16" s="20"/>
      <c r="HN16" s="20"/>
      <c r="HO16" s="20">
        <v>0</v>
      </c>
      <c r="HP16" s="20">
        <v>62.3</v>
      </c>
      <c r="HQ16" s="20">
        <v>75.589299999999994</v>
      </c>
      <c r="HR16" s="20">
        <v>75.589299999999994</v>
      </c>
      <c r="HS16" s="20">
        <v>-13.289300000000001</v>
      </c>
      <c r="HT16" s="20"/>
      <c r="HU16" s="20"/>
      <c r="HV16" s="20"/>
      <c r="HW16" s="20">
        <v>0</v>
      </c>
      <c r="HX16" s="20"/>
      <c r="HY16" s="20"/>
      <c r="HZ16" s="20"/>
      <c r="IA16" s="20">
        <v>0</v>
      </c>
      <c r="IB16" s="20">
        <v>21.2</v>
      </c>
      <c r="IC16" s="20">
        <v>16.514510000000001</v>
      </c>
      <c r="ID16" s="20">
        <v>16.514510000000001</v>
      </c>
      <c r="IE16" s="20">
        <v>4.6854899999999997</v>
      </c>
      <c r="IF16" s="20">
        <v>20</v>
      </c>
      <c r="IG16" s="20"/>
      <c r="IH16" s="20">
        <v>87</v>
      </c>
      <c r="II16" s="20">
        <v>-67</v>
      </c>
      <c r="IJ16" s="20"/>
      <c r="IK16" s="20"/>
      <c r="IL16" s="20"/>
      <c r="IM16" s="20">
        <v>0</v>
      </c>
      <c r="IN16" s="20">
        <v>0</v>
      </c>
      <c r="IO16" s="20"/>
      <c r="IP16" s="20"/>
      <c r="IQ16" s="20">
        <v>0</v>
      </c>
      <c r="IR16" s="20"/>
      <c r="IS16" s="20"/>
      <c r="IT16" s="20"/>
      <c r="IU16" s="20">
        <v>0</v>
      </c>
      <c r="IV16" s="20"/>
      <c r="IW16" s="20"/>
      <c r="IX16" s="20"/>
      <c r="IY16" s="20">
        <v>0</v>
      </c>
      <c r="IZ16" s="20"/>
      <c r="JA16" s="20"/>
      <c r="JB16" s="20"/>
      <c r="JC16" s="20">
        <v>0</v>
      </c>
      <c r="JD16" s="20">
        <v>67.3</v>
      </c>
      <c r="JE16" s="20">
        <v>16.49485</v>
      </c>
      <c r="JF16" s="20">
        <v>16.49485</v>
      </c>
      <c r="JG16" s="20">
        <v>50.805149999999998</v>
      </c>
      <c r="JH16" s="20">
        <v>178.4</v>
      </c>
      <c r="JI16" s="20">
        <v>185.31671</v>
      </c>
      <c r="JJ16" s="20">
        <v>185.31671</v>
      </c>
      <c r="JK16" s="20">
        <v>-6.9167100000000001</v>
      </c>
      <c r="JL16" s="20">
        <v>176</v>
      </c>
      <c r="JM16" s="20">
        <v>185.31671</v>
      </c>
      <c r="JN16" s="20">
        <v>185.31671</v>
      </c>
      <c r="JO16" s="20">
        <v>-9.3167100000000005</v>
      </c>
      <c r="JP16" s="20">
        <v>211</v>
      </c>
      <c r="JQ16" s="20">
        <v>185.31671</v>
      </c>
      <c r="JR16" s="20">
        <v>185.31671</v>
      </c>
      <c r="JS16" s="20">
        <v>25.68329</v>
      </c>
      <c r="JT16" s="20">
        <v>274.89999999999998</v>
      </c>
      <c r="JU16" s="20">
        <v>278.80982999999998</v>
      </c>
      <c r="JV16" s="20">
        <v>278.80982999999998</v>
      </c>
      <c r="JW16" s="20">
        <v>-3.9098299999999999</v>
      </c>
      <c r="JX16" s="20"/>
      <c r="JY16" s="20"/>
      <c r="JZ16" s="20"/>
      <c r="KA16" s="20">
        <v>0</v>
      </c>
      <c r="KB16" s="20"/>
      <c r="KC16" s="20"/>
      <c r="KD16" s="20"/>
      <c r="KE16" s="20">
        <v>0</v>
      </c>
      <c r="KF16" s="20"/>
      <c r="KG16" s="20"/>
      <c r="KH16" s="20"/>
      <c r="KI16" s="20">
        <v>0</v>
      </c>
      <c r="KJ16" s="20"/>
      <c r="KK16" s="20"/>
      <c r="KL16" s="20"/>
      <c r="KM16" s="20">
        <v>0</v>
      </c>
      <c r="KN16" s="20"/>
      <c r="KO16" s="20"/>
      <c r="KP16" s="20"/>
      <c r="KQ16" s="20">
        <v>0</v>
      </c>
      <c r="KR16" s="20"/>
      <c r="KS16" s="20"/>
      <c r="KT16" s="20"/>
      <c r="KU16" s="20">
        <v>0</v>
      </c>
      <c r="KV16" s="20"/>
      <c r="KW16" s="20"/>
      <c r="KX16" s="20"/>
      <c r="KY16" s="20">
        <v>0</v>
      </c>
      <c r="KZ16" s="20"/>
      <c r="LA16" s="20"/>
      <c r="LB16" s="20"/>
      <c r="LC16" s="20">
        <v>0</v>
      </c>
      <c r="LD16" s="20">
        <v>1</v>
      </c>
      <c r="LE16" s="20">
        <v>0.89207999999999998</v>
      </c>
      <c r="LF16" s="20">
        <v>0.89207999999999998</v>
      </c>
      <c r="LG16" s="20">
        <v>0.10792</v>
      </c>
      <c r="LH16" s="20">
        <v>84.3</v>
      </c>
      <c r="LI16" s="20">
        <v>108.27771</v>
      </c>
      <c r="LJ16" s="20">
        <v>108.27771</v>
      </c>
      <c r="LK16" s="20">
        <v>-23.977709999999998</v>
      </c>
      <c r="LL16" s="20">
        <v>99.3</v>
      </c>
      <c r="LM16" s="20">
        <v>77.652479999999997</v>
      </c>
      <c r="LN16" s="20">
        <v>77.652479999999997</v>
      </c>
      <c r="LO16" s="20">
        <v>21.64752</v>
      </c>
      <c r="LP16" s="20">
        <v>63.5</v>
      </c>
      <c r="LQ16" s="20">
        <v>67.133979999999994</v>
      </c>
      <c r="LR16" s="20">
        <v>67.133979999999994</v>
      </c>
      <c r="LS16" s="20">
        <v>-3.6339800000000002</v>
      </c>
      <c r="LT16" s="20">
        <v>69</v>
      </c>
      <c r="LU16" s="20">
        <v>68.319999999999993</v>
      </c>
      <c r="LV16" s="20">
        <v>68.319999999999993</v>
      </c>
      <c r="LW16" s="20">
        <v>0.68</v>
      </c>
      <c r="LX16" s="20">
        <v>15</v>
      </c>
      <c r="LY16" s="20">
        <v>14.79602</v>
      </c>
      <c r="LZ16" s="20">
        <v>14.79602</v>
      </c>
      <c r="MA16" s="20">
        <v>0.20397999999999999</v>
      </c>
      <c r="MB16" s="20"/>
      <c r="MC16" s="20"/>
      <c r="MD16" s="20"/>
      <c r="ME16" s="20">
        <v>0</v>
      </c>
      <c r="MF16" s="20"/>
      <c r="MG16" s="20"/>
      <c r="MH16" s="20"/>
      <c r="MI16" s="20">
        <v>0</v>
      </c>
      <c r="MJ16" s="20"/>
      <c r="MK16" s="20"/>
      <c r="ML16" s="20"/>
      <c r="MM16" s="20">
        <v>0</v>
      </c>
      <c r="MN16" s="20">
        <v>146.69999999999999</v>
      </c>
      <c r="MO16" s="20">
        <v>151.08886000000001</v>
      </c>
      <c r="MP16" s="20">
        <v>151.08886000000001</v>
      </c>
      <c r="MQ16" s="20">
        <v>-4.3888600000000002</v>
      </c>
      <c r="MR16" s="20">
        <v>149.1</v>
      </c>
      <c r="MS16" s="20">
        <v>151.08886000000001</v>
      </c>
      <c r="MT16" s="20">
        <v>151.08886000000001</v>
      </c>
      <c r="MU16" s="20">
        <v>-1.9888600000000001</v>
      </c>
      <c r="MV16" s="20">
        <v>150</v>
      </c>
      <c r="MW16" s="20">
        <v>151.54257999999999</v>
      </c>
      <c r="MX16" s="20">
        <v>151.54257999999999</v>
      </c>
      <c r="MY16" s="20">
        <v>-1.5425800000000001</v>
      </c>
      <c r="MZ16" s="20"/>
      <c r="NA16" s="20"/>
      <c r="NB16" s="20"/>
      <c r="NC16" s="20">
        <v>0</v>
      </c>
      <c r="ND16" s="20"/>
      <c r="NE16" s="20"/>
      <c r="NF16" s="20"/>
      <c r="NG16" s="20">
        <v>0</v>
      </c>
      <c r="NH16" s="20"/>
      <c r="NI16" s="20"/>
      <c r="NJ16" s="20"/>
      <c r="NK16" s="20">
        <v>0</v>
      </c>
      <c r="NL16" s="20"/>
      <c r="NM16" s="20"/>
      <c r="NN16" s="20"/>
      <c r="NO16" s="20">
        <v>0</v>
      </c>
      <c r="NP16" s="20"/>
      <c r="NQ16" s="20"/>
      <c r="NR16" s="20"/>
      <c r="NS16" s="20">
        <v>0</v>
      </c>
      <c r="NT16" s="20">
        <v>137</v>
      </c>
      <c r="NU16" s="20"/>
      <c r="NV16" s="20">
        <v>144.87217999999999</v>
      </c>
      <c r="NW16" s="20">
        <v>-7.8721800000000002</v>
      </c>
      <c r="NX16" s="20">
        <v>77.5</v>
      </c>
      <c r="NY16" s="20"/>
      <c r="NZ16" s="20">
        <v>72.653620000000004</v>
      </c>
      <c r="OA16" s="20">
        <v>4.8463799999999999</v>
      </c>
      <c r="OB16" s="20">
        <v>0</v>
      </c>
      <c r="OC16" s="20"/>
      <c r="OD16" s="20"/>
      <c r="OE16" s="20">
        <v>0</v>
      </c>
      <c r="OF16" s="20">
        <v>35.799999999999997</v>
      </c>
      <c r="OG16" s="20">
        <v>53.44</v>
      </c>
      <c r="OH16" s="20">
        <v>53.44</v>
      </c>
      <c r="OI16" s="20">
        <v>-17.64</v>
      </c>
      <c r="OJ16" s="20">
        <v>0</v>
      </c>
      <c r="OK16" s="20"/>
      <c r="OL16" s="20"/>
      <c r="OM16" s="20">
        <v>0</v>
      </c>
      <c r="ON16" s="20">
        <v>14.2</v>
      </c>
      <c r="OO16" s="20">
        <v>13.664999999999999</v>
      </c>
      <c r="OP16" s="20">
        <v>13.664999999999999</v>
      </c>
      <c r="OQ16" s="20">
        <v>0.53500000000000003</v>
      </c>
      <c r="OR16" s="20">
        <v>0</v>
      </c>
      <c r="OS16" s="20"/>
      <c r="OT16" s="20"/>
      <c r="OU16" s="20">
        <v>0</v>
      </c>
      <c r="OV16" s="20">
        <v>7.6</v>
      </c>
      <c r="OW16" s="20">
        <v>7.6</v>
      </c>
      <c r="OX16" s="20">
        <v>7.6</v>
      </c>
      <c r="OY16" s="20">
        <v>0</v>
      </c>
      <c r="OZ16" s="20">
        <v>5.2</v>
      </c>
      <c r="PA16" s="20"/>
      <c r="PB16" s="20"/>
      <c r="PC16" s="20">
        <v>5.2</v>
      </c>
      <c r="PD16" s="20">
        <v>0</v>
      </c>
      <c r="PE16" s="20">
        <v>9</v>
      </c>
      <c r="PF16" s="20">
        <v>9</v>
      </c>
      <c r="PG16" s="20">
        <v>-9</v>
      </c>
      <c r="PH16" s="20">
        <v>0</v>
      </c>
      <c r="PI16" s="20"/>
      <c r="PJ16" s="20"/>
      <c r="PK16" s="20">
        <v>0</v>
      </c>
      <c r="PL16" s="20">
        <v>0.3</v>
      </c>
      <c r="PM16" s="20">
        <v>1</v>
      </c>
      <c r="PN16" s="20">
        <v>1</v>
      </c>
      <c r="PO16" s="20">
        <v>-0.7</v>
      </c>
      <c r="PP16" s="20">
        <v>2.4</v>
      </c>
      <c r="PQ16" s="20">
        <v>3.1</v>
      </c>
      <c r="PR16" s="20">
        <v>3.1</v>
      </c>
      <c r="PS16" s="20">
        <v>-0.7</v>
      </c>
      <c r="PT16" s="20">
        <v>2.1</v>
      </c>
      <c r="PU16" s="20">
        <v>2.1</v>
      </c>
      <c r="PV16" s="20">
        <v>2.1</v>
      </c>
      <c r="PW16" s="20">
        <v>0</v>
      </c>
      <c r="PX16" s="20">
        <v>19.3</v>
      </c>
      <c r="PY16" s="20">
        <v>18.932040000000001</v>
      </c>
      <c r="PZ16" s="20">
        <v>18.932040000000001</v>
      </c>
      <c r="QA16" s="20">
        <v>0.36796000000000001</v>
      </c>
      <c r="QB16" s="20">
        <v>7.5</v>
      </c>
      <c r="QC16" s="20">
        <v>5</v>
      </c>
      <c r="QD16" s="20">
        <v>5</v>
      </c>
      <c r="QE16" s="20">
        <v>2.5</v>
      </c>
      <c r="QF16" s="20">
        <v>4</v>
      </c>
      <c r="QG16" s="20">
        <v>6</v>
      </c>
      <c r="QH16" s="20">
        <v>6</v>
      </c>
      <c r="QI16" s="20">
        <v>-2</v>
      </c>
      <c r="QJ16" s="20">
        <v>3.4</v>
      </c>
      <c r="QK16" s="20">
        <v>3.2</v>
      </c>
      <c r="QL16" s="20">
        <v>3.2</v>
      </c>
      <c r="QM16" s="20">
        <v>0.2</v>
      </c>
      <c r="QN16" s="20">
        <v>18</v>
      </c>
      <c r="QO16" s="20">
        <v>17.864080000000001</v>
      </c>
      <c r="QP16" s="20">
        <v>17.864080000000001</v>
      </c>
      <c r="QQ16" s="20">
        <v>0.13592000000000001</v>
      </c>
      <c r="QR16" s="20">
        <v>0</v>
      </c>
      <c r="QS16" s="20"/>
      <c r="QT16" s="20"/>
      <c r="QU16" s="20">
        <v>0</v>
      </c>
      <c r="QV16" s="20">
        <v>0</v>
      </c>
      <c r="QW16" s="20"/>
      <c r="QX16" s="20"/>
      <c r="QY16" s="20">
        <v>0</v>
      </c>
      <c r="QZ16" s="20">
        <v>13.3</v>
      </c>
      <c r="RA16" s="20">
        <v>10.983000000000001</v>
      </c>
      <c r="RB16" s="20">
        <v>10.983000000000001</v>
      </c>
      <c r="RC16" s="20">
        <v>2.3170000000000002</v>
      </c>
      <c r="RD16" s="20">
        <v>30.4</v>
      </c>
      <c r="RE16" s="20">
        <v>28.364000000000001</v>
      </c>
      <c r="RF16" s="20">
        <v>28.364000000000001</v>
      </c>
      <c r="RG16" s="20">
        <v>2.036</v>
      </c>
      <c r="RH16" s="20">
        <v>3</v>
      </c>
      <c r="RI16" s="20">
        <v>2.9009999999999998</v>
      </c>
      <c r="RJ16" s="20">
        <v>2.9009999999999998</v>
      </c>
      <c r="RK16" s="20">
        <v>9.9000000000000005E-2</v>
      </c>
      <c r="RL16" s="20">
        <v>1.9</v>
      </c>
      <c r="RM16" s="20">
        <v>2.4</v>
      </c>
      <c r="RN16" s="20">
        <v>2.4</v>
      </c>
      <c r="RO16" s="20">
        <v>-0.5</v>
      </c>
      <c r="RP16" s="20">
        <v>2.4</v>
      </c>
      <c r="RQ16" s="20">
        <v>2.4</v>
      </c>
      <c r="RR16" s="20">
        <v>2.4</v>
      </c>
      <c r="RS16" s="20">
        <v>0</v>
      </c>
      <c r="RT16" s="20">
        <v>2.6</v>
      </c>
      <c r="RU16" s="20">
        <v>2.8</v>
      </c>
      <c r="RV16" s="20">
        <v>2.8</v>
      </c>
      <c r="RW16" s="20">
        <v>-0.2</v>
      </c>
      <c r="RX16" s="20">
        <v>0</v>
      </c>
      <c r="RY16" s="20"/>
      <c r="RZ16" s="20"/>
      <c r="SA16" s="20">
        <v>0</v>
      </c>
      <c r="SB16" s="20">
        <v>2.2999999999999998</v>
      </c>
      <c r="SC16" s="20">
        <v>2.379</v>
      </c>
      <c r="SD16" s="20">
        <v>2.379</v>
      </c>
      <c r="SE16" s="20">
        <v>-7.9000000000000001E-2</v>
      </c>
      <c r="SF16" s="20">
        <v>7</v>
      </c>
      <c r="SG16" s="20">
        <v>3.8199399999999999</v>
      </c>
      <c r="SH16" s="20">
        <v>3.8199399999999999</v>
      </c>
      <c r="SI16" s="20">
        <v>3.1800600000000001</v>
      </c>
      <c r="SJ16" s="20">
        <v>1.3</v>
      </c>
      <c r="SK16" s="20">
        <v>1.28</v>
      </c>
      <c r="SL16" s="20">
        <v>1.28</v>
      </c>
      <c r="SM16" s="20">
        <v>0.02</v>
      </c>
      <c r="SN16" s="20"/>
      <c r="SO16" s="20">
        <v>0.4</v>
      </c>
      <c r="SP16" s="20">
        <v>0.4</v>
      </c>
      <c r="SQ16" s="20">
        <v>-0.4</v>
      </c>
      <c r="SR16" s="20">
        <v>4.4000000000000004</v>
      </c>
      <c r="SS16" s="20">
        <v>4.9000000000000004</v>
      </c>
      <c r="ST16" s="20">
        <v>4.9000000000000004</v>
      </c>
      <c r="SU16" s="20">
        <v>-0.5</v>
      </c>
      <c r="SV16" s="20">
        <v>4.0999999999999996</v>
      </c>
      <c r="SW16" s="20">
        <v>3</v>
      </c>
      <c r="SX16" s="20">
        <v>3</v>
      </c>
      <c r="SY16" s="20">
        <v>1.1000000000000001</v>
      </c>
      <c r="SZ16" s="20">
        <v>3.7</v>
      </c>
      <c r="TA16" s="20">
        <v>3.5</v>
      </c>
      <c r="TB16" s="20">
        <v>3.5</v>
      </c>
      <c r="TC16" s="20">
        <v>0.2</v>
      </c>
      <c r="TD16" s="20">
        <v>5</v>
      </c>
      <c r="TE16" s="20">
        <v>5.5</v>
      </c>
      <c r="TF16" s="20">
        <v>5.5</v>
      </c>
      <c r="TG16" s="20">
        <v>-0.5</v>
      </c>
      <c r="TH16" s="20">
        <v>15.3</v>
      </c>
      <c r="TI16" s="20">
        <v>14.56311</v>
      </c>
      <c r="TJ16" s="20">
        <v>14.56311</v>
      </c>
      <c r="TK16" s="20">
        <v>0.73689000000000004</v>
      </c>
      <c r="TL16" s="20">
        <v>17</v>
      </c>
      <c r="TM16" s="20">
        <v>17.282</v>
      </c>
      <c r="TN16" s="20">
        <v>17.282</v>
      </c>
      <c r="TO16" s="20">
        <v>-0.28199999999999997</v>
      </c>
      <c r="TP16" s="20">
        <v>14.6</v>
      </c>
      <c r="TQ16" s="20">
        <v>13.444000000000001</v>
      </c>
      <c r="TR16" s="20">
        <v>13.444000000000001</v>
      </c>
      <c r="TS16" s="20">
        <v>1.1559999999999999</v>
      </c>
      <c r="TT16" s="20">
        <v>0</v>
      </c>
      <c r="TU16" s="20"/>
      <c r="TV16" s="20"/>
      <c r="TW16" s="20">
        <v>0</v>
      </c>
      <c r="TX16" s="20">
        <v>33.299999999999997</v>
      </c>
      <c r="TY16" s="20">
        <v>32.161000000000001</v>
      </c>
      <c r="TZ16" s="20">
        <v>32.161000000000001</v>
      </c>
      <c r="UA16" s="20">
        <v>1.139</v>
      </c>
      <c r="UB16" s="20">
        <v>59.8</v>
      </c>
      <c r="UC16" s="20">
        <v>58.692999999999998</v>
      </c>
      <c r="UD16" s="20">
        <v>58.692999999999998</v>
      </c>
      <c r="UE16" s="20">
        <v>1.107</v>
      </c>
      <c r="UF16" s="20">
        <v>3.6</v>
      </c>
      <c r="UG16" s="20">
        <v>1.28</v>
      </c>
      <c r="UH16" s="20">
        <v>1.28</v>
      </c>
      <c r="UI16" s="20">
        <v>2.3199999999999998</v>
      </c>
      <c r="UJ16" s="20">
        <v>1.5</v>
      </c>
      <c r="UK16" s="20">
        <v>0.82799999999999996</v>
      </c>
      <c r="UL16" s="20">
        <v>0.82799999999999996</v>
      </c>
      <c r="UM16" s="20">
        <v>0.67200000000000004</v>
      </c>
      <c r="UN16" s="20">
        <v>5.7</v>
      </c>
      <c r="UO16" s="20">
        <v>6</v>
      </c>
      <c r="UP16" s="20">
        <v>6</v>
      </c>
      <c r="UQ16" s="20">
        <v>-0.3</v>
      </c>
      <c r="UR16" s="20">
        <v>2</v>
      </c>
      <c r="US16" s="20">
        <v>2</v>
      </c>
      <c r="UT16" s="20">
        <v>2</v>
      </c>
      <c r="UU16" s="20">
        <v>0</v>
      </c>
      <c r="UV16" s="20">
        <v>8.6999999999999993</v>
      </c>
      <c r="UW16" s="20">
        <v>8.6</v>
      </c>
      <c r="UX16" s="20">
        <v>8.6</v>
      </c>
      <c r="UY16" s="20">
        <v>0.1</v>
      </c>
      <c r="UZ16" s="20">
        <v>3.8</v>
      </c>
      <c r="VA16" s="20">
        <v>4</v>
      </c>
      <c r="VB16" s="20">
        <v>4</v>
      </c>
      <c r="VC16" s="20">
        <v>-0.2</v>
      </c>
      <c r="VD16" s="20">
        <v>4.2</v>
      </c>
      <c r="VE16" s="20">
        <v>4.5</v>
      </c>
      <c r="VF16" s="20">
        <v>4.5</v>
      </c>
      <c r="VG16" s="20">
        <v>-0.3</v>
      </c>
      <c r="VH16" s="20">
        <v>4</v>
      </c>
      <c r="VI16" s="20">
        <v>4.5</v>
      </c>
      <c r="VJ16" s="20">
        <v>4.5</v>
      </c>
      <c r="VK16" s="20">
        <v>-0.5</v>
      </c>
      <c r="VL16" s="20">
        <v>11.9</v>
      </c>
      <c r="VM16" s="20">
        <v>10.007999999999999</v>
      </c>
      <c r="VN16" s="20">
        <v>10.007999999999999</v>
      </c>
      <c r="VO16" s="20">
        <v>1.8919999999999999</v>
      </c>
      <c r="VP16" s="20">
        <v>0</v>
      </c>
      <c r="VQ16" s="20"/>
      <c r="VR16" s="20"/>
      <c r="VS16" s="20">
        <v>0</v>
      </c>
      <c r="VT16" s="20">
        <v>0</v>
      </c>
      <c r="VU16" s="20"/>
      <c r="VV16" s="20"/>
      <c r="VW16" s="20">
        <v>0</v>
      </c>
      <c r="VX16" s="20">
        <v>0</v>
      </c>
      <c r="VY16" s="20"/>
      <c r="VZ16" s="20"/>
      <c r="WA16" s="20">
        <v>0</v>
      </c>
      <c r="WB16" s="20">
        <v>0</v>
      </c>
      <c r="WC16" s="20"/>
      <c r="WD16" s="20"/>
      <c r="WE16" s="20">
        <v>0</v>
      </c>
      <c r="WF16" s="20">
        <v>32.6</v>
      </c>
      <c r="WG16" s="20">
        <v>11</v>
      </c>
      <c r="WH16" s="20">
        <v>11</v>
      </c>
      <c r="WI16" s="20">
        <v>21.6</v>
      </c>
      <c r="WJ16" s="20">
        <v>28</v>
      </c>
      <c r="WK16" s="20">
        <v>10</v>
      </c>
      <c r="WL16" s="20">
        <v>10</v>
      </c>
      <c r="WM16" s="20">
        <v>18</v>
      </c>
      <c r="WN16" s="20">
        <v>0</v>
      </c>
      <c r="WO16" s="20"/>
      <c r="WP16" s="20"/>
      <c r="WQ16" s="20">
        <v>0</v>
      </c>
      <c r="WR16" s="20">
        <v>0</v>
      </c>
      <c r="WS16" s="20"/>
      <c r="WT16" s="20"/>
      <c r="WU16" s="20">
        <v>0</v>
      </c>
      <c r="WV16" s="20">
        <v>10</v>
      </c>
      <c r="WW16" s="20">
        <v>10</v>
      </c>
      <c r="WX16" s="20">
        <v>10</v>
      </c>
      <c r="WY16" s="20">
        <v>0</v>
      </c>
      <c r="WZ16" s="20">
        <v>18.5</v>
      </c>
      <c r="XA16" s="20">
        <v>18.4466</v>
      </c>
      <c r="XB16" s="20">
        <v>18.4466</v>
      </c>
      <c r="XC16" s="20">
        <v>5.3400000000000003E-2</v>
      </c>
      <c r="XD16" s="20">
        <v>9.6</v>
      </c>
      <c r="XE16" s="20">
        <v>10.8</v>
      </c>
      <c r="XF16" s="20">
        <v>10.8</v>
      </c>
      <c r="XG16" s="20">
        <v>-1.2</v>
      </c>
      <c r="XH16" s="20">
        <v>36.880000000000003</v>
      </c>
      <c r="XI16" s="20">
        <v>29</v>
      </c>
      <c r="XJ16" s="20">
        <v>29</v>
      </c>
      <c r="XK16" s="20">
        <v>7.88</v>
      </c>
      <c r="XL16" s="20">
        <v>26.96</v>
      </c>
      <c r="XM16" s="20">
        <v>29</v>
      </c>
      <c r="XN16" s="20">
        <v>29</v>
      </c>
      <c r="XO16" s="20">
        <v>-2.04</v>
      </c>
      <c r="XP16" s="20">
        <v>14.5</v>
      </c>
      <c r="XQ16" s="20">
        <v>14</v>
      </c>
      <c r="XR16" s="20">
        <v>14</v>
      </c>
      <c r="XS16" s="20">
        <v>0.5</v>
      </c>
      <c r="XT16" s="20">
        <v>19.100000000000001</v>
      </c>
      <c r="XU16" s="20">
        <v>19</v>
      </c>
      <c r="XV16" s="20">
        <v>19</v>
      </c>
      <c r="XW16" s="20">
        <v>0.1</v>
      </c>
      <c r="XX16" s="20">
        <v>8.1999999999999993</v>
      </c>
      <c r="XY16" s="20">
        <v>7.99</v>
      </c>
      <c r="XZ16" s="20">
        <v>7.99</v>
      </c>
      <c r="YA16" s="20">
        <v>0.21</v>
      </c>
      <c r="YB16" s="20"/>
      <c r="YC16" s="20"/>
      <c r="YD16" s="20"/>
      <c r="YE16" s="20">
        <v>0</v>
      </c>
      <c r="YF16" s="20"/>
      <c r="YG16" s="20"/>
      <c r="YH16" s="20"/>
      <c r="YI16" s="20">
        <v>0</v>
      </c>
    </row>
    <row r="17" spans="1:659" ht="24" customHeight="1" x14ac:dyDescent="0.3">
      <c r="A17" s="1"/>
      <c r="B17" s="14" t="s">
        <v>41</v>
      </c>
      <c r="C17" s="14" t="s">
        <v>747</v>
      </c>
      <c r="D17" s="15">
        <v>26.6</v>
      </c>
      <c r="E17" s="15">
        <v>35.430399999999999</v>
      </c>
      <c r="F17" s="15">
        <v>35.430399999999999</v>
      </c>
      <c r="G17" s="15">
        <v>-8.8303999999999991</v>
      </c>
      <c r="H17" s="15">
        <v>639.5</v>
      </c>
      <c r="I17" s="15">
        <v>594.17128000000002</v>
      </c>
      <c r="J17" s="15">
        <v>594.17128000000002</v>
      </c>
      <c r="K17" s="15">
        <v>45.328719999999997</v>
      </c>
      <c r="L17" s="15">
        <v>212.8</v>
      </c>
      <c r="M17" s="15">
        <v>193.29447999999999</v>
      </c>
      <c r="N17" s="15">
        <v>193.29447999999999</v>
      </c>
      <c r="O17" s="15">
        <v>19.505520000000001</v>
      </c>
      <c r="P17" s="15"/>
      <c r="Q17" s="15"/>
      <c r="R17" s="15"/>
      <c r="S17" s="15">
        <v>0</v>
      </c>
      <c r="T17" s="15"/>
      <c r="U17" s="15"/>
      <c r="V17" s="15"/>
      <c r="W17" s="15">
        <v>0</v>
      </c>
      <c r="X17" s="15">
        <v>0</v>
      </c>
      <c r="Y17" s="15"/>
      <c r="Z17" s="15"/>
      <c r="AA17" s="15">
        <v>0</v>
      </c>
      <c r="AB17" s="15">
        <v>76.8</v>
      </c>
      <c r="AC17" s="15">
        <v>86.796120000000002</v>
      </c>
      <c r="AD17" s="15">
        <v>86.796120000000002</v>
      </c>
      <c r="AE17" s="15">
        <v>-9.9961199999999995</v>
      </c>
      <c r="AF17" s="15"/>
      <c r="AG17" s="15"/>
      <c r="AH17" s="15"/>
      <c r="AI17" s="15">
        <v>0</v>
      </c>
      <c r="AJ17" s="15"/>
      <c r="AK17" s="15"/>
      <c r="AL17" s="15"/>
      <c r="AM17" s="15">
        <v>0</v>
      </c>
      <c r="AN17" s="15">
        <v>176.3</v>
      </c>
      <c r="AO17" s="15">
        <v>196.22801999999999</v>
      </c>
      <c r="AP17" s="15">
        <v>196.22801999999999</v>
      </c>
      <c r="AQ17" s="15">
        <v>-19.92802</v>
      </c>
      <c r="AR17" s="15">
        <v>182.3</v>
      </c>
      <c r="AS17" s="15">
        <v>196.22801999999999</v>
      </c>
      <c r="AT17" s="15">
        <v>196.22801999999999</v>
      </c>
      <c r="AU17" s="15">
        <v>-13.92802</v>
      </c>
      <c r="AV17" s="15">
        <v>175.8</v>
      </c>
      <c r="AW17" s="15">
        <v>196.22801999999999</v>
      </c>
      <c r="AX17" s="15">
        <v>196.22801999999999</v>
      </c>
      <c r="AY17" s="15">
        <v>-20.42802</v>
      </c>
      <c r="AZ17" s="15">
        <v>267.10000000000002</v>
      </c>
      <c r="BA17" s="15">
        <v>295.22593999999998</v>
      </c>
      <c r="BB17" s="15">
        <v>295.22593999999998</v>
      </c>
      <c r="BC17" s="15">
        <v>-28.12594</v>
      </c>
      <c r="BD17" s="15">
        <v>219.1</v>
      </c>
      <c r="BE17" s="15">
        <v>208.07390000000001</v>
      </c>
      <c r="BF17" s="15">
        <v>208.07390000000001</v>
      </c>
      <c r="BG17" s="15">
        <v>11.0261</v>
      </c>
      <c r="BH17" s="15">
        <v>112</v>
      </c>
      <c r="BI17" s="15">
        <v>104.34936999999999</v>
      </c>
      <c r="BJ17" s="15">
        <v>104.34936999999999</v>
      </c>
      <c r="BK17" s="15">
        <v>7.6506299999999996</v>
      </c>
      <c r="BL17" s="15">
        <v>159.1</v>
      </c>
      <c r="BM17" s="15">
        <v>123.96373</v>
      </c>
      <c r="BN17" s="15">
        <v>123.96373</v>
      </c>
      <c r="BO17" s="15">
        <v>35.136270000000003</v>
      </c>
      <c r="BP17" s="15">
        <v>4.3</v>
      </c>
      <c r="BQ17" s="15">
        <v>4.4318400000000002</v>
      </c>
      <c r="BR17" s="15">
        <v>4.4318400000000002</v>
      </c>
      <c r="BS17" s="15">
        <v>-0.13184000000000001</v>
      </c>
      <c r="BT17" s="15"/>
      <c r="BU17" s="15"/>
      <c r="BV17" s="15"/>
      <c r="BW17" s="15">
        <v>0</v>
      </c>
      <c r="BX17" s="15"/>
      <c r="BY17" s="15"/>
      <c r="BZ17" s="15"/>
      <c r="CA17" s="15">
        <v>0</v>
      </c>
      <c r="CB17" s="15"/>
      <c r="CC17" s="15"/>
      <c r="CD17" s="15"/>
      <c r="CE17" s="15">
        <v>0</v>
      </c>
      <c r="CF17" s="15"/>
      <c r="CG17" s="15"/>
      <c r="CH17" s="15"/>
      <c r="CI17" s="15">
        <v>0</v>
      </c>
      <c r="CJ17" s="15">
        <v>110.8</v>
      </c>
      <c r="CK17" s="15">
        <v>113.33247</v>
      </c>
      <c r="CL17" s="15">
        <v>113.33247</v>
      </c>
      <c r="CM17" s="15">
        <v>-2.53247</v>
      </c>
      <c r="CN17" s="15">
        <v>7.4</v>
      </c>
      <c r="CO17" s="15">
        <v>5.1333399999999996</v>
      </c>
      <c r="CP17" s="15">
        <v>5.1333399999999996</v>
      </c>
      <c r="CQ17" s="15">
        <v>2.2666599999999999</v>
      </c>
      <c r="CR17" s="15">
        <v>5</v>
      </c>
      <c r="CS17" s="15">
        <v>2.8177599999999998</v>
      </c>
      <c r="CT17" s="15">
        <v>2.8177599999999998</v>
      </c>
      <c r="CU17" s="15">
        <v>2.1822400000000002</v>
      </c>
      <c r="CV17" s="15"/>
      <c r="CW17" s="15"/>
      <c r="CX17" s="15"/>
      <c r="CY17" s="15">
        <v>0</v>
      </c>
      <c r="CZ17" s="15">
        <v>6.8</v>
      </c>
      <c r="DA17" s="15">
        <v>6.8787000000000003</v>
      </c>
      <c r="DB17" s="15">
        <v>6.8787000000000003</v>
      </c>
      <c r="DC17" s="15">
        <v>-7.8700000000000006E-2</v>
      </c>
      <c r="DD17" s="15">
        <v>12.3</v>
      </c>
      <c r="DE17" s="15">
        <v>12.77125</v>
      </c>
      <c r="DF17" s="15">
        <v>12.77125</v>
      </c>
      <c r="DG17" s="15">
        <v>-0.47125</v>
      </c>
      <c r="DH17" s="15">
        <v>49.9</v>
      </c>
      <c r="DI17" s="15">
        <v>81.890709999999999</v>
      </c>
      <c r="DJ17" s="15">
        <v>81.890709999999999</v>
      </c>
      <c r="DK17" s="15">
        <v>-31.99071</v>
      </c>
      <c r="DL17" s="15"/>
      <c r="DM17" s="15"/>
      <c r="DN17" s="15"/>
      <c r="DO17" s="15">
        <v>0</v>
      </c>
      <c r="DP17" s="15"/>
      <c r="DQ17" s="15"/>
      <c r="DR17" s="15"/>
      <c r="DS17" s="15">
        <v>0</v>
      </c>
      <c r="DT17" s="15"/>
      <c r="DU17" s="15"/>
      <c r="DV17" s="15"/>
      <c r="DW17" s="15">
        <v>0</v>
      </c>
      <c r="DX17" s="15"/>
      <c r="DY17" s="15"/>
      <c r="DZ17" s="15"/>
      <c r="EA17" s="15">
        <v>0</v>
      </c>
      <c r="EB17" s="15">
        <v>39.4</v>
      </c>
      <c r="EC17" s="15">
        <v>38.322800000000001</v>
      </c>
      <c r="ED17" s="15">
        <v>38.322800000000001</v>
      </c>
      <c r="EE17" s="15">
        <v>1.0771999999999999</v>
      </c>
      <c r="EF17" s="15">
        <v>73.599999999999994</v>
      </c>
      <c r="EG17" s="15">
        <v>110.26321</v>
      </c>
      <c r="EH17" s="15">
        <v>110.26321</v>
      </c>
      <c r="EI17" s="15">
        <v>-36.663209999999999</v>
      </c>
      <c r="EJ17" s="15"/>
      <c r="EK17" s="15"/>
      <c r="EL17" s="15"/>
      <c r="EM17" s="15">
        <v>0</v>
      </c>
      <c r="EN17" s="15"/>
      <c r="EO17" s="15"/>
      <c r="EP17" s="15"/>
      <c r="EQ17" s="15">
        <v>0</v>
      </c>
      <c r="ER17" s="15"/>
      <c r="ES17" s="15"/>
      <c r="ET17" s="15"/>
      <c r="EU17" s="15">
        <v>0</v>
      </c>
      <c r="EV17" s="15">
        <v>6.4</v>
      </c>
      <c r="EW17" s="15">
        <v>6.39</v>
      </c>
      <c r="EX17" s="15">
        <v>6.39</v>
      </c>
      <c r="EY17" s="15">
        <v>0.01</v>
      </c>
      <c r="EZ17" s="15">
        <v>0</v>
      </c>
      <c r="FA17" s="15"/>
      <c r="FB17" s="15"/>
      <c r="FC17" s="15">
        <v>0</v>
      </c>
      <c r="FD17" s="15">
        <v>34</v>
      </c>
      <c r="FE17" s="15">
        <v>32.788400000000003</v>
      </c>
      <c r="FF17" s="15">
        <v>32.788400000000003</v>
      </c>
      <c r="FG17" s="15">
        <v>1.2116</v>
      </c>
      <c r="FH17" s="15">
        <v>0</v>
      </c>
      <c r="FI17" s="15"/>
      <c r="FJ17" s="15"/>
      <c r="FK17" s="15">
        <v>0</v>
      </c>
      <c r="FL17" s="15">
        <v>22.6</v>
      </c>
      <c r="FM17" s="15">
        <v>19.79213</v>
      </c>
      <c r="FN17" s="15">
        <v>19.79213</v>
      </c>
      <c r="FO17" s="15">
        <v>2.8078699999999999</v>
      </c>
      <c r="FP17" s="15">
        <v>18.600000000000001</v>
      </c>
      <c r="FQ17" s="15">
        <v>18.440239999999999</v>
      </c>
      <c r="FR17" s="15">
        <v>18.440239999999999</v>
      </c>
      <c r="FS17" s="15">
        <v>0.15976000000000001</v>
      </c>
      <c r="FT17" s="15">
        <v>13</v>
      </c>
      <c r="FU17" s="15">
        <v>13.1068</v>
      </c>
      <c r="FV17" s="15">
        <v>13.1068</v>
      </c>
      <c r="FW17" s="15">
        <v>-0.10680000000000001</v>
      </c>
      <c r="FX17" s="15">
        <v>57.1</v>
      </c>
      <c r="FY17" s="15">
        <v>61.929119999999998</v>
      </c>
      <c r="FZ17" s="15">
        <v>61.929119999999998</v>
      </c>
      <c r="GA17" s="15">
        <v>-4.8291199999999996</v>
      </c>
      <c r="GB17" s="15">
        <v>180.2</v>
      </c>
      <c r="GC17" s="15">
        <v>184.91498000000001</v>
      </c>
      <c r="GD17" s="15">
        <v>184.91498000000001</v>
      </c>
      <c r="GE17" s="15">
        <v>-4.7149799999999997</v>
      </c>
      <c r="GF17" s="15">
        <v>180.8</v>
      </c>
      <c r="GG17" s="15">
        <v>184.91498000000001</v>
      </c>
      <c r="GH17" s="15">
        <v>184.91498000000001</v>
      </c>
      <c r="GI17" s="15">
        <v>-4.1149800000000001</v>
      </c>
      <c r="GJ17" s="15">
        <v>184</v>
      </c>
      <c r="GK17" s="15">
        <v>185.47028</v>
      </c>
      <c r="GL17" s="15">
        <v>185.47028</v>
      </c>
      <c r="GM17" s="15">
        <v>-1.47028</v>
      </c>
      <c r="GN17" s="15">
        <v>84.2</v>
      </c>
      <c r="GO17" s="15">
        <v>31.414380000000001</v>
      </c>
      <c r="GP17" s="15">
        <v>31.414380000000001</v>
      </c>
      <c r="GQ17" s="15">
        <v>52.785620000000002</v>
      </c>
      <c r="GR17" s="15">
        <v>8.1</v>
      </c>
      <c r="GS17" s="15">
        <v>9.09</v>
      </c>
      <c r="GT17" s="15">
        <v>9.09</v>
      </c>
      <c r="GU17" s="15">
        <v>-0.99</v>
      </c>
      <c r="GV17" s="15">
        <v>4.9000000000000004</v>
      </c>
      <c r="GW17" s="15">
        <v>9.9490999999999996</v>
      </c>
      <c r="GX17" s="15">
        <v>9.9490999999999996</v>
      </c>
      <c r="GY17" s="15">
        <v>-5.0491000000000001</v>
      </c>
      <c r="GZ17" s="15">
        <v>24.6</v>
      </c>
      <c r="HA17" s="15">
        <v>34.47804</v>
      </c>
      <c r="HB17" s="15">
        <v>34.47804</v>
      </c>
      <c r="HC17" s="15">
        <v>-9.8780400000000004</v>
      </c>
      <c r="HD17" s="15">
        <v>23.5</v>
      </c>
      <c r="HE17" s="15">
        <v>34.439810000000001</v>
      </c>
      <c r="HF17" s="15">
        <v>34.439810000000001</v>
      </c>
      <c r="HG17" s="15">
        <v>-10.93981</v>
      </c>
      <c r="HH17" s="15">
        <v>2</v>
      </c>
      <c r="HI17" s="15">
        <v>1.97359</v>
      </c>
      <c r="HJ17" s="15">
        <v>1.97359</v>
      </c>
      <c r="HK17" s="15">
        <v>2.6409999999999999E-2</v>
      </c>
      <c r="HL17" s="15">
        <v>0</v>
      </c>
      <c r="HM17" s="15"/>
      <c r="HN17" s="15"/>
      <c r="HO17" s="15">
        <v>0</v>
      </c>
      <c r="HP17" s="15">
        <v>63.4</v>
      </c>
      <c r="HQ17" s="15">
        <v>77.897559999999999</v>
      </c>
      <c r="HR17" s="15">
        <v>77.897559999999999</v>
      </c>
      <c r="HS17" s="15">
        <v>-14.49756</v>
      </c>
      <c r="HT17" s="15"/>
      <c r="HU17" s="15"/>
      <c r="HV17" s="15"/>
      <c r="HW17" s="15">
        <v>0</v>
      </c>
      <c r="HX17" s="15"/>
      <c r="HY17" s="15"/>
      <c r="HZ17" s="15"/>
      <c r="IA17" s="15">
        <v>0</v>
      </c>
      <c r="IB17" s="15">
        <v>20.399999999999999</v>
      </c>
      <c r="IC17" s="15"/>
      <c r="ID17" s="15"/>
      <c r="IE17" s="15">
        <v>20.399999999999999</v>
      </c>
      <c r="IF17" s="15">
        <v>61.2</v>
      </c>
      <c r="IG17" s="15"/>
      <c r="IH17" s="15">
        <v>87</v>
      </c>
      <c r="II17" s="15">
        <v>-25.8</v>
      </c>
      <c r="IJ17" s="15"/>
      <c r="IK17" s="15"/>
      <c r="IL17" s="15"/>
      <c r="IM17" s="15">
        <v>0</v>
      </c>
      <c r="IN17" s="15">
        <v>0</v>
      </c>
      <c r="IO17" s="15"/>
      <c r="IP17" s="15"/>
      <c r="IQ17" s="15">
        <v>0</v>
      </c>
      <c r="IR17" s="15"/>
      <c r="IS17" s="15"/>
      <c r="IT17" s="15"/>
      <c r="IU17" s="15">
        <v>0</v>
      </c>
      <c r="IV17" s="15"/>
      <c r="IW17" s="15"/>
      <c r="IX17" s="15"/>
      <c r="IY17" s="15">
        <v>0</v>
      </c>
      <c r="IZ17" s="15"/>
      <c r="JA17" s="15"/>
      <c r="JB17" s="15"/>
      <c r="JC17" s="15">
        <v>0</v>
      </c>
      <c r="JD17" s="15">
        <v>66.7</v>
      </c>
      <c r="JE17" s="15">
        <v>16.49485</v>
      </c>
      <c r="JF17" s="15">
        <v>16.49485</v>
      </c>
      <c r="JG17" s="15">
        <v>50.205150000000003</v>
      </c>
      <c r="JH17" s="15">
        <v>179.4</v>
      </c>
      <c r="JI17" s="15">
        <v>185.36985999999999</v>
      </c>
      <c r="JJ17" s="15">
        <v>185.36985999999999</v>
      </c>
      <c r="JK17" s="15">
        <v>-5.9698599999999997</v>
      </c>
      <c r="JL17" s="15">
        <v>176.8</v>
      </c>
      <c r="JM17" s="15">
        <v>185.36985999999999</v>
      </c>
      <c r="JN17" s="15">
        <v>185.36985999999999</v>
      </c>
      <c r="JO17" s="15">
        <v>-8.5698600000000003</v>
      </c>
      <c r="JP17" s="15">
        <v>210.9</v>
      </c>
      <c r="JQ17" s="15">
        <v>185.36985999999999</v>
      </c>
      <c r="JR17" s="15">
        <v>185.36985999999999</v>
      </c>
      <c r="JS17" s="15">
        <v>25.530139999999999</v>
      </c>
      <c r="JT17" s="15">
        <v>275.10000000000002</v>
      </c>
      <c r="JU17" s="15">
        <v>278.88979</v>
      </c>
      <c r="JV17" s="15">
        <v>278.88979</v>
      </c>
      <c r="JW17" s="15">
        <v>-3.78979</v>
      </c>
      <c r="JX17" s="15"/>
      <c r="JY17" s="15"/>
      <c r="JZ17" s="15"/>
      <c r="KA17" s="15">
        <v>0</v>
      </c>
      <c r="KB17" s="15"/>
      <c r="KC17" s="15"/>
      <c r="KD17" s="15"/>
      <c r="KE17" s="15">
        <v>0</v>
      </c>
      <c r="KF17" s="15"/>
      <c r="KG17" s="15"/>
      <c r="KH17" s="15"/>
      <c r="KI17" s="15">
        <v>0</v>
      </c>
      <c r="KJ17" s="15"/>
      <c r="KK17" s="15"/>
      <c r="KL17" s="15"/>
      <c r="KM17" s="15">
        <v>0</v>
      </c>
      <c r="KN17" s="15"/>
      <c r="KO17" s="15"/>
      <c r="KP17" s="15"/>
      <c r="KQ17" s="15">
        <v>0</v>
      </c>
      <c r="KR17" s="15"/>
      <c r="KS17" s="15"/>
      <c r="KT17" s="15"/>
      <c r="KU17" s="15">
        <v>0</v>
      </c>
      <c r="KV17" s="15"/>
      <c r="KW17" s="15"/>
      <c r="KX17" s="15"/>
      <c r="KY17" s="15">
        <v>0</v>
      </c>
      <c r="KZ17" s="15"/>
      <c r="LA17" s="15"/>
      <c r="LB17" s="15"/>
      <c r="LC17" s="15">
        <v>0</v>
      </c>
      <c r="LD17" s="15">
        <v>1</v>
      </c>
      <c r="LE17" s="15">
        <v>0.89207999999999998</v>
      </c>
      <c r="LF17" s="15">
        <v>0.89207999999999998</v>
      </c>
      <c r="LG17" s="15">
        <v>0.10792</v>
      </c>
      <c r="LH17" s="15">
        <v>81.2</v>
      </c>
      <c r="LI17" s="15">
        <v>105.96944000000001</v>
      </c>
      <c r="LJ17" s="15">
        <v>105.96944000000001</v>
      </c>
      <c r="LK17" s="15">
        <v>-24.769439999999999</v>
      </c>
      <c r="LL17" s="15">
        <v>100.7</v>
      </c>
      <c r="LM17" s="15">
        <v>82.736620000000002</v>
      </c>
      <c r="LN17" s="15">
        <v>82.736620000000002</v>
      </c>
      <c r="LO17" s="15">
        <v>17.963380000000001</v>
      </c>
      <c r="LP17" s="15">
        <v>61.6</v>
      </c>
      <c r="LQ17" s="15">
        <v>67.133979999999994</v>
      </c>
      <c r="LR17" s="15">
        <v>67.133979999999994</v>
      </c>
      <c r="LS17" s="15">
        <v>-5.5339799999999997</v>
      </c>
      <c r="LT17" s="15">
        <v>64.8</v>
      </c>
      <c r="LU17" s="15">
        <v>68.319999999999993</v>
      </c>
      <c r="LV17" s="15">
        <v>68.319999999999993</v>
      </c>
      <c r="LW17" s="15">
        <v>-3.52</v>
      </c>
      <c r="LX17" s="15">
        <v>27</v>
      </c>
      <c r="LY17" s="15">
        <v>15.15544</v>
      </c>
      <c r="LZ17" s="15">
        <v>15.15544</v>
      </c>
      <c r="MA17" s="15">
        <v>11.84456</v>
      </c>
      <c r="MB17" s="15"/>
      <c r="MC17" s="15"/>
      <c r="MD17" s="15"/>
      <c r="ME17" s="15">
        <v>0</v>
      </c>
      <c r="MF17" s="15"/>
      <c r="MG17" s="15"/>
      <c r="MH17" s="15"/>
      <c r="MI17" s="15">
        <v>0</v>
      </c>
      <c r="MJ17" s="15"/>
      <c r="MK17" s="15"/>
      <c r="ML17" s="15"/>
      <c r="MM17" s="15">
        <v>0</v>
      </c>
      <c r="MN17" s="15">
        <v>147.1</v>
      </c>
      <c r="MO17" s="15">
        <v>151.08886000000001</v>
      </c>
      <c r="MP17" s="15">
        <v>151.08886000000001</v>
      </c>
      <c r="MQ17" s="15">
        <v>-3.9888599999999999</v>
      </c>
      <c r="MR17" s="15">
        <v>149.30000000000001</v>
      </c>
      <c r="MS17" s="15">
        <v>151.08886000000001</v>
      </c>
      <c r="MT17" s="15">
        <v>151.08886000000001</v>
      </c>
      <c r="MU17" s="15">
        <v>-1.7888599999999999</v>
      </c>
      <c r="MV17" s="15">
        <v>150.4</v>
      </c>
      <c r="MW17" s="15">
        <v>151.54257999999999</v>
      </c>
      <c r="MX17" s="15">
        <v>151.54257999999999</v>
      </c>
      <c r="MY17" s="15">
        <v>-1.1425799999999999</v>
      </c>
      <c r="MZ17" s="15"/>
      <c r="NA17" s="15"/>
      <c r="NB17" s="15"/>
      <c r="NC17" s="15">
        <v>0</v>
      </c>
      <c r="ND17" s="15"/>
      <c r="NE17" s="15"/>
      <c r="NF17" s="15"/>
      <c r="NG17" s="15">
        <v>0</v>
      </c>
      <c r="NH17" s="15"/>
      <c r="NI17" s="15"/>
      <c r="NJ17" s="15"/>
      <c r="NK17" s="15">
        <v>0</v>
      </c>
      <c r="NL17" s="15"/>
      <c r="NM17" s="15"/>
      <c r="NN17" s="15"/>
      <c r="NO17" s="15">
        <v>0</v>
      </c>
      <c r="NP17" s="15"/>
      <c r="NQ17" s="15"/>
      <c r="NR17" s="15"/>
      <c r="NS17" s="15">
        <v>0</v>
      </c>
      <c r="NT17" s="15">
        <v>136.5</v>
      </c>
      <c r="NU17" s="15"/>
      <c r="NV17" s="15">
        <v>144.87217999999999</v>
      </c>
      <c r="NW17" s="15">
        <v>-8.3721800000000002</v>
      </c>
      <c r="NX17" s="15">
        <v>76.599999999999994</v>
      </c>
      <c r="NY17" s="15"/>
      <c r="NZ17" s="15">
        <v>72.653620000000004</v>
      </c>
      <c r="OA17" s="15">
        <v>3.94638</v>
      </c>
      <c r="OB17" s="15">
        <v>0</v>
      </c>
      <c r="OC17" s="15"/>
      <c r="OD17" s="15"/>
      <c r="OE17" s="15">
        <v>0</v>
      </c>
      <c r="OF17" s="15">
        <v>34.5</v>
      </c>
      <c r="OG17" s="15">
        <v>51.77</v>
      </c>
      <c r="OH17" s="15">
        <v>51.77</v>
      </c>
      <c r="OI17" s="15">
        <v>-17.27</v>
      </c>
      <c r="OJ17" s="15">
        <v>0</v>
      </c>
      <c r="OK17" s="15"/>
      <c r="OL17" s="15"/>
      <c r="OM17" s="15">
        <v>0</v>
      </c>
      <c r="ON17" s="15">
        <v>14.6</v>
      </c>
      <c r="OO17" s="15">
        <v>13.805</v>
      </c>
      <c r="OP17" s="15">
        <v>13.805</v>
      </c>
      <c r="OQ17" s="15">
        <v>0.79500000000000004</v>
      </c>
      <c r="OR17" s="15">
        <v>0</v>
      </c>
      <c r="OS17" s="15"/>
      <c r="OT17" s="15"/>
      <c r="OU17" s="15">
        <v>0</v>
      </c>
      <c r="OV17" s="15">
        <v>7.6</v>
      </c>
      <c r="OW17" s="15">
        <v>7.6</v>
      </c>
      <c r="OX17" s="15">
        <v>7.6</v>
      </c>
      <c r="OY17" s="15">
        <v>0</v>
      </c>
      <c r="OZ17" s="15">
        <v>5.0999999999999996</v>
      </c>
      <c r="PA17" s="15"/>
      <c r="PB17" s="15"/>
      <c r="PC17" s="15">
        <v>5.0999999999999996</v>
      </c>
      <c r="PD17" s="15">
        <v>0</v>
      </c>
      <c r="PE17" s="15">
        <v>9</v>
      </c>
      <c r="PF17" s="15">
        <v>9</v>
      </c>
      <c r="PG17" s="15">
        <v>-9</v>
      </c>
      <c r="PH17" s="15">
        <v>0</v>
      </c>
      <c r="PI17" s="15"/>
      <c r="PJ17" s="15"/>
      <c r="PK17" s="15">
        <v>0</v>
      </c>
      <c r="PL17" s="15">
        <v>0.3</v>
      </c>
      <c r="PM17" s="15">
        <v>1</v>
      </c>
      <c r="PN17" s="15">
        <v>1</v>
      </c>
      <c r="PO17" s="15">
        <v>-0.7</v>
      </c>
      <c r="PP17" s="15">
        <v>2.7</v>
      </c>
      <c r="PQ17" s="15">
        <v>3.1</v>
      </c>
      <c r="PR17" s="15">
        <v>3.1</v>
      </c>
      <c r="PS17" s="15">
        <v>-0.4</v>
      </c>
      <c r="PT17" s="15">
        <v>2.1</v>
      </c>
      <c r="PU17" s="15">
        <v>2.1</v>
      </c>
      <c r="PV17" s="15">
        <v>2.1</v>
      </c>
      <c r="PW17" s="15">
        <v>0</v>
      </c>
      <c r="PX17" s="15">
        <v>18.8</v>
      </c>
      <c r="PY17" s="15">
        <v>18.932040000000001</v>
      </c>
      <c r="PZ17" s="15">
        <v>18.932040000000001</v>
      </c>
      <c r="QA17" s="15">
        <v>-0.13203999999999999</v>
      </c>
      <c r="QB17" s="15">
        <v>7.7</v>
      </c>
      <c r="QC17" s="15">
        <v>5</v>
      </c>
      <c r="QD17" s="15">
        <v>5</v>
      </c>
      <c r="QE17" s="15">
        <v>2.7</v>
      </c>
      <c r="QF17" s="15">
        <v>4</v>
      </c>
      <c r="QG17" s="15">
        <v>6</v>
      </c>
      <c r="QH17" s="15">
        <v>6</v>
      </c>
      <c r="QI17" s="15">
        <v>-2</v>
      </c>
      <c r="QJ17" s="15">
        <v>3.4</v>
      </c>
      <c r="QK17" s="15">
        <v>3.2</v>
      </c>
      <c r="QL17" s="15">
        <v>3.2</v>
      </c>
      <c r="QM17" s="15">
        <v>0.2</v>
      </c>
      <c r="QN17" s="15">
        <v>18</v>
      </c>
      <c r="QO17" s="15">
        <v>17.864080000000001</v>
      </c>
      <c r="QP17" s="15">
        <v>17.864080000000001</v>
      </c>
      <c r="QQ17" s="15">
        <v>0.13592000000000001</v>
      </c>
      <c r="QR17" s="15">
        <v>0</v>
      </c>
      <c r="QS17" s="15"/>
      <c r="QT17" s="15"/>
      <c r="QU17" s="15">
        <v>0</v>
      </c>
      <c r="QV17" s="15">
        <v>0</v>
      </c>
      <c r="QW17" s="15"/>
      <c r="QX17" s="15"/>
      <c r="QY17" s="15">
        <v>0</v>
      </c>
      <c r="QZ17" s="15">
        <v>9.8000000000000007</v>
      </c>
      <c r="RA17" s="15">
        <v>10.664</v>
      </c>
      <c r="RB17" s="15">
        <v>10.664</v>
      </c>
      <c r="RC17" s="15">
        <v>-0.86399999999999999</v>
      </c>
      <c r="RD17" s="15">
        <v>30.4</v>
      </c>
      <c r="RE17" s="15">
        <v>27.657</v>
      </c>
      <c r="RF17" s="15">
        <v>27.657</v>
      </c>
      <c r="RG17" s="15">
        <v>2.7429999999999999</v>
      </c>
      <c r="RH17" s="15">
        <v>3</v>
      </c>
      <c r="RI17" s="15">
        <v>2.9009999999999998</v>
      </c>
      <c r="RJ17" s="15">
        <v>2.9009999999999998</v>
      </c>
      <c r="RK17" s="15">
        <v>9.9000000000000005E-2</v>
      </c>
      <c r="RL17" s="15">
        <v>1.9</v>
      </c>
      <c r="RM17" s="15">
        <v>2.4</v>
      </c>
      <c r="RN17" s="15">
        <v>2.4</v>
      </c>
      <c r="RO17" s="15">
        <v>-0.5</v>
      </c>
      <c r="RP17" s="15">
        <v>2.4</v>
      </c>
      <c r="RQ17" s="15">
        <v>2.4</v>
      </c>
      <c r="RR17" s="15">
        <v>2.4</v>
      </c>
      <c r="RS17" s="15">
        <v>0</v>
      </c>
      <c r="RT17" s="15">
        <v>2.6</v>
      </c>
      <c r="RU17" s="15">
        <v>2.8</v>
      </c>
      <c r="RV17" s="15">
        <v>2.8</v>
      </c>
      <c r="RW17" s="15">
        <v>-0.2</v>
      </c>
      <c r="RX17" s="15">
        <v>0</v>
      </c>
      <c r="RY17" s="15"/>
      <c r="RZ17" s="15"/>
      <c r="SA17" s="15">
        <v>0</v>
      </c>
      <c r="SB17" s="15">
        <v>2.2999999999999998</v>
      </c>
      <c r="SC17" s="15">
        <v>2.379</v>
      </c>
      <c r="SD17" s="15">
        <v>2.379</v>
      </c>
      <c r="SE17" s="15">
        <v>-7.9000000000000001E-2</v>
      </c>
      <c r="SF17" s="15">
        <v>7</v>
      </c>
      <c r="SG17" s="15"/>
      <c r="SH17" s="15"/>
      <c r="SI17" s="15">
        <v>7</v>
      </c>
      <c r="SJ17" s="15">
        <v>1.2</v>
      </c>
      <c r="SK17" s="15">
        <v>1.24</v>
      </c>
      <c r="SL17" s="15">
        <v>1.24</v>
      </c>
      <c r="SM17" s="15">
        <v>-0.04</v>
      </c>
      <c r="SN17" s="15"/>
      <c r="SO17" s="15">
        <v>0.4</v>
      </c>
      <c r="SP17" s="15">
        <v>0.4</v>
      </c>
      <c r="SQ17" s="15">
        <v>-0.4</v>
      </c>
      <c r="SR17" s="15">
        <v>4.4000000000000004</v>
      </c>
      <c r="SS17" s="15">
        <v>4.9000000000000004</v>
      </c>
      <c r="ST17" s="15">
        <v>4.9000000000000004</v>
      </c>
      <c r="SU17" s="15">
        <v>-0.5</v>
      </c>
      <c r="SV17" s="15">
        <v>4.0999999999999996</v>
      </c>
      <c r="SW17" s="15">
        <v>3</v>
      </c>
      <c r="SX17" s="15">
        <v>3</v>
      </c>
      <c r="SY17" s="15">
        <v>1.1000000000000001</v>
      </c>
      <c r="SZ17" s="15">
        <v>3.4</v>
      </c>
      <c r="TA17" s="15">
        <v>3.5</v>
      </c>
      <c r="TB17" s="15">
        <v>3.5</v>
      </c>
      <c r="TC17" s="15">
        <v>-0.1</v>
      </c>
      <c r="TD17" s="15">
        <v>4.7</v>
      </c>
      <c r="TE17" s="15">
        <v>5.5</v>
      </c>
      <c r="TF17" s="15">
        <v>5.5</v>
      </c>
      <c r="TG17" s="15">
        <v>-0.8</v>
      </c>
      <c r="TH17" s="15">
        <v>15.3</v>
      </c>
      <c r="TI17" s="15">
        <v>14.56311</v>
      </c>
      <c r="TJ17" s="15">
        <v>14.56311</v>
      </c>
      <c r="TK17" s="15">
        <v>0.73689000000000004</v>
      </c>
      <c r="TL17" s="15">
        <v>18.100000000000001</v>
      </c>
      <c r="TM17" s="15">
        <v>17.337</v>
      </c>
      <c r="TN17" s="15">
        <v>17.337</v>
      </c>
      <c r="TO17" s="15">
        <v>0.76300000000000001</v>
      </c>
      <c r="TP17" s="15">
        <v>15.9</v>
      </c>
      <c r="TQ17" s="15">
        <v>13.08</v>
      </c>
      <c r="TR17" s="15">
        <v>13.08</v>
      </c>
      <c r="TS17" s="15">
        <v>2.82</v>
      </c>
      <c r="TT17" s="15">
        <v>0</v>
      </c>
      <c r="TU17" s="15"/>
      <c r="TV17" s="15"/>
      <c r="TW17" s="15">
        <v>0</v>
      </c>
      <c r="TX17" s="15">
        <v>26</v>
      </c>
      <c r="TY17" s="15">
        <v>31.207000000000001</v>
      </c>
      <c r="TZ17" s="15">
        <v>31.207000000000001</v>
      </c>
      <c r="UA17" s="15">
        <v>-5.2069999999999999</v>
      </c>
      <c r="UB17" s="15">
        <v>51.1</v>
      </c>
      <c r="UC17" s="15">
        <v>57.56</v>
      </c>
      <c r="UD17" s="15">
        <v>57.56</v>
      </c>
      <c r="UE17" s="15">
        <v>-6.46</v>
      </c>
      <c r="UF17" s="15">
        <v>2.9</v>
      </c>
      <c r="UG17" s="15">
        <v>1.2250000000000001</v>
      </c>
      <c r="UH17" s="15">
        <v>1.2250000000000001</v>
      </c>
      <c r="UI17" s="15">
        <v>1.675</v>
      </c>
      <c r="UJ17" s="15">
        <v>0.9</v>
      </c>
      <c r="UK17" s="15">
        <v>0.79100000000000004</v>
      </c>
      <c r="UL17" s="15">
        <v>0.79100000000000004</v>
      </c>
      <c r="UM17" s="15">
        <v>0.109</v>
      </c>
      <c r="UN17" s="15">
        <v>5.7</v>
      </c>
      <c r="UO17" s="15">
        <v>6</v>
      </c>
      <c r="UP17" s="15">
        <v>6</v>
      </c>
      <c r="UQ17" s="15">
        <v>-0.3</v>
      </c>
      <c r="UR17" s="15">
        <v>2</v>
      </c>
      <c r="US17" s="15">
        <v>2</v>
      </c>
      <c r="UT17" s="15">
        <v>2</v>
      </c>
      <c r="UU17" s="15">
        <v>0</v>
      </c>
      <c r="UV17" s="15">
        <v>8.6999999999999993</v>
      </c>
      <c r="UW17" s="15">
        <v>8.6</v>
      </c>
      <c r="UX17" s="15">
        <v>8.6</v>
      </c>
      <c r="UY17" s="15">
        <v>0.1</v>
      </c>
      <c r="UZ17" s="15">
        <v>3.8</v>
      </c>
      <c r="VA17" s="15">
        <v>4</v>
      </c>
      <c r="VB17" s="15">
        <v>4</v>
      </c>
      <c r="VC17" s="15">
        <v>-0.2</v>
      </c>
      <c r="VD17" s="15">
        <v>4.2</v>
      </c>
      <c r="VE17" s="15">
        <v>4.5</v>
      </c>
      <c r="VF17" s="15">
        <v>4.5</v>
      </c>
      <c r="VG17" s="15">
        <v>-0.3</v>
      </c>
      <c r="VH17" s="15">
        <v>4</v>
      </c>
      <c r="VI17" s="15">
        <v>4.5</v>
      </c>
      <c r="VJ17" s="15">
        <v>4.5</v>
      </c>
      <c r="VK17" s="15">
        <v>-0.5</v>
      </c>
      <c r="VL17" s="15">
        <v>11.8</v>
      </c>
      <c r="VM17" s="15">
        <v>10.081</v>
      </c>
      <c r="VN17" s="15">
        <v>10.081</v>
      </c>
      <c r="VO17" s="15">
        <v>1.7190000000000001</v>
      </c>
      <c r="VP17" s="15">
        <v>0</v>
      </c>
      <c r="VQ17" s="15"/>
      <c r="VR17" s="15"/>
      <c r="VS17" s="15">
        <v>0</v>
      </c>
      <c r="VT17" s="15">
        <v>0</v>
      </c>
      <c r="VU17" s="15"/>
      <c r="VV17" s="15"/>
      <c r="VW17" s="15">
        <v>0</v>
      </c>
      <c r="VX17" s="15">
        <v>0</v>
      </c>
      <c r="VY17" s="15"/>
      <c r="VZ17" s="15"/>
      <c r="WA17" s="15">
        <v>0</v>
      </c>
      <c r="WB17" s="15">
        <v>0</v>
      </c>
      <c r="WC17" s="15">
        <v>0.6</v>
      </c>
      <c r="WD17" s="15">
        <v>0.6</v>
      </c>
      <c r="WE17" s="15">
        <v>-0.6</v>
      </c>
      <c r="WF17" s="15">
        <v>32.299999999999997</v>
      </c>
      <c r="WG17" s="15">
        <v>13</v>
      </c>
      <c r="WH17" s="15">
        <v>13</v>
      </c>
      <c r="WI17" s="15">
        <v>19.3</v>
      </c>
      <c r="WJ17" s="15">
        <v>23.8</v>
      </c>
      <c r="WK17" s="15">
        <v>11</v>
      </c>
      <c r="WL17" s="15">
        <v>11</v>
      </c>
      <c r="WM17" s="15">
        <v>12.8</v>
      </c>
      <c r="WN17" s="15">
        <v>0</v>
      </c>
      <c r="WO17" s="15"/>
      <c r="WP17" s="15"/>
      <c r="WQ17" s="15">
        <v>0</v>
      </c>
      <c r="WR17" s="15">
        <v>0</v>
      </c>
      <c r="WS17" s="15"/>
      <c r="WT17" s="15"/>
      <c r="WU17" s="15">
        <v>0</v>
      </c>
      <c r="WV17" s="15">
        <v>10</v>
      </c>
      <c r="WW17" s="15">
        <v>10</v>
      </c>
      <c r="WX17" s="15">
        <v>10</v>
      </c>
      <c r="WY17" s="15">
        <v>0</v>
      </c>
      <c r="WZ17" s="15">
        <v>18.600000000000001</v>
      </c>
      <c r="XA17" s="15">
        <v>18.4466</v>
      </c>
      <c r="XB17" s="15">
        <v>18.4466</v>
      </c>
      <c r="XC17" s="15">
        <v>0.15340000000000001</v>
      </c>
      <c r="XD17" s="15">
        <v>9.5</v>
      </c>
      <c r="XE17" s="15">
        <v>10.8</v>
      </c>
      <c r="XF17" s="15">
        <v>10.8</v>
      </c>
      <c r="XG17" s="15">
        <v>-1.3</v>
      </c>
      <c r="XH17" s="15">
        <v>37.15</v>
      </c>
      <c r="XI17" s="15">
        <v>29</v>
      </c>
      <c r="XJ17" s="15">
        <v>29</v>
      </c>
      <c r="XK17" s="15">
        <v>8.15</v>
      </c>
      <c r="XL17" s="15">
        <v>27.03</v>
      </c>
      <c r="XM17" s="15">
        <v>29</v>
      </c>
      <c r="XN17" s="15">
        <v>29</v>
      </c>
      <c r="XO17" s="15">
        <v>-1.97</v>
      </c>
      <c r="XP17" s="15">
        <v>14.4</v>
      </c>
      <c r="XQ17" s="15">
        <v>14</v>
      </c>
      <c r="XR17" s="15">
        <v>14</v>
      </c>
      <c r="XS17" s="15">
        <v>0.4</v>
      </c>
      <c r="XT17" s="15">
        <v>19.100000000000001</v>
      </c>
      <c r="XU17" s="15">
        <v>19</v>
      </c>
      <c r="XV17" s="15">
        <v>19</v>
      </c>
      <c r="XW17" s="15">
        <v>0.1</v>
      </c>
      <c r="XX17" s="15">
        <v>8</v>
      </c>
      <c r="XY17" s="15">
        <v>7.99</v>
      </c>
      <c r="XZ17" s="15">
        <v>7.99</v>
      </c>
      <c r="YA17" s="15">
        <v>0.01</v>
      </c>
      <c r="YB17" s="15"/>
      <c r="YC17" s="15"/>
      <c r="YD17" s="15"/>
      <c r="YE17" s="15">
        <v>0</v>
      </c>
      <c r="YF17" s="15"/>
      <c r="YG17" s="15"/>
      <c r="YH17" s="15"/>
      <c r="YI17" s="15">
        <v>0</v>
      </c>
    </row>
    <row r="18" spans="1:659" ht="24" customHeight="1" x14ac:dyDescent="0.3">
      <c r="A18" s="1"/>
      <c r="B18" s="17" t="s">
        <v>41</v>
      </c>
      <c r="C18" s="17" t="s">
        <v>748</v>
      </c>
      <c r="D18" s="18">
        <v>30.5</v>
      </c>
      <c r="E18" s="18">
        <v>35.455010000000001</v>
      </c>
      <c r="F18" s="18">
        <v>35.455010000000001</v>
      </c>
      <c r="G18" s="18">
        <v>-4.9550099999999997</v>
      </c>
      <c r="H18" s="18">
        <v>643.1</v>
      </c>
      <c r="I18" s="18">
        <v>594.17128000000002</v>
      </c>
      <c r="J18" s="18">
        <v>594.17128000000002</v>
      </c>
      <c r="K18" s="18">
        <v>48.928719999999998</v>
      </c>
      <c r="L18" s="18">
        <v>214.5</v>
      </c>
      <c r="M18" s="18">
        <v>193.29447999999999</v>
      </c>
      <c r="N18" s="18">
        <v>193.29447999999999</v>
      </c>
      <c r="O18" s="18">
        <v>21.20552</v>
      </c>
      <c r="P18" s="18"/>
      <c r="Q18" s="18"/>
      <c r="R18" s="18"/>
      <c r="S18" s="18">
        <v>0</v>
      </c>
      <c r="T18" s="18"/>
      <c r="U18" s="18"/>
      <c r="V18" s="18"/>
      <c r="W18" s="18">
        <v>0</v>
      </c>
      <c r="X18" s="18">
        <v>0</v>
      </c>
      <c r="Y18" s="18"/>
      <c r="Z18" s="18"/>
      <c r="AA18" s="18">
        <v>0</v>
      </c>
      <c r="AB18" s="18">
        <v>77.2</v>
      </c>
      <c r="AC18" s="18">
        <v>86.796019999999999</v>
      </c>
      <c r="AD18" s="18">
        <v>86.796019999999999</v>
      </c>
      <c r="AE18" s="18">
        <v>-9.5960199999999993</v>
      </c>
      <c r="AF18" s="18"/>
      <c r="AG18" s="18"/>
      <c r="AH18" s="18"/>
      <c r="AI18" s="18">
        <v>0</v>
      </c>
      <c r="AJ18" s="18"/>
      <c r="AK18" s="18"/>
      <c r="AL18" s="18"/>
      <c r="AM18" s="18">
        <v>0</v>
      </c>
      <c r="AN18" s="18">
        <v>175.9</v>
      </c>
      <c r="AO18" s="18">
        <v>196.22801999999999</v>
      </c>
      <c r="AP18" s="18">
        <v>196.22801999999999</v>
      </c>
      <c r="AQ18" s="18">
        <v>-20.328019999999999</v>
      </c>
      <c r="AR18" s="18">
        <v>181.8</v>
      </c>
      <c r="AS18" s="18">
        <v>196.22801999999999</v>
      </c>
      <c r="AT18" s="18">
        <v>196.22801999999999</v>
      </c>
      <c r="AU18" s="18">
        <v>-14.42802</v>
      </c>
      <c r="AV18" s="18">
        <v>176</v>
      </c>
      <c r="AW18" s="18">
        <v>196.22801999999999</v>
      </c>
      <c r="AX18" s="18">
        <v>196.22801999999999</v>
      </c>
      <c r="AY18" s="18">
        <v>-20.228020000000001</v>
      </c>
      <c r="AZ18" s="18">
        <v>265.10000000000002</v>
      </c>
      <c r="BA18" s="18">
        <v>295.22593999999998</v>
      </c>
      <c r="BB18" s="18">
        <v>295.22593999999998</v>
      </c>
      <c r="BC18" s="18">
        <v>-30.12594</v>
      </c>
      <c r="BD18" s="18">
        <v>217.3</v>
      </c>
      <c r="BE18" s="18">
        <v>208.07390000000001</v>
      </c>
      <c r="BF18" s="18">
        <v>208.07390000000001</v>
      </c>
      <c r="BG18" s="18">
        <v>9.2261000000000006</v>
      </c>
      <c r="BH18" s="18">
        <v>111.7</v>
      </c>
      <c r="BI18" s="18">
        <v>104.34936999999999</v>
      </c>
      <c r="BJ18" s="18">
        <v>104.34936999999999</v>
      </c>
      <c r="BK18" s="18">
        <v>7.3506299999999998</v>
      </c>
      <c r="BL18" s="18">
        <v>159.1</v>
      </c>
      <c r="BM18" s="18">
        <v>123.52638</v>
      </c>
      <c r="BN18" s="18">
        <v>123.52638</v>
      </c>
      <c r="BO18" s="18">
        <v>35.573619999999998</v>
      </c>
      <c r="BP18" s="18">
        <v>4.3</v>
      </c>
      <c r="BQ18" s="18">
        <v>4.4318400000000002</v>
      </c>
      <c r="BR18" s="18">
        <v>4.4318400000000002</v>
      </c>
      <c r="BS18" s="18">
        <v>-0.13184000000000001</v>
      </c>
      <c r="BT18" s="18"/>
      <c r="BU18" s="18"/>
      <c r="BV18" s="18"/>
      <c r="BW18" s="18">
        <v>0</v>
      </c>
      <c r="BX18" s="18"/>
      <c r="BY18" s="18"/>
      <c r="BZ18" s="18"/>
      <c r="CA18" s="18">
        <v>0</v>
      </c>
      <c r="CB18" s="18"/>
      <c r="CC18" s="18"/>
      <c r="CD18" s="18"/>
      <c r="CE18" s="18">
        <v>0</v>
      </c>
      <c r="CF18" s="18"/>
      <c r="CG18" s="18"/>
      <c r="CH18" s="18"/>
      <c r="CI18" s="18">
        <v>0</v>
      </c>
      <c r="CJ18" s="18">
        <v>110.9</v>
      </c>
      <c r="CK18" s="18">
        <v>113.33247</v>
      </c>
      <c r="CL18" s="18">
        <v>113.33247</v>
      </c>
      <c r="CM18" s="18">
        <v>-2.4324699999999999</v>
      </c>
      <c r="CN18" s="18">
        <v>7.9</v>
      </c>
      <c r="CO18" s="18">
        <v>5.1333399999999996</v>
      </c>
      <c r="CP18" s="18">
        <v>5.1333399999999996</v>
      </c>
      <c r="CQ18" s="18">
        <v>2.7666599999999999</v>
      </c>
      <c r="CR18" s="18">
        <v>5.0999999999999996</v>
      </c>
      <c r="CS18" s="18">
        <v>2.8177599999999998</v>
      </c>
      <c r="CT18" s="18">
        <v>2.8177599999999998</v>
      </c>
      <c r="CU18" s="18">
        <v>2.2822399999999998</v>
      </c>
      <c r="CV18" s="18"/>
      <c r="CW18" s="18"/>
      <c r="CX18" s="18"/>
      <c r="CY18" s="18">
        <v>0</v>
      </c>
      <c r="CZ18" s="18">
        <v>7</v>
      </c>
      <c r="DA18" s="18">
        <v>6.8787000000000003</v>
      </c>
      <c r="DB18" s="18">
        <v>6.8787000000000003</v>
      </c>
      <c r="DC18" s="18">
        <v>0.12130000000000001</v>
      </c>
      <c r="DD18" s="18">
        <v>12.3</v>
      </c>
      <c r="DE18" s="18">
        <v>12.77125</v>
      </c>
      <c r="DF18" s="18">
        <v>12.77125</v>
      </c>
      <c r="DG18" s="18">
        <v>-0.47125</v>
      </c>
      <c r="DH18" s="18">
        <v>50.4</v>
      </c>
      <c r="DI18" s="18">
        <v>83.693659999999994</v>
      </c>
      <c r="DJ18" s="18">
        <v>83.693659999999994</v>
      </c>
      <c r="DK18" s="18">
        <v>-33.293660000000003</v>
      </c>
      <c r="DL18" s="18"/>
      <c r="DM18" s="18"/>
      <c r="DN18" s="18"/>
      <c r="DO18" s="18">
        <v>0</v>
      </c>
      <c r="DP18" s="18"/>
      <c r="DQ18" s="18"/>
      <c r="DR18" s="18"/>
      <c r="DS18" s="18">
        <v>0</v>
      </c>
      <c r="DT18" s="18"/>
      <c r="DU18" s="18"/>
      <c r="DV18" s="18"/>
      <c r="DW18" s="18">
        <v>0</v>
      </c>
      <c r="DX18" s="18"/>
      <c r="DY18" s="18"/>
      <c r="DZ18" s="18"/>
      <c r="EA18" s="18">
        <v>0</v>
      </c>
      <c r="EB18" s="18">
        <v>40.5</v>
      </c>
      <c r="EC18" s="18">
        <v>37.387</v>
      </c>
      <c r="ED18" s="18">
        <v>37.387</v>
      </c>
      <c r="EE18" s="18">
        <v>3.113</v>
      </c>
      <c r="EF18" s="18">
        <v>67.900000000000006</v>
      </c>
      <c r="EG18" s="18">
        <v>110.26321</v>
      </c>
      <c r="EH18" s="18">
        <v>110.26321</v>
      </c>
      <c r="EI18" s="18">
        <v>-42.363210000000002</v>
      </c>
      <c r="EJ18" s="18"/>
      <c r="EK18" s="18"/>
      <c r="EL18" s="18"/>
      <c r="EM18" s="18">
        <v>0</v>
      </c>
      <c r="EN18" s="18"/>
      <c r="EO18" s="18"/>
      <c r="EP18" s="18"/>
      <c r="EQ18" s="18">
        <v>0</v>
      </c>
      <c r="ER18" s="18"/>
      <c r="ES18" s="18"/>
      <c r="ET18" s="18"/>
      <c r="EU18" s="18">
        <v>0</v>
      </c>
      <c r="EV18" s="18">
        <v>6.4</v>
      </c>
      <c r="EW18" s="18">
        <v>6.39</v>
      </c>
      <c r="EX18" s="18">
        <v>6.39</v>
      </c>
      <c r="EY18" s="18">
        <v>0.01</v>
      </c>
      <c r="EZ18" s="18">
        <v>0</v>
      </c>
      <c r="FA18" s="18"/>
      <c r="FB18" s="18"/>
      <c r="FC18" s="18">
        <v>0</v>
      </c>
      <c r="FD18" s="18">
        <v>34</v>
      </c>
      <c r="FE18" s="18">
        <v>32.788400000000003</v>
      </c>
      <c r="FF18" s="18">
        <v>32.788400000000003</v>
      </c>
      <c r="FG18" s="18">
        <v>1.2116</v>
      </c>
      <c r="FH18" s="18">
        <v>0</v>
      </c>
      <c r="FI18" s="18"/>
      <c r="FJ18" s="18"/>
      <c r="FK18" s="18">
        <v>0</v>
      </c>
      <c r="FL18" s="18">
        <v>23.7</v>
      </c>
      <c r="FM18" s="18">
        <v>19.79213</v>
      </c>
      <c r="FN18" s="18">
        <v>19.79213</v>
      </c>
      <c r="FO18" s="18">
        <v>3.90787</v>
      </c>
      <c r="FP18" s="18">
        <v>18.5</v>
      </c>
      <c r="FQ18" s="18">
        <v>18.440239999999999</v>
      </c>
      <c r="FR18" s="18">
        <v>18.440239999999999</v>
      </c>
      <c r="FS18" s="18">
        <v>5.9760000000000001E-2</v>
      </c>
      <c r="FT18" s="18">
        <v>13.1</v>
      </c>
      <c r="FU18" s="18">
        <v>13.1068</v>
      </c>
      <c r="FV18" s="18">
        <v>13.1068</v>
      </c>
      <c r="FW18" s="18">
        <v>-6.7999999999999996E-3</v>
      </c>
      <c r="FX18" s="18">
        <v>56.9</v>
      </c>
      <c r="FY18" s="18">
        <v>61.929119999999998</v>
      </c>
      <c r="FZ18" s="18">
        <v>61.929119999999998</v>
      </c>
      <c r="GA18" s="18">
        <v>-5.0291199999999998</v>
      </c>
      <c r="GB18" s="18">
        <v>182.6</v>
      </c>
      <c r="GC18" s="18">
        <v>184.91498000000001</v>
      </c>
      <c r="GD18" s="18">
        <v>184.91498000000001</v>
      </c>
      <c r="GE18" s="18">
        <v>-2.3149799999999998</v>
      </c>
      <c r="GF18" s="18">
        <v>182.7</v>
      </c>
      <c r="GG18" s="18">
        <v>184.91498000000001</v>
      </c>
      <c r="GH18" s="18">
        <v>184.91498000000001</v>
      </c>
      <c r="GI18" s="18">
        <v>-2.2149800000000002</v>
      </c>
      <c r="GJ18" s="18">
        <v>183.8</v>
      </c>
      <c r="GK18" s="18">
        <v>185.47028</v>
      </c>
      <c r="GL18" s="18">
        <v>185.47028</v>
      </c>
      <c r="GM18" s="18">
        <v>-1.67028</v>
      </c>
      <c r="GN18" s="18">
        <v>83.7</v>
      </c>
      <c r="GO18" s="18">
        <v>31.414380000000001</v>
      </c>
      <c r="GP18" s="18">
        <v>31.414380000000001</v>
      </c>
      <c r="GQ18" s="18">
        <v>52.285620000000002</v>
      </c>
      <c r="GR18" s="18">
        <v>8.1999999999999993</v>
      </c>
      <c r="GS18" s="18">
        <v>9.09</v>
      </c>
      <c r="GT18" s="18">
        <v>9.09</v>
      </c>
      <c r="GU18" s="18">
        <v>-0.89</v>
      </c>
      <c r="GV18" s="18">
        <v>4.5</v>
      </c>
      <c r="GW18" s="18">
        <v>9.9490999999999996</v>
      </c>
      <c r="GX18" s="18">
        <v>9.9490999999999996</v>
      </c>
      <c r="GY18" s="18">
        <v>-5.4490999999999996</v>
      </c>
      <c r="GZ18" s="18">
        <v>25.5</v>
      </c>
      <c r="HA18" s="18">
        <v>34.47804</v>
      </c>
      <c r="HB18" s="18">
        <v>34.47804</v>
      </c>
      <c r="HC18" s="18">
        <v>-8.97804</v>
      </c>
      <c r="HD18" s="18">
        <v>28.5</v>
      </c>
      <c r="HE18" s="18">
        <v>34.439810000000001</v>
      </c>
      <c r="HF18" s="18">
        <v>34.439810000000001</v>
      </c>
      <c r="HG18" s="18">
        <v>-5.9398099999999996</v>
      </c>
      <c r="HH18" s="18">
        <v>2</v>
      </c>
      <c r="HI18" s="18">
        <v>1.97359</v>
      </c>
      <c r="HJ18" s="18">
        <v>1.97359</v>
      </c>
      <c r="HK18" s="18">
        <v>2.6409999999999999E-2</v>
      </c>
      <c r="HL18" s="18">
        <v>0</v>
      </c>
      <c r="HM18" s="18"/>
      <c r="HN18" s="18"/>
      <c r="HO18" s="18">
        <v>0</v>
      </c>
      <c r="HP18" s="18">
        <v>63.3</v>
      </c>
      <c r="HQ18" s="18">
        <v>74.809780000000003</v>
      </c>
      <c r="HR18" s="18">
        <v>74.809780000000003</v>
      </c>
      <c r="HS18" s="18">
        <v>-11.509779999999999</v>
      </c>
      <c r="HT18" s="18"/>
      <c r="HU18" s="18"/>
      <c r="HV18" s="18"/>
      <c r="HW18" s="18">
        <v>0</v>
      </c>
      <c r="HX18" s="18"/>
      <c r="HY18" s="18"/>
      <c r="HZ18" s="18"/>
      <c r="IA18" s="18">
        <v>0</v>
      </c>
      <c r="IB18" s="18">
        <v>21</v>
      </c>
      <c r="IC18" s="18"/>
      <c r="ID18" s="18"/>
      <c r="IE18" s="18">
        <v>21</v>
      </c>
      <c r="IF18" s="18">
        <v>91.6</v>
      </c>
      <c r="IG18" s="18"/>
      <c r="IH18" s="18">
        <v>87</v>
      </c>
      <c r="II18" s="18">
        <v>4.5999999999999996</v>
      </c>
      <c r="IJ18" s="18"/>
      <c r="IK18" s="18"/>
      <c r="IL18" s="18"/>
      <c r="IM18" s="18">
        <v>0</v>
      </c>
      <c r="IN18" s="18">
        <v>0</v>
      </c>
      <c r="IO18" s="18"/>
      <c r="IP18" s="18"/>
      <c r="IQ18" s="18">
        <v>0</v>
      </c>
      <c r="IR18" s="18"/>
      <c r="IS18" s="18"/>
      <c r="IT18" s="18"/>
      <c r="IU18" s="18">
        <v>0</v>
      </c>
      <c r="IV18" s="18"/>
      <c r="IW18" s="18"/>
      <c r="IX18" s="18"/>
      <c r="IY18" s="18">
        <v>0</v>
      </c>
      <c r="IZ18" s="18"/>
      <c r="JA18" s="18"/>
      <c r="JB18" s="18"/>
      <c r="JC18" s="18">
        <v>0</v>
      </c>
      <c r="JD18" s="18">
        <v>67.2</v>
      </c>
      <c r="JE18" s="18">
        <v>16.49485</v>
      </c>
      <c r="JF18" s="18">
        <v>16.49485</v>
      </c>
      <c r="JG18" s="18">
        <v>50.705150000000003</v>
      </c>
      <c r="JH18" s="18">
        <v>178.9</v>
      </c>
      <c r="JI18" s="18">
        <v>185.36985999999999</v>
      </c>
      <c r="JJ18" s="18">
        <v>185.36985999999999</v>
      </c>
      <c r="JK18" s="18">
        <v>-6.4698599999999997</v>
      </c>
      <c r="JL18" s="18">
        <v>176.6</v>
      </c>
      <c r="JM18" s="18">
        <v>185.36985999999999</v>
      </c>
      <c r="JN18" s="18">
        <v>185.36985999999999</v>
      </c>
      <c r="JO18" s="18">
        <v>-8.7698599999999995</v>
      </c>
      <c r="JP18" s="18">
        <v>211.1</v>
      </c>
      <c r="JQ18" s="18">
        <v>185.36985999999999</v>
      </c>
      <c r="JR18" s="18">
        <v>185.36985999999999</v>
      </c>
      <c r="JS18" s="18">
        <v>25.730139999999999</v>
      </c>
      <c r="JT18" s="18">
        <v>275.10000000000002</v>
      </c>
      <c r="JU18" s="18">
        <v>278.88979</v>
      </c>
      <c r="JV18" s="18">
        <v>278.88979</v>
      </c>
      <c r="JW18" s="18">
        <v>-3.78979</v>
      </c>
      <c r="JX18" s="18"/>
      <c r="JY18" s="18"/>
      <c r="JZ18" s="18"/>
      <c r="KA18" s="18">
        <v>0</v>
      </c>
      <c r="KB18" s="18"/>
      <c r="KC18" s="18"/>
      <c r="KD18" s="18"/>
      <c r="KE18" s="18">
        <v>0</v>
      </c>
      <c r="KF18" s="18"/>
      <c r="KG18" s="18"/>
      <c r="KH18" s="18"/>
      <c r="KI18" s="18">
        <v>0</v>
      </c>
      <c r="KJ18" s="18"/>
      <c r="KK18" s="18"/>
      <c r="KL18" s="18"/>
      <c r="KM18" s="18">
        <v>0</v>
      </c>
      <c r="KN18" s="18"/>
      <c r="KO18" s="18"/>
      <c r="KP18" s="18"/>
      <c r="KQ18" s="18">
        <v>0</v>
      </c>
      <c r="KR18" s="18"/>
      <c r="KS18" s="18"/>
      <c r="KT18" s="18"/>
      <c r="KU18" s="18">
        <v>0</v>
      </c>
      <c r="KV18" s="18"/>
      <c r="KW18" s="18"/>
      <c r="KX18" s="18"/>
      <c r="KY18" s="18">
        <v>0</v>
      </c>
      <c r="KZ18" s="18"/>
      <c r="LA18" s="18"/>
      <c r="LB18" s="18"/>
      <c r="LC18" s="18">
        <v>0</v>
      </c>
      <c r="LD18" s="18">
        <v>1</v>
      </c>
      <c r="LE18" s="18">
        <v>0.89207999999999998</v>
      </c>
      <c r="LF18" s="18">
        <v>0.89207999999999998</v>
      </c>
      <c r="LG18" s="18">
        <v>0.10792</v>
      </c>
      <c r="LH18" s="18">
        <v>83.7</v>
      </c>
      <c r="LI18" s="18">
        <v>102.87166000000001</v>
      </c>
      <c r="LJ18" s="18">
        <v>102.87166000000001</v>
      </c>
      <c r="LK18" s="18">
        <v>-19.171659999999999</v>
      </c>
      <c r="LL18" s="18">
        <v>101.6</v>
      </c>
      <c r="LM18" s="18">
        <v>81.621510000000001</v>
      </c>
      <c r="LN18" s="18">
        <v>81.621510000000001</v>
      </c>
      <c r="LO18" s="18">
        <v>19.978490000000001</v>
      </c>
      <c r="LP18" s="18">
        <v>62.2</v>
      </c>
      <c r="LQ18" s="18">
        <v>67.133979999999994</v>
      </c>
      <c r="LR18" s="18">
        <v>67.133979999999994</v>
      </c>
      <c r="LS18" s="18">
        <v>-4.93398</v>
      </c>
      <c r="LT18" s="18">
        <v>65</v>
      </c>
      <c r="LU18" s="18">
        <v>68.319999999999993</v>
      </c>
      <c r="LV18" s="18">
        <v>68.319999999999993</v>
      </c>
      <c r="LW18" s="18">
        <v>-3.32</v>
      </c>
      <c r="LX18" s="18">
        <v>15.2</v>
      </c>
      <c r="LY18" s="18">
        <v>15.15544</v>
      </c>
      <c r="LZ18" s="18">
        <v>15.15544</v>
      </c>
      <c r="MA18" s="18">
        <v>4.4560000000000002E-2</v>
      </c>
      <c r="MB18" s="18"/>
      <c r="MC18" s="18"/>
      <c r="MD18" s="18"/>
      <c r="ME18" s="18">
        <v>0</v>
      </c>
      <c r="MF18" s="18"/>
      <c r="MG18" s="18"/>
      <c r="MH18" s="18"/>
      <c r="MI18" s="18">
        <v>0</v>
      </c>
      <c r="MJ18" s="18"/>
      <c r="MK18" s="18"/>
      <c r="ML18" s="18"/>
      <c r="MM18" s="18">
        <v>0</v>
      </c>
      <c r="MN18" s="18">
        <v>146.80000000000001</v>
      </c>
      <c r="MO18" s="18">
        <v>151.08886000000001</v>
      </c>
      <c r="MP18" s="18">
        <v>151.08886000000001</v>
      </c>
      <c r="MQ18" s="18">
        <v>-4.2888599999999997</v>
      </c>
      <c r="MR18" s="18">
        <v>149.1</v>
      </c>
      <c r="MS18" s="18">
        <v>151.08886000000001</v>
      </c>
      <c r="MT18" s="18">
        <v>151.08886000000001</v>
      </c>
      <c r="MU18" s="18">
        <v>-1.9888600000000001</v>
      </c>
      <c r="MV18" s="18">
        <v>149.4</v>
      </c>
      <c r="MW18" s="18">
        <v>151.54257999999999</v>
      </c>
      <c r="MX18" s="18">
        <v>151.54257999999999</v>
      </c>
      <c r="MY18" s="18">
        <v>-2.1425800000000002</v>
      </c>
      <c r="MZ18" s="18"/>
      <c r="NA18" s="18"/>
      <c r="NB18" s="18"/>
      <c r="NC18" s="18">
        <v>0</v>
      </c>
      <c r="ND18" s="18"/>
      <c r="NE18" s="18"/>
      <c r="NF18" s="18"/>
      <c r="NG18" s="18">
        <v>0</v>
      </c>
      <c r="NH18" s="18"/>
      <c r="NI18" s="18"/>
      <c r="NJ18" s="18"/>
      <c r="NK18" s="18">
        <v>0</v>
      </c>
      <c r="NL18" s="18"/>
      <c r="NM18" s="18"/>
      <c r="NN18" s="18"/>
      <c r="NO18" s="18">
        <v>0</v>
      </c>
      <c r="NP18" s="18"/>
      <c r="NQ18" s="18"/>
      <c r="NR18" s="18"/>
      <c r="NS18" s="18">
        <v>0</v>
      </c>
      <c r="NT18" s="18">
        <v>136.4</v>
      </c>
      <c r="NU18" s="18"/>
      <c r="NV18" s="18">
        <v>144.87217999999999</v>
      </c>
      <c r="NW18" s="18">
        <v>-8.4721799999999998</v>
      </c>
      <c r="NX18" s="18">
        <v>77.400000000000006</v>
      </c>
      <c r="NY18" s="18"/>
      <c r="NZ18" s="18">
        <v>72.653620000000004</v>
      </c>
      <c r="OA18" s="18">
        <v>4.7463800000000003</v>
      </c>
      <c r="OB18" s="18">
        <v>0</v>
      </c>
      <c r="OC18" s="18"/>
      <c r="OD18" s="18"/>
      <c r="OE18" s="18">
        <v>0</v>
      </c>
      <c r="OF18" s="18">
        <v>32.200000000000003</v>
      </c>
      <c r="OG18" s="18">
        <v>49.66</v>
      </c>
      <c r="OH18" s="18">
        <v>49.66</v>
      </c>
      <c r="OI18" s="18">
        <v>-17.46</v>
      </c>
      <c r="OJ18" s="18">
        <v>0</v>
      </c>
      <c r="OK18" s="18"/>
      <c r="OL18" s="18"/>
      <c r="OM18" s="18">
        <v>0</v>
      </c>
      <c r="ON18" s="18">
        <v>14.2</v>
      </c>
      <c r="OO18" s="18">
        <v>13.997</v>
      </c>
      <c r="OP18" s="18">
        <v>13.997</v>
      </c>
      <c r="OQ18" s="18">
        <v>0.20300000000000001</v>
      </c>
      <c r="OR18" s="18">
        <v>0</v>
      </c>
      <c r="OS18" s="18"/>
      <c r="OT18" s="18"/>
      <c r="OU18" s="18">
        <v>0</v>
      </c>
      <c r="OV18" s="18">
        <v>7.6</v>
      </c>
      <c r="OW18" s="18">
        <v>7.6</v>
      </c>
      <c r="OX18" s="18">
        <v>7.6</v>
      </c>
      <c r="OY18" s="18">
        <v>0</v>
      </c>
      <c r="OZ18" s="18">
        <v>5.2</v>
      </c>
      <c r="PA18" s="18"/>
      <c r="PB18" s="18"/>
      <c r="PC18" s="18">
        <v>5.2</v>
      </c>
      <c r="PD18" s="18">
        <v>0</v>
      </c>
      <c r="PE18" s="18">
        <v>9</v>
      </c>
      <c r="PF18" s="18">
        <v>9</v>
      </c>
      <c r="PG18" s="18">
        <v>-9</v>
      </c>
      <c r="PH18" s="18">
        <v>0</v>
      </c>
      <c r="PI18" s="18"/>
      <c r="PJ18" s="18"/>
      <c r="PK18" s="18">
        <v>0</v>
      </c>
      <c r="PL18" s="18">
        <v>0.3</v>
      </c>
      <c r="PM18" s="18">
        <v>1</v>
      </c>
      <c r="PN18" s="18">
        <v>1</v>
      </c>
      <c r="PO18" s="18">
        <v>-0.7</v>
      </c>
      <c r="PP18" s="18">
        <v>3</v>
      </c>
      <c r="PQ18" s="18">
        <v>3</v>
      </c>
      <c r="PR18" s="18">
        <v>3</v>
      </c>
      <c r="PS18" s="18">
        <v>0</v>
      </c>
      <c r="PT18" s="18">
        <v>2</v>
      </c>
      <c r="PU18" s="18">
        <v>2.1</v>
      </c>
      <c r="PV18" s="18">
        <v>2.1</v>
      </c>
      <c r="PW18" s="18">
        <v>-0.1</v>
      </c>
      <c r="PX18" s="18">
        <v>19.100000000000001</v>
      </c>
      <c r="PY18" s="18">
        <v>18.932040000000001</v>
      </c>
      <c r="PZ18" s="18">
        <v>18.932040000000001</v>
      </c>
      <c r="QA18" s="18">
        <v>0.16796</v>
      </c>
      <c r="QB18" s="18">
        <v>7.7</v>
      </c>
      <c r="QC18" s="18">
        <v>5</v>
      </c>
      <c r="QD18" s="18">
        <v>5</v>
      </c>
      <c r="QE18" s="18">
        <v>2.7</v>
      </c>
      <c r="QF18" s="18">
        <v>4</v>
      </c>
      <c r="QG18" s="18">
        <v>6</v>
      </c>
      <c r="QH18" s="18">
        <v>6</v>
      </c>
      <c r="QI18" s="18">
        <v>-2</v>
      </c>
      <c r="QJ18" s="18">
        <v>3.4</v>
      </c>
      <c r="QK18" s="18">
        <v>3.2</v>
      </c>
      <c r="QL18" s="18">
        <v>3.2</v>
      </c>
      <c r="QM18" s="18">
        <v>0.2</v>
      </c>
      <c r="QN18" s="18">
        <v>18</v>
      </c>
      <c r="QO18" s="18">
        <v>17.864080000000001</v>
      </c>
      <c r="QP18" s="18">
        <v>17.864080000000001</v>
      </c>
      <c r="QQ18" s="18">
        <v>0.13592000000000001</v>
      </c>
      <c r="QR18" s="18">
        <v>0</v>
      </c>
      <c r="QS18" s="18"/>
      <c r="QT18" s="18"/>
      <c r="QU18" s="18">
        <v>0</v>
      </c>
      <c r="QV18" s="18">
        <v>0</v>
      </c>
      <c r="QW18" s="18"/>
      <c r="QX18" s="18"/>
      <c r="QY18" s="18">
        <v>0</v>
      </c>
      <c r="QZ18" s="18">
        <v>9.8000000000000007</v>
      </c>
      <c r="RA18" s="18">
        <v>10.294</v>
      </c>
      <c r="RB18" s="18">
        <v>10.294</v>
      </c>
      <c r="RC18" s="18">
        <v>-0.49399999999999999</v>
      </c>
      <c r="RD18" s="18">
        <v>27.2</v>
      </c>
      <c r="RE18" s="18">
        <v>26.591000000000001</v>
      </c>
      <c r="RF18" s="18">
        <v>26.591000000000001</v>
      </c>
      <c r="RG18" s="18">
        <v>0.60899999999999999</v>
      </c>
      <c r="RH18" s="18">
        <v>3</v>
      </c>
      <c r="RI18" s="18">
        <v>2.9009999999999998</v>
      </c>
      <c r="RJ18" s="18">
        <v>2.9009999999999998</v>
      </c>
      <c r="RK18" s="18">
        <v>9.9000000000000005E-2</v>
      </c>
      <c r="RL18" s="18">
        <v>1.9</v>
      </c>
      <c r="RM18" s="18">
        <v>2.4</v>
      </c>
      <c r="RN18" s="18">
        <v>2.4</v>
      </c>
      <c r="RO18" s="18">
        <v>-0.5</v>
      </c>
      <c r="RP18" s="18">
        <v>2.4</v>
      </c>
      <c r="RQ18" s="18">
        <v>2.4</v>
      </c>
      <c r="RR18" s="18">
        <v>2.4</v>
      </c>
      <c r="RS18" s="18">
        <v>0</v>
      </c>
      <c r="RT18" s="18">
        <v>2.6</v>
      </c>
      <c r="RU18" s="18">
        <v>2.8</v>
      </c>
      <c r="RV18" s="18">
        <v>2.8</v>
      </c>
      <c r="RW18" s="18">
        <v>-0.2</v>
      </c>
      <c r="RX18" s="18">
        <v>0</v>
      </c>
      <c r="RY18" s="18"/>
      <c r="RZ18" s="18"/>
      <c r="SA18" s="18">
        <v>0</v>
      </c>
      <c r="SB18" s="18">
        <v>2.2999999999999998</v>
      </c>
      <c r="SC18" s="18">
        <v>2.379</v>
      </c>
      <c r="SD18" s="18">
        <v>2.379</v>
      </c>
      <c r="SE18" s="18">
        <v>-7.9000000000000001E-2</v>
      </c>
      <c r="SF18" s="18">
        <v>7</v>
      </c>
      <c r="SG18" s="18"/>
      <c r="SH18" s="18"/>
      <c r="SI18" s="18">
        <v>7</v>
      </c>
      <c r="SJ18" s="18">
        <v>1.2</v>
      </c>
      <c r="SK18" s="18">
        <v>1.24</v>
      </c>
      <c r="SL18" s="18">
        <v>1.24</v>
      </c>
      <c r="SM18" s="18">
        <v>-0.04</v>
      </c>
      <c r="SN18" s="18"/>
      <c r="SO18" s="18">
        <v>0.4</v>
      </c>
      <c r="SP18" s="18">
        <v>0.4</v>
      </c>
      <c r="SQ18" s="18">
        <v>-0.4</v>
      </c>
      <c r="SR18" s="18">
        <v>4.4000000000000004</v>
      </c>
      <c r="SS18" s="18">
        <v>4.9000000000000004</v>
      </c>
      <c r="ST18" s="18">
        <v>4.9000000000000004</v>
      </c>
      <c r="SU18" s="18">
        <v>-0.5</v>
      </c>
      <c r="SV18" s="18">
        <v>3.9</v>
      </c>
      <c r="SW18" s="18">
        <v>3</v>
      </c>
      <c r="SX18" s="18">
        <v>3</v>
      </c>
      <c r="SY18" s="18">
        <v>0.9</v>
      </c>
      <c r="SZ18" s="18">
        <v>3.6</v>
      </c>
      <c r="TA18" s="18">
        <v>3.5</v>
      </c>
      <c r="TB18" s="18">
        <v>3.5</v>
      </c>
      <c r="TC18" s="18">
        <v>0.1</v>
      </c>
      <c r="TD18" s="18">
        <v>4.9000000000000004</v>
      </c>
      <c r="TE18" s="18">
        <v>5.5</v>
      </c>
      <c r="TF18" s="18">
        <v>5.5</v>
      </c>
      <c r="TG18" s="18">
        <v>-0.6</v>
      </c>
      <c r="TH18" s="18">
        <v>15.3</v>
      </c>
      <c r="TI18" s="18">
        <v>14.56311</v>
      </c>
      <c r="TJ18" s="18">
        <v>14.56311</v>
      </c>
      <c r="TK18" s="18">
        <v>0.73689000000000004</v>
      </c>
      <c r="TL18" s="18">
        <v>13.2</v>
      </c>
      <c r="TM18" s="18">
        <v>17.417000000000002</v>
      </c>
      <c r="TN18" s="18">
        <v>17.417000000000002</v>
      </c>
      <c r="TO18" s="18">
        <v>-4.2169999999999996</v>
      </c>
      <c r="TP18" s="18">
        <v>15.3</v>
      </c>
      <c r="TQ18" s="18">
        <v>12.544</v>
      </c>
      <c r="TR18" s="18">
        <v>12.544</v>
      </c>
      <c r="TS18" s="18">
        <v>2.7559999999999998</v>
      </c>
      <c r="TT18" s="18">
        <v>0</v>
      </c>
      <c r="TU18" s="18"/>
      <c r="TV18" s="18"/>
      <c r="TW18" s="18">
        <v>0</v>
      </c>
      <c r="TX18" s="18">
        <v>20.9</v>
      </c>
      <c r="TY18" s="18">
        <v>30.672000000000001</v>
      </c>
      <c r="TZ18" s="18">
        <v>30.672000000000001</v>
      </c>
      <c r="UA18" s="18">
        <v>-9.7720000000000002</v>
      </c>
      <c r="UB18" s="18">
        <v>45.4</v>
      </c>
      <c r="UC18" s="18">
        <v>56.673999999999999</v>
      </c>
      <c r="UD18" s="18">
        <v>56.673999999999999</v>
      </c>
      <c r="UE18" s="18">
        <v>-11.273999999999999</v>
      </c>
      <c r="UF18" s="18">
        <v>0.9</v>
      </c>
      <c r="UG18" s="18">
        <v>1.137</v>
      </c>
      <c r="UH18" s="18">
        <v>1.137</v>
      </c>
      <c r="UI18" s="18">
        <v>-0.23699999999999999</v>
      </c>
      <c r="UJ18" s="18">
        <v>0.5</v>
      </c>
      <c r="UK18" s="18">
        <v>0.74</v>
      </c>
      <c r="UL18" s="18">
        <v>0.74</v>
      </c>
      <c r="UM18" s="18">
        <v>-0.24</v>
      </c>
      <c r="UN18" s="18">
        <v>5.7</v>
      </c>
      <c r="UO18" s="18">
        <v>6</v>
      </c>
      <c r="UP18" s="18">
        <v>6</v>
      </c>
      <c r="UQ18" s="18">
        <v>-0.3</v>
      </c>
      <c r="UR18" s="18">
        <v>2</v>
      </c>
      <c r="US18" s="18">
        <v>2</v>
      </c>
      <c r="UT18" s="18">
        <v>2</v>
      </c>
      <c r="UU18" s="18">
        <v>0</v>
      </c>
      <c r="UV18" s="18">
        <v>8.6999999999999993</v>
      </c>
      <c r="UW18" s="18">
        <v>8.6</v>
      </c>
      <c r="UX18" s="18">
        <v>8.6</v>
      </c>
      <c r="UY18" s="18">
        <v>0.1</v>
      </c>
      <c r="UZ18" s="18">
        <v>3.8</v>
      </c>
      <c r="VA18" s="18">
        <v>4</v>
      </c>
      <c r="VB18" s="18">
        <v>4</v>
      </c>
      <c r="VC18" s="18">
        <v>-0.2</v>
      </c>
      <c r="VD18" s="18">
        <v>4.2</v>
      </c>
      <c r="VE18" s="18">
        <v>4.5</v>
      </c>
      <c r="VF18" s="18">
        <v>4.5</v>
      </c>
      <c r="VG18" s="18">
        <v>-0.3</v>
      </c>
      <c r="VH18" s="18">
        <v>4</v>
      </c>
      <c r="VI18" s="18">
        <v>4.5</v>
      </c>
      <c r="VJ18" s="18">
        <v>4.5</v>
      </c>
      <c r="VK18" s="18">
        <v>-0.5</v>
      </c>
      <c r="VL18" s="18">
        <v>11.2</v>
      </c>
      <c r="VM18" s="18">
        <v>10.122999999999999</v>
      </c>
      <c r="VN18" s="18">
        <v>10.122999999999999</v>
      </c>
      <c r="VO18" s="18">
        <v>1.077</v>
      </c>
      <c r="VP18" s="18">
        <v>0</v>
      </c>
      <c r="VQ18" s="18"/>
      <c r="VR18" s="18"/>
      <c r="VS18" s="18">
        <v>0</v>
      </c>
      <c r="VT18" s="18">
        <v>0</v>
      </c>
      <c r="VU18" s="18"/>
      <c r="VV18" s="18"/>
      <c r="VW18" s="18">
        <v>0</v>
      </c>
      <c r="VX18" s="18">
        <v>0</v>
      </c>
      <c r="VY18" s="18"/>
      <c r="VZ18" s="18"/>
      <c r="WA18" s="18">
        <v>0</v>
      </c>
      <c r="WB18" s="18">
        <v>0</v>
      </c>
      <c r="WC18" s="18">
        <v>0.6</v>
      </c>
      <c r="WD18" s="18">
        <v>0.6</v>
      </c>
      <c r="WE18" s="18">
        <v>-0.6</v>
      </c>
      <c r="WF18" s="18">
        <v>31.3</v>
      </c>
      <c r="WG18" s="18">
        <v>13</v>
      </c>
      <c r="WH18" s="18">
        <v>13</v>
      </c>
      <c r="WI18" s="18">
        <v>18.3</v>
      </c>
      <c r="WJ18" s="18">
        <v>22.7</v>
      </c>
      <c r="WK18" s="18">
        <v>11</v>
      </c>
      <c r="WL18" s="18">
        <v>11</v>
      </c>
      <c r="WM18" s="18">
        <v>11.7</v>
      </c>
      <c r="WN18" s="18">
        <v>0</v>
      </c>
      <c r="WO18" s="18"/>
      <c r="WP18" s="18"/>
      <c r="WQ18" s="18">
        <v>0</v>
      </c>
      <c r="WR18" s="18">
        <v>0</v>
      </c>
      <c r="WS18" s="18"/>
      <c r="WT18" s="18"/>
      <c r="WU18" s="18">
        <v>0</v>
      </c>
      <c r="WV18" s="18">
        <v>10</v>
      </c>
      <c r="WW18" s="18">
        <v>10</v>
      </c>
      <c r="WX18" s="18">
        <v>10</v>
      </c>
      <c r="WY18" s="18">
        <v>0</v>
      </c>
      <c r="WZ18" s="18">
        <v>18.600000000000001</v>
      </c>
      <c r="XA18" s="18">
        <v>18.4466</v>
      </c>
      <c r="XB18" s="18">
        <v>18.4466</v>
      </c>
      <c r="XC18" s="18">
        <v>0.15340000000000001</v>
      </c>
      <c r="XD18" s="18">
        <v>8.8000000000000007</v>
      </c>
      <c r="XE18" s="18">
        <v>10.8</v>
      </c>
      <c r="XF18" s="18">
        <v>10.8</v>
      </c>
      <c r="XG18" s="18">
        <v>-2</v>
      </c>
      <c r="XH18" s="18">
        <v>37.04</v>
      </c>
      <c r="XI18" s="18">
        <v>29</v>
      </c>
      <c r="XJ18" s="18">
        <v>29</v>
      </c>
      <c r="XK18" s="18">
        <v>8.0399999999999991</v>
      </c>
      <c r="XL18" s="18">
        <v>26.96</v>
      </c>
      <c r="XM18" s="18">
        <v>29</v>
      </c>
      <c r="XN18" s="18">
        <v>29</v>
      </c>
      <c r="XO18" s="18">
        <v>-2.04</v>
      </c>
      <c r="XP18" s="18">
        <v>14.3</v>
      </c>
      <c r="XQ18" s="18">
        <v>14</v>
      </c>
      <c r="XR18" s="18">
        <v>14</v>
      </c>
      <c r="XS18" s="18">
        <v>0.3</v>
      </c>
      <c r="XT18" s="18">
        <v>19.100000000000001</v>
      </c>
      <c r="XU18" s="18">
        <v>19</v>
      </c>
      <c r="XV18" s="18">
        <v>19</v>
      </c>
      <c r="XW18" s="18">
        <v>0.1</v>
      </c>
      <c r="XX18" s="18">
        <v>8.6</v>
      </c>
      <c r="XY18" s="18">
        <v>7.99</v>
      </c>
      <c r="XZ18" s="18">
        <v>7.99</v>
      </c>
      <c r="YA18" s="18">
        <v>0.61</v>
      </c>
      <c r="YB18" s="18"/>
      <c r="YC18" s="18"/>
      <c r="YD18" s="18"/>
      <c r="YE18" s="18">
        <v>0</v>
      </c>
      <c r="YF18" s="18"/>
      <c r="YG18" s="18"/>
      <c r="YH18" s="18"/>
      <c r="YI18" s="18">
        <v>0</v>
      </c>
    </row>
    <row r="19" spans="1:659" ht="24" customHeight="1" x14ac:dyDescent="0.3">
      <c r="A19" s="1"/>
      <c r="B19" s="17" t="s">
        <v>41</v>
      </c>
      <c r="C19" s="17" t="s">
        <v>749</v>
      </c>
      <c r="D19" s="18">
        <v>25.8</v>
      </c>
      <c r="E19" s="18">
        <v>36.684229999999999</v>
      </c>
      <c r="F19" s="18">
        <v>36.684229999999999</v>
      </c>
      <c r="G19" s="18">
        <v>-10.884230000000001</v>
      </c>
      <c r="H19" s="18">
        <v>642.70000000000005</v>
      </c>
      <c r="I19" s="18">
        <v>594.17128000000002</v>
      </c>
      <c r="J19" s="18">
        <v>594.17128000000002</v>
      </c>
      <c r="K19" s="18">
        <v>48.52872</v>
      </c>
      <c r="L19" s="18">
        <v>213.7</v>
      </c>
      <c r="M19" s="18">
        <v>193.29447999999999</v>
      </c>
      <c r="N19" s="18">
        <v>193.29447999999999</v>
      </c>
      <c r="O19" s="18">
        <v>20.405519999999999</v>
      </c>
      <c r="P19" s="18"/>
      <c r="Q19" s="18"/>
      <c r="R19" s="18"/>
      <c r="S19" s="18">
        <v>0</v>
      </c>
      <c r="T19" s="18"/>
      <c r="U19" s="18"/>
      <c r="V19" s="18"/>
      <c r="W19" s="18">
        <v>0</v>
      </c>
      <c r="X19" s="18">
        <v>0</v>
      </c>
      <c r="Y19" s="18"/>
      <c r="Z19" s="18"/>
      <c r="AA19" s="18">
        <v>0</v>
      </c>
      <c r="AB19" s="18">
        <v>78.099999999999994</v>
      </c>
      <c r="AC19" s="18">
        <v>87.300799999999995</v>
      </c>
      <c r="AD19" s="18">
        <v>87.300799999999995</v>
      </c>
      <c r="AE19" s="18">
        <v>-9.2007999999999992</v>
      </c>
      <c r="AF19" s="18"/>
      <c r="AG19" s="18"/>
      <c r="AH19" s="18"/>
      <c r="AI19" s="18">
        <v>0</v>
      </c>
      <c r="AJ19" s="18"/>
      <c r="AK19" s="18"/>
      <c r="AL19" s="18"/>
      <c r="AM19" s="18">
        <v>0</v>
      </c>
      <c r="AN19" s="18">
        <v>176.9</v>
      </c>
      <c r="AO19" s="18">
        <v>196.22801999999999</v>
      </c>
      <c r="AP19" s="18">
        <v>196.22801999999999</v>
      </c>
      <c r="AQ19" s="18">
        <v>-19.328019999999999</v>
      </c>
      <c r="AR19" s="18">
        <v>182.1</v>
      </c>
      <c r="AS19" s="18">
        <v>196.22801999999999</v>
      </c>
      <c r="AT19" s="18">
        <v>196.22801999999999</v>
      </c>
      <c r="AU19" s="18">
        <v>-14.128019999999999</v>
      </c>
      <c r="AV19" s="18">
        <v>176.8</v>
      </c>
      <c r="AW19" s="18">
        <v>196.22801999999999</v>
      </c>
      <c r="AX19" s="18">
        <v>196.22801999999999</v>
      </c>
      <c r="AY19" s="18">
        <v>-19.42802</v>
      </c>
      <c r="AZ19" s="18">
        <v>265.3</v>
      </c>
      <c r="BA19" s="18">
        <v>295.22593999999998</v>
      </c>
      <c r="BB19" s="18">
        <v>295.22593999999998</v>
      </c>
      <c r="BC19" s="18">
        <v>-29.925940000000001</v>
      </c>
      <c r="BD19" s="18">
        <v>215.6</v>
      </c>
      <c r="BE19" s="18">
        <v>208.07390000000001</v>
      </c>
      <c r="BF19" s="18">
        <v>208.07390000000001</v>
      </c>
      <c r="BG19" s="18">
        <v>7.5260999999999996</v>
      </c>
      <c r="BH19" s="18">
        <v>112</v>
      </c>
      <c r="BI19" s="18">
        <v>104.34936999999999</v>
      </c>
      <c r="BJ19" s="18">
        <v>104.34936999999999</v>
      </c>
      <c r="BK19" s="18">
        <v>7.6506299999999996</v>
      </c>
      <c r="BL19" s="18">
        <v>160.19999999999999</v>
      </c>
      <c r="BM19" s="18">
        <v>136.37773999999999</v>
      </c>
      <c r="BN19" s="18">
        <v>136.37773999999999</v>
      </c>
      <c r="BO19" s="18">
        <v>23.82226</v>
      </c>
      <c r="BP19" s="18">
        <v>4.3</v>
      </c>
      <c r="BQ19" s="18">
        <v>4.4318400000000002</v>
      </c>
      <c r="BR19" s="18">
        <v>4.4318400000000002</v>
      </c>
      <c r="BS19" s="18">
        <v>-0.13184000000000001</v>
      </c>
      <c r="BT19" s="18"/>
      <c r="BU19" s="18"/>
      <c r="BV19" s="18"/>
      <c r="BW19" s="18">
        <v>0</v>
      </c>
      <c r="BX19" s="18"/>
      <c r="BY19" s="18"/>
      <c r="BZ19" s="18"/>
      <c r="CA19" s="18">
        <v>0</v>
      </c>
      <c r="CB19" s="18"/>
      <c r="CC19" s="18"/>
      <c r="CD19" s="18"/>
      <c r="CE19" s="18">
        <v>0</v>
      </c>
      <c r="CF19" s="18"/>
      <c r="CG19" s="18"/>
      <c r="CH19" s="18"/>
      <c r="CI19" s="18">
        <v>0</v>
      </c>
      <c r="CJ19" s="18">
        <v>109.7</v>
      </c>
      <c r="CK19" s="18">
        <v>113.33247</v>
      </c>
      <c r="CL19" s="18">
        <v>113.33247</v>
      </c>
      <c r="CM19" s="18">
        <v>-3.6324700000000001</v>
      </c>
      <c r="CN19" s="18">
        <v>7.7</v>
      </c>
      <c r="CO19" s="18">
        <v>5.1333399999999996</v>
      </c>
      <c r="CP19" s="18">
        <v>5.1333399999999996</v>
      </c>
      <c r="CQ19" s="18">
        <v>2.5666600000000002</v>
      </c>
      <c r="CR19" s="18">
        <v>4.9000000000000004</v>
      </c>
      <c r="CS19" s="18">
        <v>2.8177599999999998</v>
      </c>
      <c r="CT19" s="18">
        <v>2.8177599999999998</v>
      </c>
      <c r="CU19" s="18">
        <v>2.0822400000000001</v>
      </c>
      <c r="CV19" s="18"/>
      <c r="CW19" s="18"/>
      <c r="CX19" s="18"/>
      <c r="CY19" s="18">
        <v>0</v>
      </c>
      <c r="CZ19" s="18">
        <v>7</v>
      </c>
      <c r="DA19" s="18">
        <v>6.8787000000000003</v>
      </c>
      <c r="DB19" s="18">
        <v>6.8787000000000003</v>
      </c>
      <c r="DC19" s="18">
        <v>0.12130000000000001</v>
      </c>
      <c r="DD19" s="18">
        <v>12.2</v>
      </c>
      <c r="DE19" s="18">
        <v>12.77125</v>
      </c>
      <c r="DF19" s="18">
        <v>12.77125</v>
      </c>
      <c r="DG19" s="18">
        <v>-0.57125000000000004</v>
      </c>
      <c r="DH19" s="18">
        <v>50.1</v>
      </c>
      <c r="DI19" s="18">
        <v>85.499780000000001</v>
      </c>
      <c r="DJ19" s="18">
        <v>85.499780000000001</v>
      </c>
      <c r="DK19" s="18">
        <v>-35.39978</v>
      </c>
      <c r="DL19" s="18"/>
      <c r="DM19" s="18"/>
      <c r="DN19" s="18"/>
      <c r="DO19" s="18">
        <v>0</v>
      </c>
      <c r="DP19" s="18"/>
      <c r="DQ19" s="18"/>
      <c r="DR19" s="18"/>
      <c r="DS19" s="18">
        <v>0</v>
      </c>
      <c r="DT19" s="18"/>
      <c r="DU19" s="18"/>
      <c r="DV19" s="18"/>
      <c r="DW19" s="18">
        <v>0</v>
      </c>
      <c r="DX19" s="18"/>
      <c r="DY19" s="18"/>
      <c r="DZ19" s="18"/>
      <c r="EA19" s="18">
        <v>0</v>
      </c>
      <c r="EB19" s="18">
        <v>40</v>
      </c>
      <c r="EC19" s="18">
        <v>38.003050000000002</v>
      </c>
      <c r="ED19" s="18">
        <v>38.003050000000002</v>
      </c>
      <c r="EE19" s="18">
        <v>1.99695</v>
      </c>
      <c r="EF19" s="18">
        <v>109</v>
      </c>
      <c r="EG19" s="18">
        <v>110.26321</v>
      </c>
      <c r="EH19" s="18">
        <v>110.26321</v>
      </c>
      <c r="EI19" s="18">
        <v>-1.2632099999999999</v>
      </c>
      <c r="EJ19" s="18"/>
      <c r="EK19" s="18"/>
      <c r="EL19" s="18"/>
      <c r="EM19" s="18">
        <v>0</v>
      </c>
      <c r="EN19" s="18"/>
      <c r="EO19" s="18"/>
      <c r="EP19" s="18"/>
      <c r="EQ19" s="18">
        <v>0</v>
      </c>
      <c r="ER19" s="18"/>
      <c r="ES19" s="18"/>
      <c r="ET19" s="18"/>
      <c r="EU19" s="18">
        <v>0</v>
      </c>
      <c r="EV19" s="18">
        <v>6.4</v>
      </c>
      <c r="EW19" s="18">
        <v>6.39</v>
      </c>
      <c r="EX19" s="18">
        <v>6.39</v>
      </c>
      <c r="EY19" s="18">
        <v>0.01</v>
      </c>
      <c r="EZ19" s="18">
        <v>0</v>
      </c>
      <c r="FA19" s="18"/>
      <c r="FB19" s="18"/>
      <c r="FC19" s="18">
        <v>0</v>
      </c>
      <c r="FD19" s="18">
        <v>34</v>
      </c>
      <c r="FE19" s="18">
        <v>32.788400000000003</v>
      </c>
      <c r="FF19" s="18">
        <v>32.788400000000003</v>
      </c>
      <c r="FG19" s="18">
        <v>1.2116</v>
      </c>
      <c r="FH19" s="18">
        <v>0</v>
      </c>
      <c r="FI19" s="18"/>
      <c r="FJ19" s="18"/>
      <c r="FK19" s="18">
        <v>0</v>
      </c>
      <c r="FL19" s="18">
        <v>23.1</v>
      </c>
      <c r="FM19" s="18">
        <v>19.79213</v>
      </c>
      <c r="FN19" s="18">
        <v>19.79213</v>
      </c>
      <c r="FO19" s="18">
        <v>3.3078699999999999</v>
      </c>
      <c r="FP19" s="18">
        <v>18.600000000000001</v>
      </c>
      <c r="FQ19" s="18">
        <v>18.440239999999999</v>
      </c>
      <c r="FR19" s="18">
        <v>18.440239999999999</v>
      </c>
      <c r="FS19" s="18">
        <v>0.15976000000000001</v>
      </c>
      <c r="FT19" s="18">
        <v>13.1</v>
      </c>
      <c r="FU19" s="18">
        <v>13.1068</v>
      </c>
      <c r="FV19" s="18">
        <v>13.1068</v>
      </c>
      <c r="FW19" s="18">
        <v>-6.7999999999999996E-3</v>
      </c>
      <c r="FX19" s="18">
        <v>54.2</v>
      </c>
      <c r="FY19" s="18">
        <v>61.929119999999998</v>
      </c>
      <c r="FZ19" s="18">
        <v>61.929119999999998</v>
      </c>
      <c r="GA19" s="18">
        <v>-7.72912</v>
      </c>
      <c r="GB19" s="18">
        <v>181.5</v>
      </c>
      <c r="GC19" s="18">
        <v>184.91498000000001</v>
      </c>
      <c r="GD19" s="18">
        <v>184.91498000000001</v>
      </c>
      <c r="GE19" s="18">
        <v>-3.4149799999999999</v>
      </c>
      <c r="GF19" s="18">
        <v>182.1</v>
      </c>
      <c r="GG19" s="18">
        <v>184.91498000000001</v>
      </c>
      <c r="GH19" s="18">
        <v>184.91498000000001</v>
      </c>
      <c r="GI19" s="18">
        <v>-2.8149799999999998</v>
      </c>
      <c r="GJ19" s="18">
        <v>184</v>
      </c>
      <c r="GK19" s="18">
        <v>185.47028</v>
      </c>
      <c r="GL19" s="18">
        <v>185.47028</v>
      </c>
      <c r="GM19" s="18">
        <v>-1.47028</v>
      </c>
      <c r="GN19" s="18">
        <v>83.9</v>
      </c>
      <c r="GO19" s="18">
        <v>31.414380000000001</v>
      </c>
      <c r="GP19" s="18">
        <v>31.414380000000001</v>
      </c>
      <c r="GQ19" s="18">
        <v>52.485619999999997</v>
      </c>
      <c r="GR19" s="18">
        <v>8.1</v>
      </c>
      <c r="GS19" s="18">
        <v>9.09</v>
      </c>
      <c r="GT19" s="18">
        <v>9.09</v>
      </c>
      <c r="GU19" s="18">
        <v>-0.99</v>
      </c>
      <c r="GV19" s="18">
        <v>4.4000000000000004</v>
      </c>
      <c r="GW19" s="18">
        <v>9.9490999999999996</v>
      </c>
      <c r="GX19" s="18">
        <v>9.9490999999999996</v>
      </c>
      <c r="GY19" s="18">
        <v>-5.5491000000000001</v>
      </c>
      <c r="GZ19" s="18">
        <v>34.200000000000003</v>
      </c>
      <c r="HA19" s="18">
        <v>34.47804</v>
      </c>
      <c r="HB19" s="18">
        <v>34.47804</v>
      </c>
      <c r="HC19" s="18">
        <v>-0.27804000000000001</v>
      </c>
      <c r="HD19" s="18">
        <v>31.7</v>
      </c>
      <c r="HE19" s="18">
        <v>34.439810000000001</v>
      </c>
      <c r="HF19" s="18">
        <v>34.439810000000001</v>
      </c>
      <c r="HG19" s="18">
        <v>-2.7398099999999999</v>
      </c>
      <c r="HH19" s="18">
        <v>2</v>
      </c>
      <c r="HI19" s="18">
        <v>1.97359</v>
      </c>
      <c r="HJ19" s="18">
        <v>1.97359</v>
      </c>
      <c r="HK19" s="18">
        <v>2.6409999999999999E-2</v>
      </c>
      <c r="HL19" s="18">
        <v>0</v>
      </c>
      <c r="HM19" s="18"/>
      <c r="HN19" s="18"/>
      <c r="HO19" s="18">
        <v>0</v>
      </c>
      <c r="HP19" s="18">
        <v>90.3</v>
      </c>
      <c r="HQ19" s="18">
        <v>76.867760000000004</v>
      </c>
      <c r="HR19" s="18">
        <v>76.867760000000004</v>
      </c>
      <c r="HS19" s="18">
        <v>13.43224</v>
      </c>
      <c r="HT19" s="18"/>
      <c r="HU19" s="18"/>
      <c r="HV19" s="18"/>
      <c r="HW19" s="18">
        <v>0</v>
      </c>
      <c r="HX19" s="18"/>
      <c r="HY19" s="18"/>
      <c r="HZ19" s="18"/>
      <c r="IA19" s="18">
        <v>0</v>
      </c>
      <c r="IB19" s="18">
        <v>20.8</v>
      </c>
      <c r="IC19" s="18"/>
      <c r="ID19" s="18"/>
      <c r="IE19" s="18">
        <v>20.8</v>
      </c>
      <c r="IF19" s="18">
        <v>91.5</v>
      </c>
      <c r="IG19" s="18"/>
      <c r="IH19" s="18">
        <v>87</v>
      </c>
      <c r="II19" s="18">
        <v>4.5</v>
      </c>
      <c r="IJ19" s="18"/>
      <c r="IK19" s="18"/>
      <c r="IL19" s="18"/>
      <c r="IM19" s="18">
        <v>0</v>
      </c>
      <c r="IN19" s="18">
        <v>0</v>
      </c>
      <c r="IO19" s="18"/>
      <c r="IP19" s="18"/>
      <c r="IQ19" s="18">
        <v>0</v>
      </c>
      <c r="IR19" s="18"/>
      <c r="IS19" s="18"/>
      <c r="IT19" s="18"/>
      <c r="IU19" s="18">
        <v>0</v>
      </c>
      <c r="IV19" s="18"/>
      <c r="IW19" s="18"/>
      <c r="IX19" s="18"/>
      <c r="IY19" s="18">
        <v>0</v>
      </c>
      <c r="IZ19" s="18"/>
      <c r="JA19" s="18"/>
      <c r="JB19" s="18"/>
      <c r="JC19" s="18">
        <v>0</v>
      </c>
      <c r="JD19" s="18">
        <v>67.099999999999994</v>
      </c>
      <c r="JE19" s="18">
        <v>16.49485</v>
      </c>
      <c r="JF19" s="18">
        <v>16.49485</v>
      </c>
      <c r="JG19" s="18">
        <v>50.605150000000002</v>
      </c>
      <c r="JH19" s="18">
        <v>179.1</v>
      </c>
      <c r="JI19" s="18">
        <v>185.33562000000001</v>
      </c>
      <c r="JJ19" s="18">
        <v>185.33562000000001</v>
      </c>
      <c r="JK19" s="18">
        <v>-6.2356199999999999</v>
      </c>
      <c r="JL19" s="18">
        <v>176.3</v>
      </c>
      <c r="JM19" s="18">
        <v>185.33562000000001</v>
      </c>
      <c r="JN19" s="18">
        <v>185.33562000000001</v>
      </c>
      <c r="JO19" s="18">
        <v>-9.0356199999999998</v>
      </c>
      <c r="JP19" s="18">
        <v>210.5</v>
      </c>
      <c r="JQ19" s="18">
        <v>185.33562000000001</v>
      </c>
      <c r="JR19" s="18">
        <v>185.33562000000001</v>
      </c>
      <c r="JS19" s="18">
        <v>25.164380000000001</v>
      </c>
      <c r="JT19" s="18">
        <v>275.10000000000002</v>
      </c>
      <c r="JU19" s="18">
        <v>278.83827000000002</v>
      </c>
      <c r="JV19" s="18">
        <v>278.83827000000002</v>
      </c>
      <c r="JW19" s="18">
        <v>-3.73827</v>
      </c>
      <c r="JX19" s="18"/>
      <c r="JY19" s="18"/>
      <c r="JZ19" s="18"/>
      <c r="KA19" s="18">
        <v>0</v>
      </c>
      <c r="KB19" s="18"/>
      <c r="KC19" s="18"/>
      <c r="KD19" s="18"/>
      <c r="KE19" s="18">
        <v>0</v>
      </c>
      <c r="KF19" s="18"/>
      <c r="KG19" s="18"/>
      <c r="KH19" s="18"/>
      <c r="KI19" s="18">
        <v>0</v>
      </c>
      <c r="KJ19" s="18"/>
      <c r="KK19" s="18"/>
      <c r="KL19" s="18"/>
      <c r="KM19" s="18">
        <v>0</v>
      </c>
      <c r="KN19" s="18"/>
      <c r="KO19" s="18"/>
      <c r="KP19" s="18"/>
      <c r="KQ19" s="18">
        <v>0</v>
      </c>
      <c r="KR19" s="18"/>
      <c r="KS19" s="18"/>
      <c r="KT19" s="18"/>
      <c r="KU19" s="18">
        <v>0</v>
      </c>
      <c r="KV19" s="18"/>
      <c r="KW19" s="18"/>
      <c r="KX19" s="18"/>
      <c r="KY19" s="18">
        <v>0</v>
      </c>
      <c r="KZ19" s="18"/>
      <c r="LA19" s="18"/>
      <c r="LB19" s="18"/>
      <c r="LC19" s="18">
        <v>0</v>
      </c>
      <c r="LD19" s="18">
        <v>1</v>
      </c>
      <c r="LE19" s="18">
        <v>0.89207999999999998</v>
      </c>
      <c r="LF19" s="18">
        <v>0.89207999999999998</v>
      </c>
      <c r="LG19" s="18">
        <v>0.10792</v>
      </c>
      <c r="LH19" s="18">
        <v>112.4</v>
      </c>
      <c r="LI19" s="18">
        <v>100.81368000000001</v>
      </c>
      <c r="LJ19" s="18">
        <v>100.81368000000001</v>
      </c>
      <c r="LK19" s="18">
        <v>11.586320000000001</v>
      </c>
      <c r="LL19" s="18">
        <v>104.9</v>
      </c>
      <c r="LM19" s="18">
        <v>86.983680000000007</v>
      </c>
      <c r="LN19" s="18">
        <v>86.983680000000007</v>
      </c>
      <c r="LO19" s="18">
        <v>17.916319999999999</v>
      </c>
      <c r="LP19" s="18">
        <v>62.2</v>
      </c>
      <c r="LQ19" s="18">
        <v>67.133979999999994</v>
      </c>
      <c r="LR19" s="18">
        <v>67.133979999999994</v>
      </c>
      <c r="LS19" s="18">
        <v>-4.93398</v>
      </c>
      <c r="LT19" s="18">
        <v>68.099999999999994</v>
      </c>
      <c r="LU19" s="18">
        <v>68.319999999999993</v>
      </c>
      <c r="LV19" s="18">
        <v>68.319999999999993</v>
      </c>
      <c r="LW19" s="18">
        <v>-0.22</v>
      </c>
      <c r="LX19" s="18">
        <v>15.1</v>
      </c>
      <c r="LY19" s="18">
        <v>15.15544</v>
      </c>
      <c r="LZ19" s="18">
        <v>15.15544</v>
      </c>
      <c r="MA19" s="18">
        <v>-5.5440000000000003E-2</v>
      </c>
      <c r="MB19" s="18"/>
      <c r="MC19" s="18"/>
      <c r="MD19" s="18"/>
      <c r="ME19" s="18">
        <v>0</v>
      </c>
      <c r="MF19" s="18"/>
      <c r="MG19" s="18"/>
      <c r="MH19" s="18"/>
      <c r="MI19" s="18">
        <v>0</v>
      </c>
      <c r="MJ19" s="18"/>
      <c r="MK19" s="18"/>
      <c r="ML19" s="18"/>
      <c r="MM19" s="18">
        <v>0</v>
      </c>
      <c r="MN19" s="18">
        <v>147.1</v>
      </c>
      <c r="MO19" s="18">
        <v>151.08886000000001</v>
      </c>
      <c r="MP19" s="18">
        <v>151.08886000000001</v>
      </c>
      <c r="MQ19" s="18">
        <v>-3.9888599999999999</v>
      </c>
      <c r="MR19" s="18">
        <v>149.19999999999999</v>
      </c>
      <c r="MS19" s="18">
        <v>151.08886000000001</v>
      </c>
      <c r="MT19" s="18">
        <v>151.08886000000001</v>
      </c>
      <c r="MU19" s="18">
        <v>-1.88886</v>
      </c>
      <c r="MV19" s="18">
        <v>150.4</v>
      </c>
      <c r="MW19" s="18">
        <v>151.54257999999999</v>
      </c>
      <c r="MX19" s="18">
        <v>151.54257999999999</v>
      </c>
      <c r="MY19" s="18">
        <v>-1.1425799999999999</v>
      </c>
      <c r="MZ19" s="18"/>
      <c r="NA19" s="18"/>
      <c r="NB19" s="18"/>
      <c r="NC19" s="18">
        <v>0</v>
      </c>
      <c r="ND19" s="18"/>
      <c r="NE19" s="18"/>
      <c r="NF19" s="18"/>
      <c r="NG19" s="18">
        <v>0</v>
      </c>
      <c r="NH19" s="18"/>
      <c r="NI19" s="18"/>
      <c r="NJ19" s="18"/>
      <c r="NK19" s="18">
        <v>0</v>
      </c>
      <c r="NL19" s="18"/>
      <c r="NM19" s="18"/>
      <c r="NN19" s="18"/>
      <c r="NO19" s="18">
        <v>0</v>
      </c>
      <c r="NP19" s="18"/>
      <c r="NQ19" s="18"/>
      <c r="NR19" s="18"/>
      <c r="NS19" s="18">
        <v>0</v>
      </c>
      <c r="NT19" s="18">
        <v>136.5</v>
      </c>
      <c r="NU19" s="18"/>
      <c r="NV19" s="18">
        <v>144.87217999999999</v>
      </c>
      <c r="NW19" s="18">
        <v>-8.3721800000000002</v>
      </c>
      <c r="NX19" s="18">
        <v>76.599999999999994</v>
      </c>
      <c r="NY19" s="18"/>
      <c r="NZ19" s="18">
        <v>72.653620000000004</v>
      </c>
      <c r="OA19" s="18">
        <v>3.94638</v>
      </c>
      <c r="OB19" s="18">
        <v>0</v>
      </c>
      <c r="OC19" s="18"/>
      <c r="OD19" s="18"/>
      <c r="OE19" s="18">
        <v>0</v>
      </c>
      <c r="OF19" s="18">
        <v>33.5</v>
      </c>
      <c r="OG19" s="18">
        <v>47.54</v>
      </c>
      <c r="OH19" s="18">
        <v>47.54</v>
      </c>
      <c r="OI19" s="18">
        <v>-14.04</v>
      </c>
      <c r="OJ19" s="18">
        <v>0</v>
      </c>
      <c r="OK19" s="18"/>
      <c r="OL19" s="18"/>
      <c r="OM19" s="18">
        <v>0</v>
      </c>
      <c r="ON19" s="18">
        <v>13.8</v>
      </c>
      <c r="OO19" s="18">
        <v>14.09</v>
      </c>
      <c r="OP19" s="18">
        <v>14.09</v>
      </c>
      <c r="OQ19" s="18">
        <v>-0.28999999999999998</v>
      </c>
      <c r="OR19" s="18">
        <v>0</v>
      </c>
      <c r="OS19" s="18"/>
      <c r="OT19" s="18"/>
      <c r="OU19" s="18">
        <v>0</v>
      </c>
      <c r="OV19" s="18">
        <v>7.6</v>
      </c>
      <c r="OW19" s="18">
        <v>7.6</v>
      </c>
      <c r="OX19" s="18">
        <v>7.6</v>
      </c>
      <c r="OY19" s="18">
        <v>0</v>
      </c>
      <c r="OZ19" s="18">
        <v>5.2</v>
      </c>
      <c r="PA19" s="18"/>
      <c r="PB19" s="18"/>
      <c r="PC19" s="18">
        <v>5.2</v>
      </c>
      <c r="PD19" s="18">
        <v>0</v>
      </c>
      <c r="PE19" s="18">
        <v>9</v>
      </c>
      <c r="PF19" s="18">
        <v>9</v>
      </c>
      <c r="PG19" s="18">
        <v>-9</v>
      </c>
      <c r="PH19" s="18">
        <v>0</v>
      </c>
      <c r="PI19" s="18"/>
      <c r="PJ19" s="18"/>
      <c r="PK19" s="18">
        <v>0</v>
      </c>
      <c r="PL19" s="18">
        <v>0.3</v>
      </c>
      <c r="PM19" s="18">
        <v>1</v>
      </c>
      <c r="PN19" s="18">
        <v>1</v>
      </c>
      <c r="PO19" s="18">
        <v>-0.7</v>
      </c>
      <c r="PP19" s="18">
        <v>2.6</v>
      </c>
      <c r="PQ19" s="18">
        <v>3</v>
      </c>
      <c r="PR19" s="18">
        <v>3</v>
      </c>
      <c r="PS19" s="18">
        <v>-0.4</v>
      </c>
      <c r="PT19" s="18">
        <v>2</v>
      </c>
      <c r="PU19" s="18">
        <v>2.1</v>
      </c>
      <c r="PV19" s="18">
        <v>2.1</v>
      </c>
      <c r="PW19" s="18">
        <v>-0.1</v>
      </c>
      <c r="PX19" s="18">
        <v>19</v>
      </c>
      <c r="PY19" s="18">
        <v>18.932040000000001</v>
      </c>
      <c r="PZ19" s="18">
        <v>18.932040000000001</v>
      </c>
      <c r="QA19" s="18">
        <v>6.7960000000000007E-2</v>
      </c>
      <c r="QB19" s="18">
        <v>8.1</v>
      </c>
      <c r="QC19" s="18">
        <v>5</v>
      </c>
      <c r="QD19" s="18">
        <v>5</v>
      </c>
      <c r="QE19" s="18">
        <v>3.1</v>
      </c>
      <c r="QF19" s="18">
        <v>4</v>
      </c>
      <c r="QG19" s="18">
        <v>6</v>
      </c>
      <c r="QH19" s="18">
        <v>6</v>
      </c>
      <c r="QI19" s="18">
        <v>-2</v>
      </c>
      <c r="QJ19" s="18">
        <v>3.4</v>
      </c>
      <c r="QK19" s="18">
        <v>3.2</v>
      </c>
      <c r="QL19" s="18">
        <v>3.2</v>
      </c>
      <c r="QM19" s="18">
        <v>0.2</v>
      </c>
      <c r="QN19" s="18">
        <v>18</v>
      </c>
      <c r="QO19" s="18">
        <v>17.864080000000001</v>
      </c>
      <c r="QP19" s="18">
        <v>17.864080000000001</v>
      </c>
      <c r="QQ19" s="18">
        <v>0.13592000000000001</v>
      </c>
      <c r="QR19" s="18">
        <v>0</v>
      </c>
      <c r="QS19" s="18"/>
      <c r="QT19" s="18"/>
      <c r="QU19" s="18">
        <v>0</v>
      </c>
      <c r="QV19" s="18">
        <v>0</v>
      </c>
      <c r="QW19" s="18"/>
      <c r="QX19" s="18"/>
      <c r="QY19" s="18">
        <v>0</v>
      </c>
      <c r="QZ19" s="18">
        <v>8</v>
      </c>
      <c r="RA19" s="18">
        <v>9.8740000000000006</v>
      </c>
      <c r="RB19" s="18">
        <v>9.8740000000000006</v>
      </c>
      <c r="RC19" s="18">
        <v>-1.8740000000000001</v>
      </c>
      <c r="RD19" s="18">
        <v>28.5</v>
      </c>
      <c r="RE19" s="18">
        <v>25.166</v>
      </c>
      <c r="RF19" s="18">
        <v>25.166</v>
      </c>
      <c r="RG19" s="18">
        <v>3.3340000000000001</v>
      </c>
      <c r="RH19" s="18">
        <v>3</v>
      </c>
      <c r="RI19" s="18">
        <v>2.9009999999999998</v>
      </c>
      <c r="RJ19" s="18">
        <v>2.9009999999999998</v>
      </c>
      <c r="RK19" s="18">
        <v>9.9000000000000005E-2</v>
      </c>
      <c r="RL19" s="18">
        <v>1.9</v>
      </c>
      <c r="RM19" s="18">
        <v>2.4</v>
      </c>
      <c r="RN19" s="18">
        <v>2.4</v>
      </c>
      <c r="RO19" s="18">
        <v>-0.5</v>
      </c>
      <c r="RP19" s="18">
        <v>2.4</v>
      </c>
      <c r="RQ19" s="18">
        <v>2.4</v>
      </c>
      <c r="RR19" s="18">
        <v>2.4</v>
      </c>
      <c r="RS19" s="18">
        <v>0</v>
      </c>
      <c r="RT19" s="18">
        <v>2.6</v>
      </c>
      <c r="RU19" s="18">
        <v>2.8</v>
      </c>
      <c r="RV19" s="18">
        <v>2.8</v>
      </c>
      <c r="RW19" s="18">
        <v>-0.2</v>
      </c>
      <c r="RX19" s="18">
        <v>0</v>
      </c>
      <c r="RY19" s="18"/>
      <c r="RZ19" s="18"/>
      <c r="SA19" s="18">
        <v>0</v>
      </c>
      <c r="SB19" s="18">
        <v>1.8</v>
      </c>
      <c r="SC19" s="18">
        <v>2.379</v>
      </c>
      <c r="SD19" s="18">
        <v>2.379</v>
      </c>
      <c r="SE19" s="18">
        <v>-0.57899999999999996</v>
      </c>
      <c r="SF19" s="18">
        <v>7</v>
      </c>
      <c r="SG19" s="18"/>
      <c r="SH19" s="18"/>
      <c r="SI19" s="18">
        <v>7</v>
      </c>
      <c r="SJ19" s="18">
        <v>1.2</v>
      </c>
      <c r="SK19" s="18">
        <v>1.2</v>
      </c>
      <c r="SL19" s="18">
        <v>1.2</v>
      </c>
      <c r="SM19" s="18">
        <v>0</v>
      </c>
      <c r="SN19" s="18"/>
      <c r="SO19" s="18">
        <v>0.4</v>
      </c>
      <c r="SP19" s="18">
        <v>0.4</v>
      </c>
      <c r="SQ19" s="18">
        <v>-0.4</v>
      </c>
      <c r="SR19" s="18">
        <v>4.4000000000000004</v>
      </c>
      <c r="SS19" s="18">
        <v>4.9000000000000004</v>
      </c>
      <c r="ST19" s="18">
        <v>4.9000000000000004</v>
      </c>
      <c r="SU19" s="18">
        <v>-0.5</v>
      </c>
      <c r="SV19" s="18">
        <v>3.9</v>
      </c>
      <c r="SW19" s="18">
        <v>3</v>
      </c>
      <c r="SX19" s="18">
        <v>3</v>
      </c>
      <c r="SY19" s="18">
        <v>0.9</v>
      </c>
      <c r="SZ19" s="18">
        <v>3.5</v>
      </c>
      <c r="TA19" s="18">
        <v>3.5</v>
      </c>
      <c r="TB19" s="18">
        <v>3.5</v>
      </c>
      <c r="TC19" s="18">
        <v>0</v>
      </c>
      <c r="TD19" s="18">
        <v>4.8</v>
      </c>
      <c r="TE19" s="18">
        <v>5.5</v>
      </c>
      <c r="TF19" s="18">
        <v>5.5</v>
      </c>
      <c r="TG19" s="18">
        <v>-0.7</v>
      </c>
      <c r="TH19" s="18">
        <v>15.3</v>
      </c>
      <c r="TI19" s="18">
        <v>14.56311</v>
      </c>
      <c r="TJ19" s="18">
        <v>14.56311</v>
      </c>
      <c r="TK19" s="18">
        <v>0.73689000000000004</v>
      </c>
      <c r="TL19" s="18">
        <v>11</v>
      </c>
      <c r="TM19" s="18">
        <v>17.619</v>
      </c>
      <c r="TN19" s="18">
        <v>17.619</v>
      </c>
      <c r="TO19" s="18">
        <v>-6.6189999999999998</v>
      </c>
      <c r="TP19" s="18">
        <v>15.1</v>
      </c>
      <c r="TQ19" s="18">
        <v>12.326000000000001</v>
      </c>
      <c r="TR19" s="18">
        <v>12.326000000000001</v>
      </c>
      <c r="TS19" s="18">
        <v>2.774</v>
      </c>
      <c r="TT19" s="18">
        <v>0</v>
      </c>
      <c r="TU19" s="18"/>
      <c r="TV19" s="18"/>
      <c r="TW19" s="18">
        <v>0</v>
      </c>
      <c r="TX19" s="18">
        <v>17.7</v>
      </c>
      <c r="TY19" s="18">
        <v>28.690999999999999</v>
      </c>
      <c r="TZ19" s="18">
        <v>28.690999999999999</v>
      </c>
      <c r="UA19" s="18">
        <v>-10.991</v>
      </c>
      <c r="UB19" s="18">
        <v>39.9</v>
      </c>
      <c r="UC19" s="18">
        <v>54.44</v>
      </c>
      <c r="UD19" s="18">
        <v>54.44</v>
      </c>
      <c r="UE19" s="18">
        <v>-14.54</v>
      </c>
      <c r="UF19" s="18">
        <v>0.1</v>
      </c>
      <c r="UG19" s="18">
        <v>1.083</v>
      </c>
      <c r="UH19" s="18">
        <v>1.083</v>
      </c>
      <c r="UI19" s="18">
        <v>-0.98299999999999998</v>
      </c>
      <c r="UJ19" s="18">
        <v>1</v>
      </c>
      <c r="UK19" s="18">
        <v>0.67200000000000004</v>
      </c>
      <c r="UL19" s="18">
        <v>0.67200000000000004</v>
      </c>
      <c r="UM19" s="18">
        <v>0.32800000000000001</v>
      </c>
      <c r="UN19" s="18">
        <v>5.6</v>
      </c>
      <c r="UO19" s="18">
        <v>6</v>
      </c>
      <c r="UP19" s="18">
        <v>6</v>
      </c>
      <c r="UQ19" s="18">
        <v>-0.4</v>
      </c>
      <c r="UR19" s="18">
        <v>2</v>
      </c>
      <c r="US19" s="18">
        <v>2</v>
      </c>
      <c r="UT19" s="18">
        <v>2</v>
      </c>
      <c r="UU19" s="18">
        <v>0</v>
      </c>
      <c r="UV19" s="18">
        <v>8.6999999999999993</v>
      </c>
      <c r="UW19" s="18">
        <v>8.6</v>
      </c>
      <c r="UX19" s="18">
        <v>8.6</v>
      </c>
      <c r="UY19" s="18">
        <v>0.1</v>
      </c>
      <c r="UZ19" s="18">
        <v>3.8</v>
      </c>
      <c r="VA19" s="18">
        <v>4</v>
      </c>
      <c r="VB19" s="18">
        <v>4</v>
      </c>
      <c r="VC19" s="18">
        <v>-0.2</v>
      </c>
      <c r="VD19" s="18">
        <v>4.2</v>
      </c>
      <c r="VE19" s="18">
        <v>4.5</v>
      </c>
      <c r="VF19" s="18">
        <v>4.5</v>
      </c>
      <c r="VG19" s="18">
        <v>-0.3</v>
      </c>
      <c r="VH19" s="18">
        <v>4</v>
      </c>
      <c r="VI19" s="18">
        <v>4.5</v>
      </c>
      <c r="VJ19" s="18">
        <v>4.5</v>
      </c>
      <c r="VK19" s="18">
        <v>-0.5</v>
      </c>
      <c r="VL19" s="18">
        <v>11.8</v>
      </c>
      <c r="VM19" s="18">
        <v>10.411</v>
      </c>
      <c r="VN19" s="18">
        <v>10.411</v>
      </c>
      <c r="VO19" s="18">
        <v>1.389</v>
      </c>
      <c r="VP19" s="18">
        <v>0</v>
      </c>
      <c r="VQ19" s="18"/>
      <c r="VR19" s="18"/>
      <c r="VS19" s="18">
        <v>0</v>
      </c>
      <c r="VT19" s="18">
        <v>0</v>
      </c>
      <c r="VU19" s="18"/>
      <c r="VV19" s="18"/>
      <c r="VW19" s="18">
        <v>0</v>
      </c>
      <c r="VX19" s="18">
        <v>0</v>
      </c>
      <c r="VY19" s="18"/>
      <c r="VZ19" s="18"/>
      <c r="WA19" s="18">
        <v>0</v>
      </c>
      <c r="WB19" s="18">
        <v>0.3</v>
      </c>
      <c r="WC19" s="18">
        <v>0.6</v>
      </c>
      <c r="WD19" s="18">
        <v>0.6</v>
      </c>
      <c r="WE19" s="18">
        <v>-0.3</v>
      </c>
      <c r="WF19" s="18">
        <v>32.1</v>
      </c>
      <c r="WG19" s="18">
        <v>14</v>
      </c>
      <c r="WH19" s="18">
        <v>14</v>
      </c>
      <c r="WI19" s="18">
        <v>18.100000000000001</v>
      </c>
      <c r="WJ19" s="18">
        <v>22.2</v>
      </c>
      <c r="WK19" s="18">
        <v>10</v>
      </c>
      <c r="WL19" s="18">
        <v>10</v>
      </c>
      <c r="WM19" s="18">
        <v>12.2</v>
      </c>
      <c r="WN19" s="18">
        <v>0</v>
      </c>
      <c r="WO19" s="18"/>
      <c r="WP19" s="18"/>
      <c r="WQ19" s="18">
        <v>0</v>
      </c>
      <c r="WR19" s="18">
        <v>0</v>
      </c>
      <c r="WS19" s="18"/>
      <c r="WT19" s="18"/>
      <c r="WU19" s="18">
        <v>0</v>
      </c>
      <c r="WV19" s="18">
        <v>10</v>
      </c>
      <c r="WW19" s="18">
        <v>10</v>
      </c>
      <c r="WX19" s="18">
        <v>10</v>
      </c>
      <c r="WY19" s="18">
        <v>0</v>
      </c>
      <c r="WZ19" s="18">
        <v>18.5</v>
      </c>
      <c r="XA19" s="18">
        <v>18.4466</v>
      </c>
      <c r="XB19" s="18">
        <v>18.4466</v>
      </c>
      <c r="XC19" s="18">
        <v>5.3400000000000003E-2</v>
      </c>
      <c r="XD19" s="18">
        <v>9.4</v>
      </c>
      <c r="XE19" s="18">
        <v>10.8</v>
      </c>
      <c r="XF19" s="18">
        <v>10.8</v>
      </c>
      <c r="XG19" s="18">
        <v>-1.4</v>
      </c>
      <c r="XH19" s="18">
        <v>37.19</v>
      </c>
      <c r="XI19" s="18">
        <v>29</v>
      </c>
      <c r="XJ19" s="18">
        <v>29</v>
      </c>
      <c r="XK19" s="18">
        <v>8.19</v>
      </c>
      <c r="XL19" s="18">
        <v>26.83</v>
      </c>
      <c r="XM19" s="18">
        <v>29</v>
      </c>
      <c r="XN19" s="18">
        <v>29</v>
      </c>
      <c r="XO19" s="18">
        <v>-2.17</v>
      </c>
      <c r="XP19" s="18">
        <v>14.4</v>
      </c>
      <c r="XQ19" s="18">
        <v>14</v>
      </c>
      <c r="XR19" s="18">
        <v>14</v>
      </c>
      <c r="XS19" s="18">
        <v>0.4</v>
      </c>
      <c r="XT19" s="18">
        <v>19.100000000000001</v>
      </c>
      <c r="XU19" s="18">
        <v>19</v>
      </c>
      <c r="XV19" s="18">
        <v>19</v>
      </c>
      <c r="XW19" s="18">
        <v>0.1</v>
      </c>
      <c r="XX19" s="18">
        <v>8.1999999999999993</v>
      </c>
      <c r="XY19" s="18">
        <v>7.99</v>
      </c>
      <c r="XZ19" s="18">
        <v>7.99</v>
      </c>
      <c r="YA19" s="18">
        <v>0.21</v>
      </c>
      <c r="YB19" s="18"/>
      <c r="YC19" s="18"/>
      <c r="YD19" s="18"/>
      <c r="YE19" s="18">
        <v>0</v>
      </c>
      <c r="YF19" s="18"/>
      <c r="YG19" s="18"/>
      <c r="YH19" s="18"/>
      <c r="YI19" s="18">
        <v>0</v>
      </c>
    </row>
    <row r="20" spans="1:659" ht="24" customHeight="1" x14ac:dyDescent="0.3">
      <c r="A20" s="1"/>
      <c r="B20" s="17" t="s">
        <v>41</v>
      </c>
      <c r="C20" s="17" t="s">
        <v>750</v>
      </c>
      <c r="D20" s="18">
        <v>29.6</v>
      </c>
      <c r="E20" s="18">
        <v>106.87188</v>
      </c>
      <c r="F20" s="18">
        <v>33.908389999999997</v>
      </c>
      <c r="G20" s="18">
        <v>-4.3083900000000002</v>
      </c>
      <c r="H20" s="18">
        <v>642.4</v>
      </c>
      <c r="I20" s="18">
        <v>643.65809000000002</v>
      </c>
      <c r="J20" s="18">
        <v>594.17128000000002</v>
      </c>
      <c r="K20" s="18">
        <v>48.228720000000003</v>
      </c>
      <c r="L20" s="18">
        <v>214.1</v>
      </c>
      <c r="M20" s="18">
        <v>209.39341999999999</v>
      </c>
      <c r="N20" s="18">
        <v>193.29447999999999</v>
      </c>
      <c r="O20" s="18">
        <v>20.805520000000001</v>
      </c>
      <c r="P20" s="18"/>
      <c r="Q20" s="18"/>
      <c r="R20" s="18"/>
      <c r="S20" s="18">
        <v>0</v>
      </c>
      <c r="T20" s="18"/>
      <c r="U20" s="18"/>
      <c r="V20" s="18"/>
      <c r="W20" s="18">
        <v>0</v>
      </c>
      <c r="X20" s="18">
        <v>0</v>
      </c>
      <c r="Y20" s="18">
        <v>10.309279999999999</v>
      </c>
      <c r="Z20" s="18"/>
      <c r="AA20" s="18">
        <v>0</v>
      </c>
      <c r="AB20" s="18">
        <v>80</v>
      </c>
      <c r="AC20" s="18">
        <v>77.308000000000007</v>
      </c>
      <c r="AD20" s="18">
        <v>86.79759</v>
      </c>
      <c r="AE20" s="18">
        <v>-6.7975899999999996</v>
      </c>
      <c r="AF20" s="18"/>
      <c r="AG20" s="18"/>
      <c r="AH20" s="18"/>
      <c r="AI20" s="18">
        <v>0</v>
      </c>
      <c r="AJ20" s="18"/>
      <c r="AK20" s="18"/>
      <c r="AL20" s="18"/>
      <c r="AM20" s="18">
        <v>0</v>
      </c>
      <c r="AN20" s="18">
        <v>176.4</v>
      </c>
      <c r="AO20" s="18">
        <v>159.11408</v>
      </c>
      <c r="AP20" s="18">
        <v>196.22801999999999</v>
      </c>
      <c r="AQ20" s="18">
        <v>-19.828019999999999</v>
      </c>
      <c r="AR20" s="18">
        <v>181.9</v>
      </c>
      <c r="AS20" s="18">
        <v>159.11408</v>
      </c>
      <c r="AT20" s="18">
        <v>196.22801999999999</v>
      </c>
      <c r="AU20" s="18">
        <v>-14.32802</v>
      </c>
      <c r="AV20" s="18">
        <v>176.3</v>
      </c>
      <c r="AW20" s="18">
        <v>159.11408</v>
      </c>
      <c r="AX20" s="18">
        <v>196.22801999999999</v>
      </c>
      <c r="AY20" s="18">
        <v>-19.92802</v>
      </c>
      <c r="AZ20" s="18">
        <v>265.5</v>
      </c>
      <c r="BA20" s="18">
        <v>239.38784999999999</v>
      </c>
      <c r="BB20" s="18">
        <v>295.22593999999998</v>
      </c>
      <c r="BC20" s="18">
        <v>-29.725940000000001</v>
      </c>
      <c r="BD20" s="18">
        <v>218</v>
      </c>
      <c r="BE20" s="18">
        <v>208.07390000000001</v>
      </c>
      <c r="BF20" s="18">
        <v>208.07390000000001</v>
      </c>
      <c r="BG20" s="18">
        <v>9.9260999999999999</v>
      </c>
      <c r="BH20" s="18">
        <v>111.8</v>
      </c>
      <c r="BI20" s="18">
        <v>104.34936999999999</v>
      </c>
      <c r="BJ20" s="18">
        <v>104.34936999999999</v>
      </c>
      <c r="BK20" s="18">
        <v>7.4506300000000003</v>
      </c>
      <c r="BL20" s="18">
        <v>158.4</v>
      </c>
      <c r="BM20" s="18">
        <v>251.20994999999999</v>
      </c>
      <c r="BN20" s="18">
        <v>123.57944999999999</v>
      </c>
      <c r="BO20" s="18">
        <v>34.820549999999997</v>
      </c>
      <c r="BP20" s="18">
        <v>4.3</v>
      </c>
      <c r="BQ20" s="18">
        <v>4.4318400000000002</v>
      </c>
      <c r="BR20" s="18">
        <v>4.4318400000000002</v>
      </c>
      <c r="BS20" s="18">
        <v>-0.13184000000000001</v>
      </c>
      <c r="BT20" s="18"/>
      <c r="BU20" s="18"/>
      <c r="BV20" s="18"/>
      <c r="BW20" s="18">
        <v>0</v>
      </c>
      <c r="BX20" s="18"/>
      <c r="BY20" s="18"/>
      <c r="BZ20" s="18"/>
      <c r="CA20" s="18">
        <v>0</v>
      </c>
      <c r="CB20" s="18"/>
      <c r="CC20" s="18"/>
      <c r="CD20" s="18"/>
      <c r="CE20" s="18">
        <v>0</v>
      </c>
      <c r="CF20" s="18"/>
      <c r="CG20" s="18"/>
      <c r="CH20" s="18"/>
      <c r="CI20" s="18">
        <v>0</v>
      </c>
      <c r="CJ20" s="18">
        <v>108.1</v>
      </c>
      <c r="CK20" s="18">
        <v>113.33247</v>
      </c>
      <c r="CL20" s="18">
        <v>113.33247</v>
      </c>
      <c r="CM20" s="18">
        <v>-5.2324700000000002</v>
      </c>
      <c r="CN20" s="18">
        <v>7.2</v>
      </c>
      <c r="CO20" s="18">
        <v>5.1333399999999996</v>
      </c>
      <c r="CP20" s="18">
        <v>5.1333399999999996</v>
      </c>
      <c r="CQ20" s="18">
        <v>2.0666600000000002</v>
      </c>
      <c r="CR20" s="18">
        <v>5.2</v>
      </c>
      <c r="CS20" s="18">
        <v>2.8177599999999998</v>
      </c>
      <c r="CT20" s="18">
        <v>2.8177599999999998</v>
      </c>
      <c r="CU20" s="18">
        <v>2.3822399999999999</v>
      </c>
      <c r="CV20" s="18"/>
      <c r="CW20" s="18"/>
      <c r="CX20" s="18"/>
      <c r="CY20" s="18">
        <v>0</v>
      </c>
      <c r="CZ20" s="18">
        <v>6.8</v>
      </c>
      <c r="DA20" s="18">
        <v>6.8787000000000003</v>
      </c>
      <c r="DB20" s="18">
        <v>6.8787000000000003</v>
      </c>
      <c r="DC20" s="18">
        <v>-7.8700000000000006E-2</v>
      </c>
      <c r="DD20" s="18">
        <v>12.2</v>
      </c>
      <c r="DE20" s="18">
        <v>12.77125</v>
      </c>
      <c r="DF20" s="18">
        <v>12.77125</v>
      </c>
      <c r="DG20" s="18">
        <v>-0.57125000000000004</v>
      </c>
      <c r="DH20" s="18">
        <v>49.8</v>
      </c>
      <c r="DI20" s="18">
        <v>55</v>
      </c>
      <c r="DJ20" s="18">
        <v>95.351179999999999</v>
      </c>
      <c r="DK20" s="18">
        <v>-45.551180000000002</v>
      </c>
      <c r="DL20" s="18"/>
      <c r="DM20" s="18"/>
      <c r="DN20" s="18"/>
      <c r="DO20" s="18">
        <v>0</v>
      </c>
      <c r="DP20" s="18"/>
      <c r="DQ20" s="18"/>
      <c r="DR20" s="18"/>
      <c r="DS20" s="18">
        <v>0</v>
      </c>
      <c r="DT20" s="18"/>
      <c r="DU20" s="18"/>
      <c r="DV20" s="18"/>
      <c r="DW20" s="18">
        <v>0</v>
      </c>
      <c r="DX20" s="18"/>
      <c r="DY20" s="18"/>
      <c r="DZ20" s="18"/>
      <c r="EA20" s="18">
        <v>0</v>
      </c>
      <c r="EB20" s="18">
        <v>62.1</v>
      </c>
      <c r="EC20" s="18">
        <v>52.73368</v>
      </c>
      <c r="ED20" s="18">
        <v>36.495890000000003</v>
      </c>
      <c r="EE20" s="18">
        <v>25.604109999999999</v>
      </c>
      <c r="EF20" s="18">
        <v>108.8</v>
      </c>
      <c r="EG20" s="18">
        <v>110.26321</v>
      </c>
      <c r="EH20" s="18">
        <v>110.26321</v>
      </c>
      <c r="EI20" s="18">
        <v>-1.4632099999999999</v>
      </c>
      <c r="EJ20" s="18"/>
      <c r="EK20" s="18"/>
      <c r="EL20" s="18"/>
      <c r="EM20" s="18">
        <v>0</v>
      </c>
      <c r="EN20" s="18"/>
      <c r="EO20" s="18"/>
      <c r="EP20" s="18"/>
      <c r="EQ20" s="18">
        <v>0</v>
      </c>
      <c r="ER20" s="18"/>
      <c r="ES20" s="18"/>
      <c r="ET20" s="18"/>
      <c r="EU20" s="18">
        <v>0</v>
      </c>
      <c r="EV20" s="18">
        <v>6.4</v>
      </c>
      <c r="EW20" s="18">
        <v>6.39</v>
      </c>
      <c r="EX20" s="18">
        <v>6.39</v>
      </c>
      <c r="EY20" s="18">
        <v>0.01</v>
      </c>
      <c r="EZ20" s="18">
        <v>0</v>
      </c>
      <c r="FA20" s="18"/>
      <c r="FB20" s="18"/>
      <c r="FC20" s="18">
        <v>0</v>
      </c>
      <c r="FD20" s="18">
        <v>34</v>
      </c>
      <c r="FE20" s="18">
        <v>32.788400000000003</v>
      </c>
      <c r="FF20" s="18">
        <v>32.788400000000003</v>
      </c>
      <c r="FG20" s="18">
        <v>1.2116</v>
      </c>
      <c r="FH20" s="18">
        <v>0</v>
      </c>
      <c r="FI20" s="18"/>
      <c r="FJ20" s="18"/>
      <c r="FK20" s="18">
        <v>0</v>
      </c>
      <c r="FL20" s="18">
        <v>23.1</v>
      </c>
      <c r="FM20" s="18">
        <v>19.79213</v>
      </c>
      <c r="FN20" s="18">
        <v>19.79213</v>
      </c>
      <c r="FO20" s="18">
        <v>3.3078699999999999</v>
      </c>
      <c r="FP20" s="18">
        <v>18.600000000000001</v>
      </c>
      <c r="FQ20" s="18">
        <v>18.440239999999999</v>
      </c>
      <c r="FR20" s="18">
        <v>18.440239999999999</v>
      </c>
      <c r="FS20" s="18">
        <v>0.15976000000000001</v>
      </c>
      <c r="FT20" s="18">
        <v>13.1</v>
      </c>
      <c r="FU20" s="18">
        <v>13.1068</v>
      </c>
      <c r="FV20" s="18">
        <v>13.1068</v>
      </c>
      <c r="FW20" s="18">
        <v>-6.7999999999999996E-3</v>
      </c>
      <c r="FX20" s="18">
        <v>55.6</v>
      </c>
      <c r="FY20" s="18">
        <v>61.929119999999998</v>
      </c>
      <c r="FZ20" s="18">
        <v>61.929119999999998</v>
      </c>
      <c r="GA20" s="18">
        <v>-6.3291199999999996</v>
      </c>
      <c r="GB20" s="18">
        <v>181.9</v>
      </c>
      <c r="GC20" s="18">
        <v>184.91498000000001</v>
      </c>
      <c r="GD20" s="18">
        <v>184.91498000000001</v>
      </c>
      <c r="GE20" s="18">
        <v>-3.01498</v>
      </c>
      <c r="GF20" s="18">
        <v>182.1</v>
      </c>
      <c r="GG20" s="18">
        <v>184.91498000000001</v>
      </c>
      <c r="GH20" s="18">
        <v>184.91498000000001</v>
      </c>
      <c r="GI20" s="18">
        <v>-2.8149799999999998</v>
      </c>
      <c r="GJ20" s="18">
        <v>183.9</v>
      </c>
      <c r="GK20" s="18">
        <v>185.47028</v>
      </c>
      <c r="GL20" s="18">
        <v>185.47028</v>
      </c>
      <c r="GM20" s="18">
        <v>-1.5702799999999999</v>
      </c>
      <c r="GN20" s="18">
        <v>83.8</v>
      </c>
      <c r="GO20" s="18">
        <v>84.729169999999996</v>
      </c>
      <c r="GP20" s="18">
        <v>31.414380000000001</v>
      </c>
      <c r="GQ20" s="18">
        <v>52.385620000000003</v>
      </c>
      <c r="GR20" s="18">
        <v>8.1</v>
      </c>
      <c r="GS20" s="18">
        <v>4.8339999999999996</v>
      </c>
      <c r="GT20" s="18">
        <v>9.09</v>
      </c>
      <c r="GU20" s="18">
        <v>-0.99</v>
      </c>
      <c r="GV20" s="18">
        <v>4.5</v>
      </c>
      <c r="GW20" s="18">
        <v>5.0713200000000001</v>
      </c>
      <c r="GX20" s="18">
        <v>9.9490999999999996</v>
      </c>
      <c r="GY20" s="18">
        <v>-5.4490999999999996</v>
      </c>
      <c r="GZ20" s="18">
        <v>34.200000000000003</v>
      </c>
      <c r="HA20" s="18">
        <v>4.12371</v>
      </c>
      <c r="HB20" s="18">
        <v>34.47804</v>
      </c>
      <c r="HC20" s="18">
        <v>-0.27804000000000001</v>
      </c>
      <c r="HD20" s="18">
        <v>31.8</v>
      </c>
      <c r="HE20" s="18">
        <v>34.439810000000001</v>
      </c>
      <c r="HF20" s="18">
        <v>34.439810000000001</v>
      </c>
      <c r="HG20" s="18">
        <v>-2.6398100000000002</v>
      </c>
      <c r="HH20" s="18">
        <v>2</v>
      </c>
      <c r="HI20" s="18">
        <v>1.97359</v>
      </c>
      <c r="HJ20" s="18">
        <v>1.97359</v>
      </c>
      <c r="HK20" s="18">
        <v>2.6409999999999999E-2</v>
      </c>
      <c r="HL20" s="18">
        <v>0</v>
      </c>
      <c r="HM20" s="18"/>
      <c r="HN20" s="18"/>
      <c r="HO20" s="18">
        <v>0</v>
      </c>
      <c r="HP20" s="18">
        <v>98.3</v>
      </c>
      <c r="HQ20" s="18">
        <v>87.378640000000004</v>
      </c>
      <c r="HR20" s="18">
        <v>74.53913</v>
      </c>
      <c r="HS20" s="18">
        <v>23.760870000000001</v>
      </c>
      <c r="HT20" s="18"/>
      <c r="HU20" s="18"/>
      <c r="HV20" s="18"/>
      <c r="HW20" s="18">
        <v>0</v>
      </c>
      <c r="HX20" s="18"/>
      <c r="HY20" s="18"/>
      <c r="HZ20" s="18"/>
      <c r="IA20" s="18">
        <v>0</v>
      </c>
      <c r="IB20" s="18">
        <v>20.7</v>
      </c>
      <c r="IC20" s="18">
        <v>28.8429</v>
      </c>
      <c r="ID20" s="18"/>
      <c r="IE20" s="18">
        <v>20.7</v>
      </c>
      <c r="IF20" s="18">
        <v>91.4</v>
      </c>
      <c r="IG20" s="18"/>
      <c r="IH20" s="18">
        <v>87</v>
      </c>
      <c r="II20" s="18">
        <v>4.4000000000000004</v>
      </c>
      <c r="IJ20" s="18"/>
      <c r="IK20" s="18"/>
      <c r="IL20" s="18"/>
      <c r="IM20" s="18">
        <v>0</v>
      </c>
      <c r="IN20" s="18">
        <v>0</v>
      </c>
      <c r="IO20" s="18"/>
      <c r="IP20" s="18"/>
      <c r="IQ20" s="18">
        <v>0</v>
      </c>
      <c r="IR20" s="18"/>
      <c r="IS20" s="18"/>
      <c r="IT20" s="18"/>
      <c r="IU20" s="18">
        <v>0</v>
      </c>
      <c r="IV20" s="18"/>
      <c r="IW20" s="18"/>
      <c r="IX20" s="18"/>
      <c r="IY20" s="18">
        <v>0</v>
      </c>
      <c r="IZ20" s="18"/>
      <c r="JA20" s="18"/>
      <c r="JB20" s="18"/>
      <c r="JC20" s="18">
        <v>0</v>
      </c>
      <c r="JD20" s="18">
        <v>67.2</v>
      </c>
      <c r="JE20" s="18">
        <v>67</v>
      </c>
      <c r="JF20" s="18">
        <v>16.49485</v>
      </c>
      <c r="JG20" s="18">
        <v>50.705150000000003</v>
      </c>
      <c r="JH20" s="18">
        <v>178.4</v>
      </c>
      <c r="JI20" s="18">
        <v>185.37379000000001</v>
      </c>
      <c r="JJ20" s="18">
        <v>185.37378000000001</v>
      </c>
      <c r="JK20" s="18">
        <v>-6.9737799999999996</v>
      </c>
      <c r="JL20" s="18">
        <v>176.3</v>
      </c>
      <c r="JM20" s="18">
        <v>185.37379000000001</v>
      </c>
      <c r="JN20" s="18">
        <v>185.37378000000001</v>
      </c>
      <c r="JO20" s="18">
        <v>-9.0737799999999993</v>
      </c>
      <c r="JP20" s="18">
        <v>210.5</v>
      </c>
      <c r="JQ20" s="18">
        <v>185.37379000000001</v>
      </c>
      <c r="JR20" s="18">
        <v>185.37378000000001</v>
      </c>
      <c r="JS20" s="18">
        <v>25.12622</v>
      </c>
      <c r="JT20" s="18">
        <v>275.2</v>
      </c>
      <c r="JU20" s="18">
        <v>278.89569</v>
      </c>
      <c r="JV20" s="18">
        <v>278.89569</v>
      </c>
      <c r="JW20" s="18">
        <v>-3.6956899999999999</v>
      </c>
      <c r="JX20" s="18"/>
      <c r="JY20" s="18"/>
      <c r="JZ20" s="18"/>
      <c r="KA20" s="18">
        <v>0</v>
      </c>
      <c r="KB20" s="18"/>
      <c r="KC20" s="18"/>
      <c r="KD20" s="18"/>
      <c r="KE20" s="18">
        <v>0</v>
      </c>
      <c r="KF20" s="18"/>
      <c r="KG20" s="18"/>
      <c r="KH20" s="18"/>
      <c r="KI20" s="18">
        <v>0</v>
      </c>
      <c r="KJ20" s="18"/>
      <c r="KK20" s="18"/>
      <c r="KL20" s="18"/>
      <c r="KM20" s="18">
        <v>0</v>
      </c>
      <c r="KN20" s="18"/>
      <c r="KO20" s="18"/>
      <c r="KP20" s="18"/>
      <c r="KQ20" s="18">
        <v>0</v>
      </c>
      <c r="KR20" s="18"/>
      <c r="KS20" s="18"/>
      <c r="KT20" s="18"/>
      <c r="KU20" s="18">
        <v>0</v>
      </c>
      <c r="KV20" s="18"/>
      <c r="KW20" s="18"/>
      <c r="KX20" s="18"/>
      <c r="KY20" s="18">
        <v>0</v>
      </c>
      <c r="KZ20" s="18"/>
      <c r="LA20" s="18"/>
      <c r="LB20" s="18"/>
      <c r="LC20" s="18">
        <v>0</v>
      </c>
      <c r="LD20" s="18">
        <v>1</v>
      </c>
      <c r="LE20" s="18">
        <v>0.89207999999999998</v>
      </c>
      <c r="LF20" s="18">
        <v>0.89207999999999998</v>
      </c>
      <c r="LG20" s="18">
        <v>0.10792</v>
      </c>
      <c r="LH20" s="18">
        <v>115.7</v>
      </c>
      <c r="LI20" s="18">
        <v>105.1932</v>
      </c>
      <c r="LJ20" s="18">
        <v>103.14230000000001</v>
      </c>
      <c r="LK20" s="18">
        <v>12.557700000000001</v>
      </c>
      <c r="LL20" s="18">
        <v>99.2</v>
      </c>
      <c r="LM20" s="18">
        <v>86.050740000000005</v>
      </c>
      <c r="LN20" s="18">
        <v>82.178799999999995</v>
      </c>
      <c r="LO20" s="18">
        <v>17.0212</v>
      </c>
      <c r="LP20" s="18">
        <v>63.1</v>
      </c>
      <c r="LQ20" s="18">
        <v>67.133979999999994</v>
      </c>
      <c r="LR20" s="18">
        <v>67.133979999999994</v>
      </c>
      <c r="LS20" s="18">
        <v>-4.0339799999999997</v>
      </c>
      <c r="LT20" s="18">
        <v>70</v>
      </c>
      <c r="LU20" s="18">
        <v>68.319999999999993</v>
      </c>
      <c r="LV20" s="18">
        <v>68.319999999999993</v>
      </c>
      <c r="LW20" s="18">
        <v>1.68</v>
      </c>
      <c r="LX20" s="18">
        <v>15.2</v>
      </c>
      <c r="LY20" s="18">
        <v>15.15544</v>
      </c>
      <c r="LZ20" s="18">
        <v>15.15544</v>
      </c>
      <c r="MA20" s="18">
        <v>4.4560000000000002E-2</v>
      </c>
      <c r="MB20" s="18"/>
      <c r="MC20" s="18"/>
      <c r="MD20" s="18"/>
      <c r="ME20" s="18">
        <v>0</v>
      </c>
      <c r="MF20" s="18"/>
      <c r="MG20" s="18"/>
      <c r="MH20" s="18"/>
      <c r="MI20" s="18">
        <v>0</v>
      </c>
      <c r="MJ20" s="18"/>
      <c r="MK20" s="18"/>
      <c r="ML20" s="18"/>
      <c r="MM20" s="18">
        <v>0</v>
      </c>
      <c r="MN20" s="18">
        <v>146.69999999999999</v>
      </c>
      <c r="MO20" s="18">
        <v>151.08886000000001</v>
      </c>
      <c r="MP20" s="18">
        <v>151.08886000000001</v>
      </c>
      <c r="MQ20" s="18">
        <v>-4.3888600000000002</v>
      </c>
      <c r="MR20" s="18">
        <v>149</v>
      </c>
      <c r="MS20" s="18">
        <v>151.08886000000001</v>
      </c>
      <c r="MT20" s="18">
        <v>151.08886000000001</v>
      </c>
      <c r="MU20" s="18">
        <v>-2.0888599999999999</v>
      </c>
      <c r="MV20" s="18">
        <v>150.19999999999999</v>
      </c>
      <c r="MW20" s="18">
        <v>151.54257999999999</v>
      </c>
      <c r="MX20" s="18">
        <v>151.54257999999999</v>
      </c>
      <c r="MY20" s="18">
        <v>-1.3425800000000001</v>
      </c>
      <c r="MZ20" s="18"/>
      <c r="NA20" s="18"/>
      <c r="NB20" s="18"/>
      <c r="NC20" s="18">
        <v>0</v>
      </c>
      <c r="ND20" s="18"/>
      <c r="NE20" s="18"/>
      <c r="NF20" s="18"/>
      <c r="NG20" s="18">
        <v>0</v>
      </c>
      <c r="NH20" s="18"/>
      <c r="NI20" s="18"/>
      <c r="NJ20" s="18"/>
      <c r="NK20" s="18">
        <v>0</v>
      </c>
      <c r="NL20" s="18"/>
      <c r="NM20" s="18"/>
      <c r="NN20" s="18"/>
      <c r="NO20" s="18">
        <v>0</v>
      </c>
      <c r="NP20" s="18"/>
      <c r="NQ20" s="18"/>
      <c r="NR20" s="18"/>
      <c r="NS20" s="18">
        <v>0</v>
      </c>
      <c r="NT20" s="18">
        <v>136.30000000000001</v>
      </c>
      <c r="NU20" s="18"/>
      <c r="NV20" s="18">
        <v>144.87217999999999</v>
      </c>
      <c r="NW20" s="18">
        <v>-8.5721799999999995</v>
      </c>
      <c r="NX20" s="18">
        <v>77.400000000000006</v>
      </c>
      <c r="NY20" s="18"/>
      <c r="NZ20" s="18">
        <v>72.653620000000004</v>
      </c>
      <c r="OA20" s="18">
        <v>4.7463800000000003</v>
      </c>
      <c r="OB20" s="18">
        <v>0</v>
      </c>
      <c r="OC20" s="18"/>
      <c r="OD20" s="18"/>
      <c r="OE20" s="18">
        <v>0</v>
      </c>
      <c r="OF20" s="18">
        <v>45.8</v>
      </c>
      <c r="OG20" s="18">
        <v>26.2</v>
      </c>
      <c r="OH20" s="18">
        <v>46.16</v>
      </c>
      <c r="OI20" s="18">
        <v>-0.36</v>
      </c>
      <c r="OJ20" s="18">
        <v>0</v>
      </c>
      <c r="OK20" s="18"/>
      <c r="OL20" s="18"/>
      <c r="OM20" s="18">
        <v>0</v>
      </c>
      <c r="ON20" s="18">
        <v>16</v>
      </c>
      <c r="OO20" s="18">
        <v>14.15</v>
      </c>
      <c r="OP20" s="18">
        <v>14.15</v>
      </c>
      <c r="OQ20" s="18">
        <v>1.85</v>
      </c>
      <c r="OR20" s="18">
        <v>0</v>
      </c>
      <c r="OS20" s="18"/>
      <c r="OT20" s="18"/>
      <c r="OU20" s="18">
        <v>0</v>
      </c>
      <c r="OV20" s="18">
        <v>7.7</v>
      </c>
      <c r="OW20" s="18">
        <v>7.6</v>
      </c>
      <c r="OX20" s="18">
        <v>7.6</v>
      </c>
      <c r="OY20" s="18">
        <v>0.1</v>
      </c>
      <c r="OZ20" s="18">
        <v>5.2</v>
      </c>
      <c r="PA20" s="18"/>
      <c r="PB20" s="18"/>
      <c r="PC20" s="18">
        <v>5.2</v>
      </c>
      <c r="PD20" s="18">
        <v>0</v>
      </c>
      <c r="PE20" s="18">
        <v>9</v>
      </c>
      <c r="PF20" s="18">
        <v>9</v>
      </c>
      <c r="PG20" s="18">
        <v>-9</v>
      </c>
      <c r="PH20" s="18">
        <v>0</v>
      </c>
      <c r="PI20" s="18">
        <v>1.3440700000000001</v>
      </c>
      <c r="PJ20" s="18"/>
      <c r="PK20" s="18">
        <v>0</v>
      </c>
      <c r="PL20" s="18">
        <v>0.3</v>
      </c>
      <c r="PM20" s="18">
        <v>1</v>
      </c>
      <c r="PN20" s="18">
        <v>1</v>
      </c>
      <c r="PO20" s="18">
        <v>-0.7</v>
      </c>
      <c r="PP20" s="18">
        <v>2.8</v>
      </c>
      <c r="PQ20" s="18">
        <v>3</v>
      </c>
      <c r="PR20" s="18">
        <v>3</v>
      </c>
      <c r="PS20" s="18">
        <v>-0.2</v>
      </c>
      <c r="PT20" s="18">
        <v>2</v>
      </c>
      <c r="PU20" s="18">
        <v>2.1</v>
      </c>
      <c r="PV20" s="18">
        <v>2.1</v>
      </c>
      <c r="PW20" s="18">
        <v>-0.1</v>
      </c>
      <c r="PX20" s="18">
        <v>19</v>
      </c>
      <c r="PY20" s="18">
        <v>18.932040000000001</v>
      </c>
      <c r="PZ20" s="18">
        <v>18.932040000000001</v>
      </c>
      <c r="QA20" s="18">
        <v>6.7960000000000007E-2</v>
      </c>
      <c r="QB20" s="18">
        <v>8.1</v>
      </c>
      <c r="QC20" s="18">
        <v>5</v>
      </c>
      <c r="QD20" s="18">
        <v>5</v>
      </c>
      <c r="QE20" s="18">
        <v>3.1</v>
      </c>
      <c r="QF20" s="18">
        <v>4</v>
      </c>
      <c r="QG20" s="18">
        <v>6</v>
      </c>
      <c r="QH20" s="18">
        <v>6</v>
      </c>
      <c r="QI20" s="18">
        <v>-2</v>
      </c>
      <c r="QJ20" s="18">
        <v>3.5</v>
      </c>
      <c r="QK20" s="18">
        <v>3.2</v>
      </c>
      <c r="QL20" s="18">
        <v>3.2</v>
      </c>
      <c r="QM20" s="18">
        <v>0.3</v>
      </c>
      <c r="QN20" s="18">
        <v>18</v>
      </c>
      <c r="QO20" s="18">
        <v>17.864080000000001</v>
      </c>
      <c r="QP20" s="18">
        <v>17.864080000000001</v>
      </c>
      <c r="QQ20" s="18">
        <v>0.13592000000000001</v>
      </c>
      <c r="QR20" s="18">
        <v>0.1</v>
      </c>
      <c r="QS20" s="18">
        <v>0.02</v>
      </c>
      <c r="QT20" s="18">
        <v>0.02</v>
      </c>
      <c r="QU20" s="18">
        <v>0.08</v>
      </c>
      <c r="QV20" s="18">
        <v>0</v>
      </c>
      <c r="QW20" s="18"/>
      <c r="QX20" s="18"/>
      <c r="QY20" s="18">
        <v>0</v>
      </c>
      <c r="QZ20" s="18">
        <v>11.3</v>
      </c>
      <c r="RA20" s="18">
        <v>9.4990000000000006</v>
      </c>
      <c r="RB20" s="18">
        <v>9.4990000000000006</v>
      </c>
      <c r="RC20" s="18">
        <v>1.8009999999999999</v>
      </c>
      <c r="RD20" s="18">
        <v>34.700000000000003</v>
      </c>
      <c r="RE20" s="18">
        <v>24.055</v>
      </c>
      <c r="RF20" s="18">
        <v>24.055</v>
      </c>
      <c r="RG20" s="18">
        <v>10.645</v>
      </c>
      <c r="RH20" s="18">
        <v>3</v>
      </c>
      <c r="RI20" s="18">
        <v>2.9009999999999998</v>
      </c>
      <c r="RJ20" s="18">
        <v>2.9009999999999998</v>
      </c>
      <c r="RK20" s="18">
        <v>9.9000000000000005E-2</v>
      </c>
      <c r="RL20" s="18">
        <v>1.9</v>
      </c>
      <c r="RM20" s="18">
        <v>2.4</v>
      </c>
      <c r="RN20" s="18">
        <v>2.4</v>
      </c>
      <c r="RO20" s="18">
        <v>-0.5</v>
      </c>
      <c r="RP20" s="18">
        <v>2.4</v>
      </c>
      <c r="RQ20" s="18">
        <v>2.4</v>
      </c>
      <c r="RR20" s="18">
        <v>2.4</v>
      </c>
      <c r="RS20" s="18">
        <v>0</v>
      </c>
      <c r="RT20" s="18">
        <v>2.6</v>
      </c>
      <c r="RU20" s="18">
        <v>2.8</v>
      </c>
      <c r="RV20" s="18">
        <v>2.8</v>
      </c>
      <c r="RW20" s="18">
        <v>-0.2</v>
      </c>
      <c r="RX20" s="18">
        <v>0</v>
      </c>
      <c r="RY20" s="18">
        <v>1.4999999999999999E-4</v>
      </c>
      <c r="RZ20" s="18">
        <v>1.4999999999999999E-4</v>
      </c>
      <c r="SA20" s="18">
        <v>-1.4999999999999999E-4</v>
      </c>
      <c r="SB20" s="18">
        <v>1</v>
      </c>
      <c r="SC20" s="18">
        <v>2.379</v>
      </c>
      <c r="SD20" s="18">
        <v>2.379</v>
      </c>
      <c r="SE20" s="18">
        <v>-1.379</v>
      </c>
      <c r="SF20" s="18">
        <v>7</v>
      </c>
      <c r="SG20" s="18">
        <v>6.6715900000000001</v>
      </c>
      <c r="SH20" s="18"/>
      <c r="SI20" s="18">
        <v>7</v>
      </c>
      <c r="SJ20" s="18">
        <v>1.2</v>
      </c>
      <c r="SK20" s="18">
        <v>1.2</v>
      </c>
      <c r="SL20" s="18">
        <v>1.2</v>
      </c>
      <c r="SM20" s="18">
        <v>0</v>
      </c>
      <c r="SN20" s="18"/>
      <c r="SO20" s="18">
        <v>0.4</v>
      </c>
      <c r="SP20" s="18">
        <v>0.4</v>
      </c>
      <c r="SQ20" s="18">
        <v>-0.4</v>
      </c>
      <c r="SR20" s="18">
        <v>4.4000000000000004</v>
      </c>
      <c r="SS20" s="18">
        <v>4.9000000000000004</v>
      </c>
      <c r="ST20" s="18">
        <v>4.9000000000000004</v>
      </c>
      <c r="SU20" s="18">
        <v>-0.5</v>
      </c>
      <c r="SV20" s="18">
        <v>3.9</v>
      </c>
      <c r="SW20" s="18">
        <v>3</v>
      </c>
      <c r="SX20" s="18">
        <v>3</v>
      </c>
      <c r="SY20" s="18">
        <v>0.9</v>
      </c>
      <c r="SZ20" s="18">
        <v>3.6</v>
      </c>
      <c r="TA20" s="18">
        <v>3.5</v>
      </c>
      <c r="TB20" s="18">
        <v>3.5</v>
      </c>
      <c r="TC20" s="18">
        <v>0.1</v>
      </c>
      <c r="TD20" s="18">
        <v>4.8</v>
      </c>
      <c r="TE20" s="18">
        <v>5.5</v>
      </c>
      <c r="TF20" s="18">
        <v>5.5</v>
      </c>
      <c r="TG20" s="18">
        <v>-0.7</v>
      </c>
      <c r="TH20" s="18">
        <v>15.2</v>
      </c>
      <c r="TI20" s="18">
        <v>14.56311</v>
      </c>
      <c r="TJ20" s="18">
        <v>14.56311</v>
      </c>
      <c r="TK20" s="18">
        <v>0.63688999999999996</v>
      </c>
      <c r="TL20" s="18">
        <v>8.8000000000000007</v>
      </c>
      <c r="TM20" s="18">
        <v>17.861000000000001</v>
      </c>
      <c r="TN20" s="18">
        <v>17.861000000000001</v>
      </c>
      <c r="TO20" s="18">
        <v>-9.0609999999999999</v>
      </c>
      <c r="TP20" s="18">
        <v>11.8</v>
      </c>
      <c r="TQ20" s="18">
        <v>12.212999999999999</v>
      </c>
      <c r="TR20" s="18">
        <v>12.212999999999999</v>
      </c>
      <c r="TS20" s="18">
        <v>-0.41299999999999998</v>
      </c>
      <c r="TT20" s="18">
        <v>0</v>
      </c>
      <c r="TU20" s="18"/>
      <c r="TV20" s="18"/>
      <c r="TW20" s="18">
        <v>0</v>
      </c>
      <c r="TX20" s="18">
        <v>7.6</v>
      </c>
      <c r="TY20" s="18">
        <v>26.228000000000002</v>
      </c>
      <c r="TZ20" s="18">
        <v>26.228000000000002</v>
      </c>
      <c r="UA20" s="18">
        <v>-18.628</v>
      </c>
      <c r="UB20" s="18">
        <v>28.5</v>
      </c>
      <c r="UC20" s="18">
        <v>51.756</v>
      </c>
      <c r="UD20" s="18">
        <v>51.756</v>
      </c>
      <c r="UE20" s="18">
        <v>-23.256</v>
      </c>
      <c r="UF20" s="18">
        <v>0.1</v>
      </c>
      <c r="UG20" s="18">
        <v>1.04</v>
      </c>
      <c r="UH20" s="18">
        <v>1.04</v>
      </c>
      <c r="UI20" s="18">
        <v>-0.94</v>
      </c>
      <c r="UJ20" s="18">
        <v>0</v>
      </c>
      <c r="UK20" s="18">
        <v>0.59899999999999998</v>
      </c>
      <c r="UL20" s="18">
        <v>0.59899999999999998</v>
      </c>
      <c r="UM20" s="18">
        <v>-0.59899999999999998</v>
      </c>
      <c r="UN20" s="18">
        <v>5.5</v>
      </c>
      <c r="UO20" s="18">
        <v>6</v>
      </c>
      <c r="UP20" s="18">
        <v>6</v>
      </c>
      <c r="UQ20" s="18">
        <v>-0.5</v>
      </c>
      <c r="UR20" s="18">
        <v>2</v>
      </c>
      <c r="US20" s="18">
        <v>2</v>
      </c>
      <c r="UT20" s="18">
        <v>2</v>
      </c>
      <c r="UU20" s="18">
        <v>0</v>
      </c>
      <c r="UV20" s="18">
        <v>8.6999999999999993</v>
      </c>
      <c r="UW20" s="18">
        <v>8.6</v>
      </c>
      <c r="UX20" s="18">
        <v>8.6</v>
      </c>
      <c r="UY20" s="18">
        <v>0.1</v>
      </c>
      <c r="UZ20" s="18">
        <v>3.8</v>
      </c>
      <c r="VA20" s="18">
        <v>4</v>
      </c>
      <c r="VB20" s="18">
        <v>4</v>
      </c>
      <c r="VC20" s="18">
        <v>-0.2</v>
      </c>
      <c r="VD20" s="18">
        <v>4.2</v>
      </c>
      <c r="VE20" s="18">
        <v>4.5</v>
      </c>
      <c r="VF20" s="18">
        <v>4.5</v>
      </c>
      <c r="VG20" s="18">
        <v>-0.3</v>
      </c>
      <c r="VH20" s="18">
        <v>4</v>
      </c>
      <c r="VI20" s="18">
        <v>4.5</v>
      </c>
      <c r="VJ20" s="18">
        <v>4.5</v>
      </c>
      <c r="VK20" s="18">
        <v>-0.5</v>
      </c>
      <c r="VL20" s="18">
        <v>12.3</v>
      </c>
      <c r="VM20" s="18">
        <v>10.781000000000001</v>
      </c>
      <c r="VN20" s="18">
        <v>10.781000000000001</v>
      </c>
      <c r="VO20" s="18">
        <v>1.5189999999999999</v>
      </c>
      <c r="VP20" s="18">
        <v>0</v>
      </c>
      <c r="VQ20" s="18"/>
      <c r="VR20" s="18"/>
      <c r="VS20" s="18">
        <v>0</v>
      </c>
      <c r="VT20" s="18">
        <v>0</v>
      </c>
      <c r="VU20" s="18"/>
      <c r="VV20" s="18"/>
      <c r="VW20" s="18">
        <v>0</v>
      </c>
      <c r="VX20" s="18">
        <v>0</v>
      </c>
      <c r="VY20" s="18"/>
      <c r="VZ20" s="18"/>
      <c r="WA20" s="18">
        <v>0</v>
      </c>
      <c r="WB20" s="18">
        <v>0.4</v>
      </c>
      <c r="WC20" s="18">
        <v>0.6</v>
      </c>
      <c r="WD20" s="18">
        <v>0.6</v>
      </c>
      <c r="WE20" s="18">
        <v>-0.2</v>
      </c>
      <c r="WF20" s="18">
        <v>26</v>
      </c>
      <c r="WG20" s="18">
        <v>24.2</v>
      </c>
      <c r="WH20" s="18">
        <v>14</v>
      </c>
      <c r="WI20" s="18">
        <v>12</v>
      </c>
      <c r="WJ20" s="18">
        <v>19.3</v>
      </c>
      <c r="WK20" s="18">
        <v>27.6</v>
      </c>
      <c r="WL20" s="18">
        <v>10</v>
      </c>
      <c r="WM20" s="18">
        <v>9.3000000000000007</v>
      </c>
      <c r="WN20" s="18">
        <v>0</v>
      </c>
      <c r="WO20" s="18"/>
      <c r="WP20" s="18"/>
      <c r="WQ20" s="18">
        <v>0</v>
      </c>
      <c r="WR20" s="18">
        <v>0</v>
      </c>
      <c r="WS20" s="18"/>
      <c r="WT20" s="18"/>
      <c r="WU20" s="18">
        <v>0</v>
      </c>
      <c r="WV20" s="18">
        <v>10</v>
      </c>
      <c r="WW20" s="18">
        <v>10</v>
      </c>
      <c r="WX20" s="18">
        <v>10</v>
      </c>
      <c r="WY20" s="18">
        <v>0</v>
      </c>
      <c r="WZ20" s="18">
        <v>18.5</v>
      </c>
      <c r="XA20" s="18">
        <v>18.4466</v>
      </c>
      <c r="XB20" s="18">
        <v>18.4466</v>
      </c>
      <c r="XC20" s="18">
        <v>5.3400000000000003E-2</v>
      </c>
      <c r="XD20" s="18">
        <v>9</v>
      </c>
      <c r="XE20" s="18">
        <v>10.8</v>
      </c>
      <c r="XF20" s="18">
        <v>10.8</v>
      </c>
      <c r="XG20" s="18">
        <v>-1.8</v>
      </c>
      <c r="XH20" s="18">
        <v>37.14</v>
      </c>
      <c r="XI20" s="18">
        <v>29</v>
      </c>
      <c r="XJ20" s="18">
        <v>29</v>
      </c>
      <c r="XK20" s="18">
        <v>8.14</v>
      </c>
      <c r="XL20" s="18">
        <v>26.89</v>
      </c>
      <c r="XM20" s="18">
        <v>29</v>
      </c>
      <c r="XN20" s="18">
        <v>29</v>
      </c>
      <c r="XO20" s="18">
        <v>-2.11</v>
      </c>
      <c r="XP20" s="18">
        <v>14.2</v>
      </c>
      <c r="XQ20" s="18">
        <v>14</v>
      </c>
      <c r="XR20" s="18">
        <v>14</v>
      </c>
      <c r="XS20" s="18">
        <v>0.2</v>
      </c>
      <c r="XT20" s="18">
        <v>19.100000000000001</v>
      </c>
      <c r="XU20" s="18">
        <v>19</v>
      </c>
      <c r="XV20" s="18">
        <v>19</v>
      </c>
      <c r="XW20" s="18">
        <v>0.1</v>
      </c>
      <c r="XX20" s="18">
        <v>9</v>
      </c>
      <c r="XY20" s="18">
        <v>7.99</v>
      </c>
      <c r="XZ20" s="18">
        <v>7.99</v>
      </c>
      <c r="YA20" s="18">
        <v>1.01</v>
      </c>
      <c r="YB20" s="18"/>
      <c r="YC20" s="18"/>
      <c r="YD20" s="18"/>
      <c r="YE20" s="18">
        <v>0</v>
      </c>
      <c r="YF20" s="18"/>
      <c r="YG20" s="18"/>
      <c r="YH20" s="18"/>
      <c r="YI20" s="18">
        <v>0</v>
      </c>
    </row>
    <row r="21" spans="1:659" ht="24" customHeight="1" x14ac:dyDescent="0.3">
      <c r="A21" s="1"/>
      <c r="B21" s="17" t="s">
        <v>41</v>
      </c>
      <c r="C21" s="17" t="s">
        <v>751</v>
      </c>
      <c r="D21" s="18">
        <v>29.2</v>
      </c>
      <c r="E21" s="18">
        <v>109.68124</v>
      </c>
      <c r="F21" s="18">
        <v>35.901330000000002</v>
      </c>
      <c r="G21" s="18">
        <v>-6.7013299999999996</v>
      </c>
      <c r="H21" s="18">
        <v>642.5</v>
      </c>
      <c r="I21" s="18">
        <v>643.65809000000002</v>
      </c>
      <c r="J21" s="18">
        <v>594.17128000000002</v>
      </c>
      <c r="K21" s="18">
        <v>48.328719999999997</v>
      </c>
      <c r="L21" s="18">
        <v>215</v>
      </c>
      <c r="M21" s="18">
        <v>209.39341999999999</v>
      </c>
      <c r="N21" s="18">
        <v>193.29447999999999</v>
      </c>
      <c r="O21" s="18">
        <v>21.70552</v>
      </c>
      <c r="P21" s="18"/>
      <c r="Q21" s="18"/>
      <c r="R21" s="18"/>
      <c r="S21" s="18">
        <v>0</v>
      </c>
      <c r="T21" s="18"/>
      <c r="U21" s="18"/>
      <c r="V21" s="18"/>
      <c r="W21" s="18">
        <v>0</v>
      </c>
      <c r="X21" s="18">
        <v>30</v>
      </c>
      <c r="Y21" s="18">
        <v>13.727869999999999</v>
      </c>
      <c r="Z21" s="18">
        <v>12.09103</v>
      </c>
      <c r="AA21" s="18">
        <v>17.90897</v>
      </c>
      <c r="AB21" s="18">
        <v>79.8</v>
      </c>
      <c r="AC21" s="18">
        <v>77.308000000000007</v>
      </c>
      <c r="AD21" s="18">
        <v>86.79607</v>
      </c>
      <c r="AE21" s="18">
        <v>-6.9960699999999996</v>
      </c>
      <c r="AF21" s="18"/>
      <c r="AG21" s="18"/>
      <c r="AH21" s="18"/>
      <c r="AI21" s="18">
        <v>0</v>
      </c>
      <c r="AJ21" s="18"/>
      <c r="AK21" s="18"/>
      <c r="AL21" s="18"/>
      <c r="AM21" s="18">
        <v>0</v>
      </c>
      <c r="AN21" s="18">
        <v>176.6</v>
      </c>
      <c r="AO21" s="18">
        <v>158.14589000000001</v>
      </c>
      <c r="AP21" s="18">
        <v>196.22801999999999</v>
      </c>
      <c r="AQ21" s="18">
        <v>-19.628019999999999</v>
      </c>
      <c r="AR21" s="18">
        <v>182.6</v>
      </c>
      <c r="AS21" s="18">
        <v>158.14589000000001</v>
      </c>
      <c r="AT21" s="18">
        <v>196.22801999999999</v>
      </c>
      <c r="AU21" s="18">
        <v>-13.628019999999999</v>
      </c>
      <c r="AV21" s="18">
        <v>176</v>
      </c>
      <c r="AW21" s="18">
        <v>158.14589000000001</v>
      </c>
      <c r="AX21" s="18">
        <v>196.22801999999999</v>
      </c>
      <c r="AY21" s="18">
        <v>-20.228020000000001</v>
      </c>
      <c r="AZ21" s="18">
        <v>265.89999999999998</v>
      </c>
      <c r="BA21" s="18">
        <v>237.93119999999999</v>
      </c>
      <c r="BB21" s="18">
        <v>295.22593999999998</v>
      </c>
      <c r="BC21" s="18">
        <v>-29.325939999999999</v>
      </c>
      <c r="BD21" s="18">
        <v>216.6</v>
      </c>
      <c r="BE21" s="18">
        <v>208.07390000000001</v>
      </c>
      <c r="BF21" s="18">
        <v>208.07390000000001</v>
      </c>
      <c r="BG21" s="18">
        <v>8.5260999999999996</v>
      </c>
      <c r="BH21" s="18">
        <v>111.8</v>
      </c>
      <c r="BI21" s="18">
        <v>104.34936999999999</v>
      </c>
      <c r="BJ21" s="18">
        <v>104.34936999999999</v>
      </c>
      <c r="BK21" s="18">
        <v>7.4506300000000003</v>
      </c>
      <c r="BL21" s="18">
        <v>158.80000000000001</v>
      </c>
      <c r="BM21" s="18">
        <v>249.03048000000001</v>
      </c>
      <c r="BN21" s="18">
        <v>113.37164</v>
      </c>
      <c r="BO21" s="18">
        <v>45.428359999999998</v>
      </c>
      <c r="BP21" s="18">
        <v>4.3</v>
      </c>
      <c r="BQ21" s="18">
        <v>4.4318400000000002</v>
      </c>
      <c r="BR21" s="18">
        <v>4.4318400000000002</v>
      </c>
      <c r="BS21" s="18">
        <v>-0.13184000000000001</v>
      </c>
      <c r="BT21" s="18"/>
      <c r="BU21" s="18"/>
      <c r="BV21" s="18"/>
      <c r="BW21" s="18">
        <v>0</v>
      </c>
      <c r="BX21" s="18"/>
      <c r="BY21" s="18"/>
      <c r="BZ21" s="18"/>
      <c r="CA21" s="18">
        <v>0</v>
      </c>
      <c r="CB21" s="18"/>
      <c r="CC21" s="18"/>
      <c r="CD21" s="18"/>
      <c r="CE21" s="18">
        <v>0</v>
      </c>
      <c r="CF21" s="18"/>
      <c r="CG21" s="18"/>
      <c r="CH21" s="18"/>
      <c r="CI21" s="18">
        <v>0</v>
      </c>
      <c r="CJ21" s="18">
        <v>109.6</v>
      </c>
      <c r="CK21" s="18">
        <v>113.33247</v>
      </c>
      <c r="CL21" s="18">
        <v>113.33247</v>
      </c>
      <c r="CM21" s="18">
        <v>-3.7324700000000002</v>
      </c>
      <c r="CN21" s="18">
        <v>7.3</v>
      </c>
      <c r="CO21" s="18">
        <v>5.1333399999999996</v>
      </c>
      <c r="CP21" s="18">
        <v>5.1333399999999996</v>
      </c>
      <c r="CQ21" s="18">
        <v>2.1666599999999998</v>
      </c>
      <c r="CR21" s="18">
        <v>5.2</v>
      </c>
      <c r="CS21" s="18">
        <v>2.8177599999999998</v>
      </c>
      <c r="CT21" s="18">
        <v>2.8177599999999998</v>
      </c>
      <c r="CU21" s="18">
        <v>2.3822399999999999</v>
      </c>
      <c r="CV21" s="18"/>
      <c r="CW21" s="18"/>
      <c r="CX21" s="18"/>
      <c r="CY21" s="18">
        <v>0</v>
      </c>
      <c r="CZ21" s="18">
        <v>7</v>
      </c>
      <c r="DA21" s="18">
        <v>6.8787000000000003</v>
      </c>
      <c r="DB21" s="18">
        <v>6.8787000000000003</v>
      </c>
      <c r="DC21" s="18">
        <v>0.12130000000000001</v>
      </c>
      <c r="DD21" s="18">
        <v>11.4</v>
      </c>
      <c r="DE21" s="18">
        <v>12.77125</v>
      </c>
      <c r="DF21" s="18">
        <v>12.77125</v>
      </c>
      <c r="DG21" s="18">
        <v>-1.3712500000000001</v>
      </c>
      <c r="DH21" s="18">
        <v>50.2</v>
      </c>
      <c r="DI21" s="18">
        <v>55</v>
      </c>
      <c r="DJ21" s="18">
        <v>95.213120000000004</v>
      </c>
      <c r="DK21" s="18">
        <v>-45.013120000000001</v>
      </c>
      <c r="DL21" s="18"/>
      <c r="DM21" s="18"/>
      <c r="DN21" s="18"/>
      <c r="DO21" s="18">
        <v>0</v>
      </c>
      <c r="DP21" s="18"/>
      <c r="DQ21" s="18"/>
      <c r="DR21" s="18"/>
      <c r="DS21" s="18">
        <v>0</v>
      </c>
      <c r="DT21" s="18"/>
      <c r="DU21" s="18"/>
      <c r="DV21" s="18"/>
      <c r="DW21" s="18">
        <v>0</v>
      </c>
      <c r="DX21" s="18"/>
      <c r="DY21" s="18"/>
      <c r="DZ21" s="18"/>
      <c r="EA21" s="18">
        <v>0</v>
      </c>
      <c r="EB21" s="18">
        <v>60.4</v>
      </c>
      <c r="EC21" s="18">
        <v>54.829740000000001</v>
      </c>
      <c r="ED21" s="18">
        <v>38.38438</v>
      </c>
      <c r="EE21" s="18">
        <v>22.015619999999998</v>
      </c>
      <c r="EF21" s="18">
        <v>109.9</v>
      </c>
      <c r="EG21" s="18">
        <v>110.26321</v>
      </c>
      <c r="EH21" s="18">
        <v>110.26321</v>
      </c>
      <c r="EI21" s="18">
        <v>-0.36320999999999998</v>
      </c>
      <c r="EJ21" s="18"/>
      <c r="EK21" s="18"/>
      <c r="EL21" s="18"/>
      <c r="EM21" s="18">
        <v>0</v>
      </c>
      <c r="EN21" s="18"/>
      <c r="EO21" s="18"/>
      <c r="EP21" s="18"/>
      <c r="EQ21" s="18">
        <v>0</v>
      </c>
      <c r="ER21" s="18"/>
      <c r="ES21" s="18"/>
      <c r="ET21" s="18"/>
      <c r="EU21" s="18">
        <v>0</v>
      </c>
      <c r="EV21" s="18">
        <v>6.4</v>
      </c>
      <c r="EW21" s="18">
        <v>6.39</v>
      </c>
      <c r="EX21" s="18">
        <v>6.39</v>
      </c>
      <c r="EY21" s="18">
        <v>0.01</v>
      </c>
      <c r="EZ21" s="18">
        <v>0</v>
      </c>
      <c r="FA21" s="18"/>
      <c r="FB21" s="18"/>
      <c r="FC21" s="18">
        <v>0</v>
      </c>
      <c r="FD21" s="18">
        <v>34</v>
      </c>
      <c r="FE21" s="18">
        <v>32.788400000000003</v>
      </c>
      <c r="FF21" s="18">
        <v>32.788400000000003</v>
      </c>
      <c r="FG21" s="18">
        <v>1.2116</v>
      </c>
      <c r="FH21" s="18">
        <v>0</v>
      </c>
      <c r="FI21" s="18"/>
      <c r="FJ21" s="18"/>
      <c r="FK21" s="18">
        <v>0</v>
      </c>
      <c r="FL21" s="18">
        <v>23.9</v>
      </c>
      <c r="FM21" s="18">
        <v>19.79213</v>
      </c>
      <c r="FN21" s="18">
        <v>19.79213</v>
      </c>
      <c r="FO21" s="18">
        <v>4.1078700000000001</v>
      </c>
      <c r="FP21" s="18">
        <v>18.600000000000001</v>
      </c>
      <c r="FQ21" s="18">
        <v>18.440239999999999</v>
      </c>
      <c r="FR21" s="18">
        <v>18.440239999999999</v>
      </c>
      <c r="FS21" s="18">
        <v>0.15976000000000001</v>
      </c>
      <c r="FT21" s="18">
        <v>13.1</v>
      </c>
      <c r="FU21" s="18">
        <v>13.1068</v>
      </c>
      <c r="FV21" s="18">
        <v>13.1068</v>
      </c>
      <c r="FW21" s="18">
        <v>-6.7999999999999996E-3</v>
      </c>
      <c r="FX21" s="18">
        <v>58</v>
      </c>
      <c r="FY21" s="18">
        <v>61.929119999999998</v>
      </c>
      <c r="FZ21" s="18">
        <v>61.929119999999998</v>
      </c>
      <c r="GA21" s="18">
        <v>-3.9291200000000002</v>
      </c>
      <c r="GB21" s="18">
        <v>182.8</v>
      </c>
      <c r="GC21" s="18">
        <v>184.91498000000001</v>
      </c>
      <c r="GD21" s="18">
        <v>184.91498000000001</v>
      </c>
      <c r="GE21" s="18">
        <v>-2.1149800000000001</v>
      </c>
      <c r="GF21" s="18">
        <v>183.3</v>
      </c>
      <c r="GG21" s="18">
        <v>184.91498000000001</v>
      </c>
      <c r="GH21" s="18">
        <v>184.91498000000001</v>
      </c>
      <c r="GI21" s="18">
        <v>-1.6149800000000001</v>
      </c>
      <c r="GJ21" s="18">
        <v>183.7</v>
      </c>
      <c r="GK21" s="18">
        <v>185.47028</v>
      </c>
      <c r="GL21" s="18">
        <v>185.47028</v>
      </c>
      <c r="GM21" s="18">
        <v>-1.7702800000000001</v>
      </c>
      <c r="GN21" s="18">
        <v>83.8</v>
      </c>
      <c r="GO21" s="18">
        <v>84.729169999999996</v>
      </c>
      <c r="GP21" s="18">
        <v>31.414380000000001</v>
      </c>
      <c r="GQ21" s="18">
        <v>52.385620000000003</v>
      </c>
      <c r="GR21" s="18">
        <v>8.1</v>
      </c>
      <c r="GS21" s="18">
        <v>4.8339999999999996</v>
      </c>
      <c r="GT21" s="18">
        <v>9.09</v>
      </c>
      <c r="GU21" s="18">
        <v>-0.99</v>
      </c>
      <c r="GV21" s="18">
        <v>4.5</v>
      </c>
      <c r="GW21" s="18">
        <v>5.0713200000000001</v>
      </c>
      <c r="GX21" s="18">
        <v>9.9490999999999996</v>
      </c>
      <c r="GY21" s="18">
        <v>-5.4490999999999996</v>
      </c>
      <c r="GZ21" s="18">
        <v>33.5</v>
      </c>
      <c r="HA21" s="18">
        <v>34.47804</v>
      </c>
      <c r="HB21" s="18">
        <v>34.47804</v>
      </c>
      <c r="HC21" s="18">
        <v>-0.97804000000000002</v>
      </c>
      <c r="HD21" s="18">
        <v>31.6</v>
      </c>
      <c r="HE21" s="18">
        <v>34.439810000000001</v>
      </c>
      <c r="HF21" s="18">
        <v>34.439810000000001</v>
      </c>
      <c r="HG21" s="18">
        <v>-2.8398099999999999</v>
      </c>
      <c r="HH21" s="18">
        <v>2</v>
      </c>
      <c r="HI21" s="18">
        <v>1.97359</v>
      </c>
      <c r="HJ21" s="18">
        <v>1.97359</v>
      </c>
      <c r="HK21" s="18">
        <v>2.6409999999999999E-2</v>
      </c>
      <c r="HL21" s="18">
        <v>0</v>
      </c>
      <c r="HM21" s="18"/>
      <c r="HN21" s="18"/>
      <c r="HO21" s="18">
        <v>0</v>
      </c>
      <c r="HP21" s="18">
        <v>74.8</v>
      </c>
      <c r="HQ21" s="18">
        <v>75.728160000000003</v>
      </c>
      <c r="HR21" s="18">
        <v>75.727810000000005</v>
      </c>
      <c r="HS21" s="18">
        <v>-0.92781000000000002</v>
      </c>
      <c r="HT21" s="18"/>
      <c r="HU21" s="18"/>
      <c r="HV21" s="18"/>
      <c r="HW21" s="18">
        <v>0</v>
      </c>
      <c r="HX21" s="18"/>
      <c r="HY21" s="18"/>
      <c r="HZ21" s="18"/>
      <c r="IA21" s="18">
        <v>0</v>
      </c>
      <c r="IB21" s="18">
        <v>21</v>
      </c>
      <c r="IC21" s="18">
        <v>24.41197</v>
      </c>
      <c r="ID21" s="18"/>
      <c r="IE21" s="18">
        <v>21</v>
      </c>
      <c r="IF21" s="18">
        <v>91.9</v>
      </c>
      <c r="IG21" s="18"/>
      <c r="IH21" s="18">
        <v>87</v>
      </c>
      <c r="II21" s="18">
        <v>4.9000000000000004</v>
      </c>
      <c r="IJ21" s="18"/>
      <c r="IK21" s="18"/>
      <c r="IL21" s="18"/>
      <c r="IM21" s="18">
        <v>0</v>
      </c>
      <c r="IN21" s="18">
        <v>0</v>
      </c>
      <c r="IO21" s="18"/>
      <c r="IP21" s="18"/>
      <c r="IQ21" s="18">
        <v>0</v>
      </c>
      <c r="IR21" s="18"/>
      <c r="IS21" s="18"/>
      <c r="IT21" s="18"/>
      <c r="IU21" s="18">
        <v>0</v>
      </c>
      <c r="IV21" s="18"/>
      <c r="IW21" s="18"/>
      <c r="IX21" s="18"/>
      <c r="IY21" s="18">
        <v>0</v>
      </c>
      <c r="IZ21" s="18"/>
      <c r="JA21" s="18"/>
      <c r="JB21" s="18"/>
      <c r="JC21" s="18">
        <v>0</v>
      </c>
      <c r="JD21" s="18">
        <v>67.2</v>
      </c>
      <c r="JE21" s="18">
        <v>67</v>
      </c>
      <c r="JF21" s="18">
        <v>16.49485</v>
      </c>
      <c r="JG21" s="18">
        <v>50.705150000000003</v>
      </c>
      <c r="JH21" s="18">
        <v>178.8</v>
      </c>
      <c r="JI21" s="18">
        <v>185.36255</v>
      </c>
      <c r="JJ21" s="18">
        <v>185.36255</v>
      </c>
      <c r="JK21" s="18">
        <v>-6.5625499999999999</v>
      </c>
      <c r="JL21" s="18">
        <v>175.9</v>
      </c>
      <c r="JM21" s="18">
        <v>185.36255</v>
      </c>
      <c r="JN21" s="18">
        <v>185.36255</v>
      </c>
      <c r="JO21" s="18">
        <v>-9.4625500000000002</v>
      </c>
      <c r="JP21" s="18">
        <v>210.8</v>
      </c>
      <c r="JQ21" s="18">
        <v>185.36255</v>
      </c>
      <c r="JR21" s="18">
        <v>185.36255</v>
      </c>
      <c r="JS21" s="18">
        <v>25.437449999999998</v>
      </c>
      <c r="JT21" s="18">
        <v>275.3</v>
      </c>
      <c r="JU21" s="18">
        <v>278.87878999999998</v>
      </c>
      <c r="JV21" s="18">
        <v>278.87878999999998</v>
      </c>
      <c r="JW21" s="18">
        <v>-3.5787900000000001</v>
      </c>
      <c r="JX21" s="18"/>
      <c r="JY21" s="18"/>
      <c r="JZ21" s="18"/>
      <c r="KA21" s="18">
        <v>0</v>
      </c>
      <c r="KB21" s="18"/>
      <c r="KC21" s="18"/>
      <c r="KD21" s="18"/>
      <c r="KE21" s="18">
        <v>0</v>
      </c>
      <c r="KF21" s="18"/>
      <c r="KG21" s="18"/>
      <c r="KH21" s="18"/>
      <c r="KI21" s="18">
        <v>0</v>
      </c>
      <c r="KJ21" s="18"/>
      <c r="KK21" s="18"/>
      <c r="KL21" s="18"/>
      <c r="KM21" s="18">
        <v>0</v>
      </c>
      <c r="KN21" s="18"/>
      <c r="KO21" s="18"/>
      <c r="KP21" s="18"/>
      <c r="KQ21" s="18">
        <v>0</v>
      </c>
      <c r="KR21" s="18"/>
      <c r="KS21" s="18"/>
      <c r="KT21" s="18"/>
      <c r="KU21" s="18">
        <v>0</v>
      </c>
      <c r="KV21" s="18"/>
      <c r="KW21" s="18"/>
      <c r="KX21" s="18"/>
      <c r="KY21" s="18">
        <v>0</v>
      </c>
      <c r="KZ21" s="18"/>
      <c r="LA21" s="18"/>
      <c r="LB21" s="18"/>
      <c r="LC21" s="18">
        <v>0</v>
      </c>
      <c r="LD21" s="18">
        <v>1</v>
      </c>
      <c r="LE21" s="18">
        <v>0.89207999999999998</v>
      </c>
      <c r="LF21" s="18">
        <v>0.89207999999999998</v>
      </c>
      <c r="LG21" s="18">
        <v>0.10792</v>
      </c>
      <c r="LH21" s="18">
        <v>106.1</v>
      </c>
      <c r="LI21" s="18">
        <v>110.20068999999999</v>
      </c>
      <c r="LJ21" s="18">
        <v>111.23197999999999</v>
      </c>
      <c r="LK21" s="18">
        <v>-5.1319800000000004</v>
      </c>
      <c r="LL21" s="18">
        <v>96.8</v>
      </c>
      <c r="LM21" s="18">
        <v>81.484539999999996</v>
      </c>
      <c r="LN21" s="18">
        <v>77.37312</v>
      </c>
      <c r="LO21" s="18">
        <v>19.426880000000001</v>
      </c>
      <c r="LP21" s="18">
        <v>63.2</v>
      </c>
      <c r="LQ21" s="18">
        <v>67.133979999999994</v>
      </c>
      <c r="LR21" s="18">
        <v>67.133979999999994</v>
      </c>
      <c r="LS21" s="18">
        <v>-3.93398</v>
      </c>
      <c r="LT21" s="18">
        <v>71.900000000000006</v>
      </c>
      <c r="LU21" s="18">
        <v>68.319999999999993</v>
      </c>
      <c r="LV21" s="18">
        <v>68.319999999999993</v>
      </c>
      <c r="LW21" s="18">
        <v>3.58</v>
      </c>
      <c r="LX21" s="18">
        <v>22.1</v>
      </c>
      <c r="LY21" s="18">
        <v>28.273790000000002</v>
      </c>
      <c r="LZ21" s="18">
        <v>28.273790000000002</v>
      </c>
      <c r="MA21" s="18">
        <v>-6.1737900000000003</v>
      </c>
      <c r="MB21" s="18"/>
      <c r="MC21" s="18"/>
      <c r="MD21" s="18"/>
      <c r="ME21" s="18">
        <v>0</v>
      </c>
      <c r="MF21" s="18"/>
      <c r="MG21" s="18"/>
      <c r="MH21" s="18"/>
      <c r="MI21" s="18">
        <v>0</v>
      </c>
      <c r="MJ21" s="18"/>
      <c r="MK21" s="18"/>
      <c r="ML21" s="18"/>
      <c r="MM21" s="18">
        <v>0</v>
      </c>
      <c r="MN21" s="18">
        <v>146.80000000000001</v>
      </c>
      <c r="MO21" s="18">
        <v>151.08886000000001</v>
      </c>
      <c r="MP21" s="18">
        <v>151.08886000000001</v>
      </c>
      <c r="MQ21" s="18">
        <v>-4.2888599999999997</v>
      </c>
      <c r="MR21" s="18">
        <v>149.1</v>
      </c>
      <c r="MS21" s="18">
        <v>151.08886000000001</v>
      </c>
      <c r="MT21" s="18">
        <v>151.08886000000001</v>
      </c>
      <c r="MU21" s="18">
        <v>-1.9888600000000001</v>
      </c>
      <c r="MV21" s="18">
        <v>150.19999999999999</v>
      </c>
      <c r="MW21" s="18">
        <v>151.54257999999999</v>
      </c>
      <c r="MX21" s="18">
        <v>151.54257999999999</v>
      </c>
      <c r="MY21" s="18">
        <v>-1.3425800000000001</v>
      </c>
      <c r="MZ21" s="18"/>
      <c r="NA21" s="18"/>
      <c r="NB21" s="18"/>
      <c r="NC21" s="18">
        <v>0</v>
      </c>
      <c r="ND21" s="18"/>
      <c r="NE21" s="18"/>
      <c r="NF21" s="18"/>
      <c r="NG21" s="18">
        <v>0</v>
      </c>
      <c r="NH21" s="18"/>
      <c r="NI21" s="18"/>
      <c r="NJ21" s="18"/>
      <c r="NK21" s="18">
        <v>0</v>
      </c>
      <c r="NL21" s="18"/>
      <c r="NM21" s="18"/>
      <c r="NN21" s="18"/>
      <c r="NO21" s="18">
        <v>0</v>
      </c>
      <c r="NP21" s="18"/>
      <c r="NQ21" s="18"/>
      <c r="NR21" s="18"/>
      <c r="NS21" s="18">
        <v>0</v>
      </c>
      <c r="NT21" s="18">
        <v>136.30000000000001</v>
      </c>
      <c r="NU21" s="18"/>
      <c r="NV21" s="18">
        <v>144.87217999999999</v>
      </c>
      <c r="NW21" s="18">
        <v>-8.5721799999999995</v>
      </c>
      <c r="NX21" s="18">
        <v>76.400000000000006</v>
      </c>
      <c r="NY21" s="18"/>
      <c r="NZ21" s="18">
        <v>72.653620000000004</v>
      </c>
      <c r="OA21" s="18">
        <v>3.7463799999999998</v>
      </c>
      <c r="OB21" s="18">
        <v>0</v>
      </c>
      <c r="OC21" s="18">
        <v>3.3000000000000002E-2</v>
      </c>
      <c r="OD21" s="18">
        <v>3.3000000000000002E-2</v>
      </c>
      <c r="OE21" s="18">
        <v>-3.3000000000000002E-2</v>
      </c>
      <c r="OF21" s="18">
        <v>50.7</v>
      </c>
      <c r="OG21" s="18">
        <v>24.8</v>
      </c>
      <c r="OH21" s="18">
        <v>44.78</v>
      </c>
      <c r="OI21" s="18">
        <v>5.92</v>
      </c>
      <c r="OJ21" s="18">
        <v>0</v>
      </c>
      <c r="OK21" s="18">
        <v>5.8410000000000002</v>
      </c>
      <c r="OL21" s="18">
        <v>5.8410000000000002</v>
      </c>
      <c r="OM21" s="18">
        <v>-5.8410000000000002</v>
      </c>
      <c r="ON21" s="18">
        <v>16.2</v>
      </c>
      <c r="OO21" s="18">
        <v>14.17</v>
      </c>
      <c r="OP21" s="18">
        <v>14.17</v>
      </c>
      <c r="OQ21" s="18">
        <v>2.0299999999999998</v>
      </c>
      <c r="OR21" s="18">
        <v>0</v>
      </c>
      <c r="OS21" s="18"/>
      <c r="OT21" s="18"/>
      <c r="OU21" s="18">
        <v>0</v>
      </c>
      <c r="OV21" s="18">
        <v>7.8</v>
      </c>
      <c r="OW21" s="18">
        <v>7.6</v>
      </c>
      <c r="OX21" s="18">
        <v>7.6</v>
      </c>
      <c r="OY21" s="18">
        <v>0.2</v>
      </c>
      <c r="OZ21" s="18">
        <v>5.2</v>
      </c>
      <c r="PA21" s="18"/>
      <c r="PB21" s="18"/>
      <c r="PC21" s="18">
        <v>5.2</v>
      </c>
      <c r="PD21" s="18">
        <v>0</v>
      </c>
      <c r="PE21" s="18">
        <v>9</v>
      </c>
      <c r="PF21" s="18">
        <v>9</v>
      </c>
      <c r="PG21" s="18">
        <v>-9</v>
      </c>
      <c r="PH21" s="18">
        <v>0</v>
      </c>
      <c r="PI21" s="18">
        <v>1.5665</v>
      </c>
      <c r="PJ21" s="18">
        <v>1.46</v>
      </c>
      <c r="PK21" s="18">
        <v>-1.46</v>
      </c>
      <c r="PL21" s="18">
        <v>0.3</v>
      </c>
      <c r="PM21" s="18">
        <v>1</v>
      </c>
      <c r="PN21" s="18">
        <v>1</v>
      </c>
      <c r="PO21" s="18">
        <v>-0.7</v>
      </c>
      <c r="PP21" s="18">
        <v>2.6</v>
      </c>
      <c r="PQ21" s="18">
        <v>2.95</v>
      </c>
      <c r="PR21" s="18">
        <v>2.95</v>
      </c>
      <c r="PS21" s="18">
        <v>-0.35</v>
      </c>
      <c r="PT21" s="18">
        <v>2</v>
      </c>
      <c r="PU21" s="18">
        <v>2.1</v>
      </c>
      <c r="PV21" s="18">
        <v>2.1</v>
      </c>
      <c r="PW21" s="18">
        <v>-0.1</v>
      </c>
      <c r="PX21" s="18">
        <v>19.100000000000001</v>
      </c>
      <c r="PY21" s="18">
        <v>18.932040000000001</v>
      </c>
      <c r="PZ21" s="18">
        <v>18.932040000000001</v>
      </c>
      <c r="QA21" s="18">
        <v>0.16796</v>
      </c>
      <c r="QB21" s="18">
        <v>8.1</v>
      </c>
      <c r="QC21" s="18">
        <v>5</v>
      </c>
      <c r="QD21" s="18">
        <v>5</v>
      </c>
      <c r="QE21" s="18">
        <v>3.1</v>
      </c>
      <c r="QF21" s="18">
        <v>4</v>
      </c>
      <c r="QG21" s="18">
        <v>6</v>
      </c>
      <c r="QH21" s="18">
        <v>6</v>
      </c>
      <c r="QI21" s="18">
        <v>-2</v>
      </c>
      <c r="QJ21" s="18">
        <v>3.5</v>
      </c>
      <c r="QK21" s="18">
        <v>3.2</v>
      </c>
      <c r="QL21" s="18">
        <v>3.2</v>
      </c>
      <c r="QM21" s="18">
        <v>0.3</v>
      </c>
      <c r="QN21" s="18">
        <v>18</v>
      </c>
      <c r="QO21" s="18">
        <v>17.864080000000001</v>
      </c>
      <c r="QP21" s="18">
        <v>17.864080000000001</v>
      </c>
      <c r="QQ21" s="18">
        <v>0.13592000000000001</v>
      </c>
      <c r="QR21" s="18">
        <v>2</v>
      </c>
      <c r="QS21" s="18">
        <v>1.92658</v>
      </c>
      <c r="QT21" s="18">
        <v>1.92658</v>
      </c>
      <c r="QU21" s="18">
        <v>7.3419999999999999E-2</v>
      </c>
      <c r="QV21" s="18">
        <v>2.1</v>
      </c>
      <c r="QW21" s="18">
        <v>0.96725000000000005</v>
      </c>
      <c r="QX21" s="18">
        <v>0.96725000000000005</v>
      </c>
      <c r="QY21" s="18">
        <v>1.1327499999999999</v>
      </c>
      <c r="QZ21" s="18">
        <v>12.7</v>
      </c>
      <c r="RA21" s="18">
        <v>9.17</v>
      </c>
      <c r="RB21" s="18">
        <v>9.17</v>
      </c>
      <c r="RC21" s="18">
        <v>3.53</v>
      </c>
      <c r="RD21" s="18">
        <v>33.1</v>
      </c>
      <c r="RE21" s="18">
        <v>23.26</v>
      </c>
      <c r="RF21" s="18">
        <v>23.26</v>
      </c>
      <c r="RG21" s="18">
        <v>9.84</v>
      </c>
      <c r="RH21" s="18">
        <v>3</v>
      </c>
      <c r="RI21" s="18">
        <v>2.9009999999999998</v>
      </c>
      <c r="RJ21" s="18">
        <v>2.9009999999999998</v>
      </c>
      <c r="RK21" s="18">
        <v>9.9000000000000005E-2</v>
      </c>
      <c r="RL21" s="18">
        <v>1.9</v>
      </c>
      <c r="RM21" s="18">
        <v>2.4</v>
      </c>
      <c r="RN21" s="18">
        <v>2.4</v>
      </c>
      <c r="RO21" s="18">
        <v>-0.5</v>
      </c>
      <c r="RP21" s="18">
        <v>2.4</v>
      </c>
      <c r="RQ21" s="18">
        <v>2.4</v>
      </c>
      <c r="RR21" s="18">
        <v>2.4</v>
      </c>
      <c r="RS21" s="18">
        <v>0</v>
      </c>
      <c r="RT21" s="18">
        <v>2.6</v>
      </c>
      <c r="RU21" s="18">
        <v>2.8</v>
      </c>
      <c r="RV21" s="18">
        <v>2.8</v>
      </c>
      <c r="RW21" s="18">
        <v>-0.2</v>
      </c>
      <c r="RX21" s="18">
        <v>0.1</v>
      </c>
      <c r="RY21" s="18">
        <v>0.72047000000000005</v>
      </c>
      <c r="RZ21" s="18">
        <v>0.72047000000000005</v>
      </c>
      <c r="SA21" s="18">
        <v>-0.62046999999999997</v>
      </c>
      <c r="SB21" s="18">
        <v>2.2999999999999998</v>
      </c>
      <c r="SC21" s="18">
        <v>2.379</v>
      </c>
      <c r="SD21" s="18">
        <v>2.379</v>
      </c>
      <c r="SE21" s="18">
        <v>-7.9000000000000001E-2</v>
      </c>
      <c r="SF21" s="18">
        <v>7</v>
      </c>
      <c r="SG21" s="18">
        <v>5.6466799999999999</v>
      </c>
      <c r="SH21" s="18"/>
      <c r="SI21" s="18">
        <v>7</v>
      </c>
      <c r="SJ21" s="18">
        <v>1.2</v>
      </c>
      <c r="SK21" s="18">
        <v>1.2</v>
      </c>
      <c r="SL21" s="18">
        <v>1.2</v>
      </c>
      <c r="SM21" s="18">
        <v>0</v>
      </c>
      <c r="SN21" s="18"/>
      <c r="SO21" s="18">
        <v>0.4</v>
      </c>
      <c r="SP21" s="18">
        <v>0.4</v>
      </c>
      <c r="SQ21" s="18">
        <v>-0.4</v>
      </c>
      <c r="SR21" s="18">
        <v>5.2</v>
      </c>
      <c r="SS21" s="18">
        <v>4.9000000000000004</v>
      </c>
      <c r="ST21" s="18">
        <v>4.9000000000000004</v>
      </c>
      <c r="SU21" s="18">
        <v>0.3</v>
      </c>
      <c r="SV21" s="18">
        <v>3.4</v>
      </c>
      <c r="SW21" s="18">
        <v>3</v>
      </c>
      <c r="SX21" s="18">
        <v>3</v>
      </c>
      <c r="SY21" s="18">
        <v>0.4</v>
      </c>
      <c r="SZ21" s="18">
        <v>3.7</v>
      </c>
      <c r="TA21" s="18">
        <v>3.5</v>
      </c>
      <c r="TB21" s="18">
        <v>3.5</v>
      </c>
      <c r="TC21" s="18">
        <v>0.2</v>
      </c>
      <c r="TD21" s="18">
        <v>4.9000000000000004</v>
      </c>
      <c r="TE21" s="18">
        <v>5.5</v>
      </c>
      <c r="TF21" s="18">
        <v>5.5</v>
      </c>
      <c r="TG21" s="18">
        <v>-0.6</v>
      </c>
      <c r="TH21" s="18">
        <v>15.2</v>
      </c>
      <c r="TI21" s="18">
        <v>14.56311</v>
      </c>
      <c r="TJ21" s="18">
        <v>14.56311</v>
      </c>
      <c r="TK21" s="18">
        <v>0.63688999999999996</v>
      </c>
      <c r="TL21" s="18">
        <v>9.1999999999999993</v>
      </c>
      <c r="TM21" s="18">
        <v>18.097999999999999</v>
      </c>
      <c r="TN21" s="18">
        <v>18.097999999999999</v>
      </c>
      <c r="TO21" s="18">
        <v>-8.8979999999999997</v>
      </c>
      <c r="TP21" s="18">
        <v>11.2</v>
      </c>
      <c r="TQ21" s="18">
        <v>11.99</v>
      </c>
      <c r="TR21" s="18">
        <v>11.99</v>
      </c>
      <c r="TS21" s="18">
        <v>-0.79</v>
      </c>
      <c r="TT21" s="18">
        <v>0.5</v>
      </c>
      <c r="TU21" s="18">
        <v>0.06</v>
      </c>
      <c r="TV21" s="18">
        <v>0.06</v>
      </c>
      <c r="TW21" s="18">
        <v>0.44</v>
      </c>
      <c r="TX21" s="18">
        <v>4.2</v>
      </c>
      <c r="TY21" s="18">
        <v>24.433</v>
      </c>
      <c r="TZ21" s="18">
        <v>24.433</v>
      </c>
      <c r="UA21" s="18">
        <v>-20.233000000000001</v>
      </c>
      <c r="UB21" s="18">
        <v>16.899999999999999</v>
      </c>
      <c r="UC21" s="18">
        <v>49.146000000000001</v>
      </c>
      <c r="UD21" s="18">
        <v>49.146000000000001</v>
      </c>
      <c r="UE21" s="18">
        <v>-32.246000000000002</v>
      </c>
      <c r="UF21" s="18">
        <v>0</v>
      </c>
      <c r="UG21" s="18">
        <v>1.044</v>
      </c>
      <c r="UH21" s="18">
        <v>1.044</v>
      </c>
      <c r="UI21" s="18">
        <v>-1.044</v>
      </c>
      <c r="UJ21" s="18">
        <v>0</v>
      </c>
      <c r="UK21" s="18">
        <v>0.56399999999999995</v>
      </c>
      <c r="UL21" s="18">
        <v>0.56399999999999995</v>
      </c>
      <c r="UM21" s="18">
        <v>-0.56399999999999995</v>
      </c>
      <c r="UN21" s="18">
        <v>5.5</v>
      </c>
      <c r="UO21" s="18">
        <v>6</v>
      </c>
      <c r="UP21" s="18">
        <v>6</v>
      </c>
      <c r="UQ21" s="18">
        <v>-0.5</v>
      </c>
      <c r="UR21" s="18">
        <v>2</v>
      </c>
      <c r="US21" s="18">
        <v>2</v>
      </c>
      <c r="UT21" s="18">
        <v>2</v>
      </c>
      <c r="UU21" s="18">
        <v>0</v>
      </c>
      <c r="UV21" s="18">
        <v>8.6999999999999993</v>
      </c>
      <c r="UW21" s="18">
        <v>8.6</v>
      </c>
      <c r="UX21" s="18">
        <v>8.6</v>
      </c>
      <c r="UY21" s="18">
        <v>0.1</v>
      </c>
      <c r="UZ21" s="18">
        <v>3.8</v>
      </c>
      <c r="VA21" s="18">
        <v>4</v>
      </c>
      <c r="VB21" s="18">
        <v>4</v>
      </c>
      <c r="VC21" s="18">
        <v>-0.2</v>
      </c>
      <c r="VD21" s="18">
        <v>4.4000000000000004</v>
      </c>
      <c r="VE21" s="18">
        <v>4.5</v>
      </c>
      <c r="VF21" s="18">
        <v>4.5</v>
      </c>
      <c r="VG21" s="18">
        <v>-0.1</v>
      </c>
      <c r="VH21" s="18">
        <v>4</v>
      </c>
      <c r="VI21" s="18">
        <v>4.5</v>
      </c>
      <c r="VJ21" s="18">
        <v>4.5</v>
      </c>
      <c r="VK21" s="18">
        <v>-0.5</v>
      </c>
      <c r="VL21" s="18">
        <v>12.4</v>
      </c>
      <c r="VM21" s="18">
        <v>10.9</v>
      </c>
      <c r="VN21" s="18">
        <v>10.9</v>
      </c>
      <c r="VO21" s="18">
        <v>1.5</v>
      </c>
      <c r="VP21" s="18">
        <v>3.5</v>
      </c>
      <c r="VQ21" s="18">
        <v>11.401</v>
      </c>
      <c r="VR21" s="18">
        <v>11.401</v>
      </c>
      <c r="VS21" s="18">
        <v>-7.9009999999999998</v>
      </c>
      <c r="VT21" s="18">
        <v>0</v>
      </c>
      <c r="VU21" s="18">
        <v>2.7213400000000001</v>
      </c>
      <c r="VV21" s="18">
        <v>2.7213400000000001</v>
      </c>
      <c r="VW21" s="18">
        <v>-2.7213400000000001</v>
      </c>
      <c r="VX21" s="18">
        <v>1.9</v>
      </c>
      <c r="VY21" s="18">
        <v>10.37921</v>
      </c>
      <c r="VZ21" s="18">
        <v>10.37921</v>
      </c>
      <c r="WA21" s="18">
        <v>-8.4792100000000001</v>
      </c>
      <c r="WB21" s="18">
        <v>0.4</v>
      </c>
      <c r="WC21" s="18">
        <v>0.6</v>
      </c>
      <c r="WD21" s="18">
        <v>0.6</v>
      </c>
      <c r="WE21" s="18">
        <v>-0.2</v>
      </c>
      <c r="WF21" s="18">
        <v>16.399999999999999</v>
      </c>
      <c r="WG21" s="18">
        <v>22.1</v>
      </c>
      <c r="WH21" s="18">
        <v>13</v>
      </c>
      <c r="WI21" s="18">
        <v>3.4</v>
      </c>
      <c r="WJ21" s="18">
        <v>9.5</v>
      </c>
      <c r="WK21" s="18">
        <v>25.3</v>
      </c>
      <c r="WL21" s="18">
        <v>10</v>
      </c>
      <c r="WM21" s="18">
        <v>-0.5</v>
      </c>
      <c r="WN21" s="18">
        <v>1.5</v>
      </c>
      <c r="WO21" s="18">
        <v>6.9907500000000002</v>
      </c>
      <c r="WP21" s="18">
        <v>6.9907500000000002</v>
      </c>
      <c r="WQ21" s="18">
        <v>-5.4907500000000002</v>
      </c>
      <c r="WR21" s="18">
        <v>0</v>
      </c>
      <c r="WS21" s="18"/>
      <c r="WT21" s="18"/>
      <c r="WU21" s="18">
        <v>0</v>
      </c>
      <c r="WV21" s="18">
        <v>10</v>
      </c>
      <c r="WW21" s="18">
        <v>10</v>
      </c>
      <c r="WX21" s="18">
        <v>10</v>
      </c>
      <c r="WY21" s="18">
        <v>0</v>
      </c>
      <c r="WZ21" s="18">
        <v>18.5</v>
      </c>
      <c r="XA21" s="18">
        <v>18.4466</v>
      </c>
      <c r="XB21" s="18">
        <v>18.4466</v>
      </c>
      <c r="XC21" s="18">
        <v>5.3400000000000003E-2</v>
      </c>
      <c r="XD21" s="18">
        <v>9.4</v>
      </c>
      <c r="XE21" s="18">
        <v>10.8</v>
      </c>
      <c r="XF21" s="18">
        <v>10.8</v>
      </c>
      <c r="XG21" s="18">
        <v>-1.4</v>
      </c>
      <c r="XH21" s="18">
        <v>37.229999999999997</v>
      </c>
      <c r="XI21" s="18">
        <v>29</v>
      </c>
      <c r="XJ21" s="18">
        <v>29</v>
      </c>
      <c r="XK21" s="18">
        <v>8.23</v>
      </c>
      <c r="XL21" s="18">
        <v>26.99</v>
      </c>
      <c r="XM21" s="18">
        <v>29</v>
      </c>
      <c r="XN21" s="18">
        <v>29</v>
      </c>
      <c r="XO21" s="18">
        <v>-2.0099999999999998</v>
      </c>
      <c r="XP21" s="18">
        <v>13.8</v>
      </c>
      <c r="XQ21" s="18">
        <v>14</v>
      </c>
      <c r="XR21" s="18">
        <v>14</v>
      </c>
      <c r="XS21" s="18">
        <v>-0.2</v>
      </c>
      <c r="XT21" s="18">
        <v>19.100000000000001</v>
      </c>
      <c r="XU21" s="18">
        <v>19</v>
      </c>
      <c r="XV21" s="18">
        <v>19</v>
      </c>
      <c r="XW21" s="18">
        <v>0.1</v>
      </c>
      <c r="XX21" s="18">
        <v>8.6999999999999993</v>
      </c>
      <c r="XY21" s="18">
        <v>7.99</v>
      </c>
      <c r="XZ21" s="18">
        <v>7.99</v>
      </c>
      <c r="YA21" s="18">
        <v>0.71</v>
      </c>
      <c r="YB21" s="18"/>
      <c r="YC21" s="18"/>
      <c r="YD21" s="18"/>
      <c r="YE21" s="18">
        <v>0</v>
      </c>
      <c r="YF21" s="18"/>
      <c r="YG21" s="18"/>
      <c r="YH21" s="18"/>
      <c r="YI21" s="18">
        <v>0</v>
      </c>
    </row>
    <row r="22" spans="1:659" ht="24" customHeight="1" x14ac:dyDescent="0.3">
      <c r="A22" s="1"/>
      <c r="B22" s="17" t="s">
        <v>41</v>
      </c>
      <c r="C22" s="17" t="s">
        <v>752</v>
      </c>
      <c r="D22" s="18">
        <v>30.5</v>
      </c>
      <c r="E22" s="18">
        <v>95.300150000000002</v>
      </c>
      <c r="F22" s="18">
        <v>32.464379999999998</v>
      </c>
      <c r="G22" s="18">
        <v>-1.96438</v>
      </c>
      <c r="H22" s="18">
        <v>640.5</v>
      </c>
      <c r="I22" s="18">
        <v>643.65809000000002</v>
      </c>
      <c r="J22" s="18">
        <v>594.17128000000002</v>
      </c>
      <c r="K22" s="18">
        <v>46.328719999999997</v>
      </c>
      <c r="L22" s="18">
        <v>212.9</v>
      </c>
      <c r="M22" s="18">
        <v>209.39341999999999</v>
      </c>
      <c r="N22" s="18">
        <v>193.29447999999999</v>
      </c>
      <c r="O22" s="18">
        <v>19.605519999999999</v>
      </c>
      <c r="P22" s="18"/>
      <c r="Q22" s="18"/>
      <c r="R22" s="18"/>
      <c r="S22" s="18">
        <v>0</v>
      </c>
      <c r="T22" s="18"/>
      <c r="U22" s="18"/>
      <c r="V22" s="18"/>
      <c r="W22" s="18">
        <v>0</v>
      </c>
      <c r="X22" s="18">
        <v>30</v>
      </c>
      <c r="Y22" s="18">
        <v>12.09104</v>
      </c>
      <c r="Z22" s="18">
        <v>12.09103</v>
      </c>
      <c r="AA22" s="18">
        <v>17.90897</v>
      </c>
      <c r="AB22" s="18">
        <v>78.2</v>
      </c>
      <c r="AC22" s="18">
        <v>77.308000000000007</v>
      </c>
      <c r="AD22" s="18">
        <v>87.148449999999997</v>
      </c>
      <c r="AE22" s="18">
        <v>-8.9484499999999993</v>
      </c>
      <c r="AF22" s="18"/>
      <c r="AG22" s="18"/>
      <c r="AH22" s="18"/>
      <c r="AI22" s="18">
        <v>0</v>
      </c>
      <c r="AJ22" s="18"/>
      <c r="AK22" s="18"/>
      <c r="AL22" s="18"/>
      <c r="AM22" s="18">
        <v>0</v>
      </c>
      <c r="AN22" s="18">
        <v>176</v>
      </c>
      <c r="AO22" s="18">
        <v>153.04447999999999</v>
      </c>
      <c r="AP22" s="18">
        <v>196.22801999999999</v>
      </c>
      <c r="AQ22" s="18">
        <v>-20.228020000000001</v>
      </c>
      <c r="AR22" s="18">
        <v>182</v>
      </c>
      <c r="AS22" s="18">
        <v>153.04447999999999</v>
      </c>
      <c r="AT22" s="18">
        <v>196.22801999999999</v>
      </c>
      <c r="AU22" s="18">
        <v>-14.228020000000001</v>
      </c>
      <c r="AV22" s="18">
        <v>176.3</v>
      </c>
      <c r="AW22" s="18">
        <v>153.04447999999999</v>
      </c>
      <c r="AX22" s="18">
        <v>196.22801999999999</v>
      </c>
      <c r="AY22" s="18">
        <v>-19.92802</v>
      </c>
      <c r="AZ22" s="18">
        <v>266.5</v>
      </c>
      <c r="BA22" s="18">
        <v>230.25612000000001</v>
      </c>
      <c r="BB22" s="18">
        <v>295.22593999999998</v>
      </c>
      <c r="BC22" s="18">
        <v>-28.725940000000001</v>
      </c>
      <c r="BD22" s="18">
        <v>217.5</v>
      </c>
      <c r="BE22" s="18">
        <v>208.07390000000001</v>
      </c>
      <c r="BF22" s="18">
        <v>208.07390000000001</v>
      </c>
      <c r="BG22" s="18">
        <v>9.4260999999999999</v>
      </c>
      <c r="BH22" s="18">
        <v>111.8</v>
      </c>
      <c r="BI22" s="18">
        <v>104.34936999999999</v>
      </c>
      <c r="BJ22" s="18">
        <v>104.34936999999999</v>
      </c>
      <c r="BK22" s="18">
        <v>7.4506300000000003</v>
      </c>
      <c r="BL22" s="18">
        <v>158.69999999999999</v>
      </c>
      <c r="BM22" s="18">
        <v>184.16699</v>
      </c>
      <c r="BN22" s="18"/>
      <c r="BO22" s="18">
        <v>158.69999999999999</v>
      </c>
      <c r="BP22" s="18">
        <v>4.3</v>
      </c>
      <c r="BQ22" s="18">
        <v>4.4318400000000002</v>
      </c>
      <c r="BR22" s="18">
        <v>4.4318400000000002</v>
      </c>
      <c r="BS22" s="18">
        <v>-0.13184000000000001</v>
      </c>
      <c r="BT22" s="18"/>
      <c r="BU22" s="18"/>
      <c r="BV22" s="18"/>
      <c r="BW22" s="18">
        <v>0</v>
      </c>
      <c r="BX22" s="18"/>
      <c r="BY22" s="18"/>
      <c r="BZ22" s="18"/>
      <c r="CA22" s="18">
        <v>0</v>
      </c>
      <c r="CB22" s="18"/>
      <c r="CC22" s="18"/>
      <c r="CD22" s="18"/>
      <c r="CE22" s="18">
        <v>0</v>
      </c>
      <c r="CF22" s="18"/>
      <c r="CG22" s="18"/>
      <c r="CH22" s="18"/>
      <c r="CI22" s="18">
        <v>0</v>
      </c>
      <c r="CJ22" s="18">
        <v>110.6</v>
      </c>
      <c r="CK22" s="18">
        <v>113.33247</v>
      </c>
      <c r="CL22" s="18">
        <v>113.33247</v>
      </c>
      <c r="CM22" s="18">
        <v>-2.7324700000000002</v>
      </c>
      <c r="CN22" s="18">
        <v>7.3</v>
      </c>
      <c r="CO22" s="18">
        <v>5.1333399999999996</v>
      </c>
      <c r="CP22" s="18">
        <v>5.1333399999999996</v>
      </c>
      <c r="CQ22" s="18">
        <v>2.1666599999999998</v>
      </c>
      <c r="CR22" s="18">
        <v>5</v>
      </c>
      <c r="CS22" s="18">
        <v>2.8177599999999998</v>
      </c>
      <c r="CT22" s="18">
        <v>2.8177599999999998</v>
      </c>
      <c r="CU22" s="18">
        <v>2.1822400000000002</v>
      </c>
      <c r="CV22" s="18"/>
      <c r="CW22" s="18"/>
      <c r="CX22" s="18"/>
      <c r="CY22" s="18">
        <v>0</v>
      </c>
      <c r="CZ22" s="18">
        <v>7</v>
      </c>
      <c r="DA22" s="18">
        <v>6.8787000000000003</v>
      </c>
      <c r="DB22" s="18">
        <v>6.8787000000000003</v>
      </c>
      <c r="DC22" s="18">
        <v>0.12130000000000001</v>
      </c>
      <c r="DD22" s="18">
        <v>11.5</v>
      </c>
      <c r="DE22" s="18">
        <v>12.77125</v>
      </c>
      <c r="DF22" s="18">
        <v>12.77125</v>
      </c>
      <c r="DG22" s="18">
        <v>-1.27125</v>
      </c>
      <c r="DH22" s="18">
        <v>49.8</v>
      </c>
      <c r="DI22" s="18">
        <v>55</v>
      </c>
      <c r="DJ22" s="18">
        <v>86.95044</v>
      </c>
      <c r="DK22" s="18">
        <v>-37.150440000000003</v>
      </c>
      <c r="DL22" s="18"/>
      <c r="DM22" s="18"/>
      <c r="DN22" s="18"/>
      <c r="DO22" s="18">
        <v>0</v>
      </c>
      <c r="DP22" s="18"/>
      <c r="DQ22" s="18"/>
      <c r="DR22" s="18"/>
      <c r="DS22" s="18">
        <v>0</v>
      </c>
      <c r="DT22" s="18"/>
      <c r="DU22" s="18"/>
      <c r="DV22" s="18"/>
      <c r="DW22" s="18">
        <v>0</v>
      </c>
      <c r="DX22" s="18"/>
      <c r="DY22" s="18"/>
      <c r="DZ22" s="18"/>
      <c r="EA22" s="18">
        <v>0</v>
      </c>
      <c r="EB22" s="18">
        <v>57.9</v>
      </c>
      <c r="EC22" s="18">
        <v>53.051000000000002</v>
      </c>
      <c r="ED22" s="18">
        <v>39.15531</v>
      </c>
      <c r="EE22" s="18">
        <v>18.744689999999999</v>
      </c>
      <c r="EF22" s="18">
        <v>62.3</v>
      </c>
      <c r="EG22" s="18">
        <v>110.26321</v>
      </c>
      <c r="EH22" s="18">
        <v>110.26321</v>
      </c>
      <c r="EI22" s="18">
        <v>-47.963209999999997</v>
      </c>
      <c r="EJ22" s="18"/>
      <c r="EK22" s="18"/>
      <c r="EL22" s="18"/>
      <c r="EM22" s="18">
        <v>0</v>
      </c>
      <c r="EN22" s="18"/>
      <c r="EO22" s="18"/>
      <c r="EP22" s="18"/>
      <c r="EQ22" s="18">
        <v>0</v>
      </c>
      <c r="ER22" s="18"/>
      <c r="ES22" s="18"/>
      <c r="ET22" s="18"/>
      <c r="EU22" s="18">
        <v>0</v>
      </c>
      <c r="EV22" s="18">
        <v>6.4</v>
      </c>
      <c r="EW22" s="18">
        <v>6.39</v>
      </c>
      <c r="EX22" s="18">
        <v>6.39</v>
      </c>
      <c r="EY22" s="18">
        <v>0.01</v>
      </c>
      <c r="EZ22" s="18">
        <v>0</v>
      </c>
      <c r="FA22" s="18"/>
      <c r="FB22" s="18"/>
      <c r="FC22" s="18">
        <v>0</v>
      </c>
      <c r="FD22" s="18">
        <v>34</v>
      </c>
      <c r="FE22" s="18">
        <v>32.788400000000003</v>
      </c>
      <c r="FF22" s="18">
        <v>32.788400000000003</v>
      </c>
      <c r="FG22" s="18">
        <v>1.2116</v>
      </c>
      <c r="FH22" s="18">
        <v>0</v>
      </c>
      <c r="FI22" s="18"/>
      <c r="FJ22" s="18"/>
      <c r="FK22" s="18">
        <v>0</v>
      </c>
      <c r="FL22" s="18">
        <v>23</v>
      </c>
      <c r="FM22" s="18">
        <v>19.79213</v>
      </c>
      <c r="FN22" s="18">
        <v>19.79213</v>
      </c>
      <c r="FO22" s="18">
        <v>3.2078700000000002</v>
      </c>
      <c r="FP22" s="18">
        <v>18.600000000000001</v>
      </c>
      <c r="FQ22" s="18">
        <v>18.440239999999999</v>
      </c>
      <c r="FR22" s="18">
        <v>18.440239999999999</v>
      </c>
      <c r="FS22" s="18">
        <v>0.15976000000000001</v>
      </c>
      <c r="FT22" s="18">
        <v>13.1</v>
      </c>
      <c r="FU22" s="18">
        <v>13.1068</v>
      </c>
      <c r="FV22" s="18">
        <v>13.1068</v>
      </c>
      <c r="FW22" s="18">
        <v>-6.7999999999999996E-3</v>
      </c>
      <c r="FX22" s="18">
        <v>56</v>
      </c>
      <c r="FY22" s="18">
        <v>61.929119999999998</v>
      </c>
      <c r="FZ22" s="18">
        <v>61.929119999999998</v>
      </c>
      <c r="GA22" s="18">
        <v>-5.9291200000000002</v>
      </c>
      <c r="GB22" s="18">
        <v>181.7</v>
      </c>
      <c r="GC22" s="18">
        <v>184.91498000000001</v>
      </c>
      <c r="GD22" s="18">
        <v>184.91498000000001</v>
      </c>
      <c r="GE22" s="18">
        <v>-3.2149800000000002</v>
      </c>
      <c r="GF22" s="18">
        <v>181.8</v>
      </c>
      <c r="GG22" s="18">
        <v>184.91498000000001</v>
      </c>
      <c r="GH22" s="18">
        <v>184.91498000000001</v>
      </c>
      <c r="GI22" s="18">
        <v>-3.1149800000000001</v>
      </c>
      <c r="GJ22" s="18">
        <v>183.7</v>
      </c>
      <c r="GK22" s="18">
        <v>185.47028</v>
      </c>
      <c r="GL22" s="18">
        <v>185.47028</v>
      </c>
      <c r="GM22" s="18">
        <v>-1.7702800000000001</v>
      </c>
      <c r="GN22" s="18">
        <v>60.3</v>
      </c>
      <c r="GO22" s="18">
        <v>84.729169999999996</v>
      </c>
      <c r="GP22" s="18">
        <v>31.414380000000001</v>
      </c>
      <c r="GQ22" s="18">
        <v>28.885619999999999</v>
      </c>
      <c r="GR22" s="18">
        <v>8.1999999999999993</v>
      </c>
      <c r="GS22" s="18">
        <v>4.8339999999999996</v>
      </c>
      <c r="GT22" s="18">
        <v>9.09</v>
      </c>
      <c r="GU22" s="18">
        <v>-0.89</v>
      </c>
      <c r="GV22" s="18">
        <v>4.5</v>
      </c>
      <c r="GW22" s="18">
        <v>5.0713200000000001</v>
      </c>
      <c r="GX22" s="18">
        <v>9.9490999999999996</v>
      </c>
      <c r="GY22" s="18">
        <v>-5.4490999999999996</v>
      </c>
      <c r="GZ22" s="18">
        <v>19.3</v>
      </c>
      <c r="HA22" s="18">
        <v>34.47804</v>
      </c>
      <c r="HB22" s="18">
        <v>34.47804</v>
      </c>
      <c r="HC22" s="18">
        <v>-15.178039999999999</v>
      </c>
      <c r="HD22" s="18">
        <v>24.1</v>
      </c>
      <c r="HE22" s="18">
        <v>34.439810000000001</v>
      </c>
      <c r="HF22" s="18">
        <v>34.439810000000001</v>
      </c>
      <c r="HG22" s="18">
        <v>-10.33981</v>
      </c>
      <c r="HH22" s="18">
        <v>2</v>
      </c>
      <c r="HI22" s="18">
        <v>1.97359</v>
      </c>
      <c r="HJ22" s="18">
        <v>1.97359</v>
      </c>
      <c r="HK22" s="18">
        <v>2.6409999999999999E-2</v>
      </c>
      <c r="HL22" s="18">
        <v>0</v>
      </c>
      <c r="HM22" s="18"/>
      <c r="HN22" s="18"/>
      <c r="HO22" s="18">
        <v>0</v>
      </c>
      <c r="HP22" s="18">
        <v>50.7</v>
      </c>
      <c r="HQ22" s="18">
        <v>75.728160000000003</v>
      </c>
      <c r="HR22" s="18">
        <v>75.727829999999997</v>
      </c>
      <c r="HS22" s="18">
        <v>-25.027830000000002</v>
      </c>
      <c r="HT22" s="18"/>
      <c r="HU22" s="18"/>
      <c r="HV22" s="18"/>
      <c r="HW22" s="18">
        <v>0</v>
      </c>
      <c r="HX22" s="18"/>
      <c r="HY22" s="18"/>
      <c r="HZ22" s="18"/>
      <c r="IA22" s="18">
        <v>0</v>
      </c>
      <c r="IB22" s="18">
        <v>49.4</v>
      </c>
      <c r="IC22" s="18">
        <v>23.021049999999999</v>
      </c>
      <c r="ID22" s="18"/>
      <c r="IE22" s="18">
        <v>49.4</v>
      </c>
      <c r="IF22" s="18">
        <v>91.6</v>
      </c>
      <c r="IG22" s="18"/>
      <c r="IH22" s="18">
        <v>87</v>
      </c>
      <c r="II22" s="18">
        <v>4.5999999999999996</v>
      </c>
      <c r="IJ22" s="18"/>
      <c r="IK22" s="18"/>
      <c r="IL22" s="18"/>
      <c r="IM22" s="18">
        <v>0</v>
      </c>
      <c r="IN22" s="18">
        <v>0</v>
      </c>
      <c r="IO22" s="18"/>
      <c r="IP22" s="18"/>
      <c r="IQ22" s="18">
        <v>0</v>
      </c>
      <c r="IR22" s="18"/>
      <c r="IS22" s="18"/>
      <c r="IT22" s="18"/>
      <c r="IU22" s="18">
        <v>0</v>
      </c>
      <c r="IV22" s="18"/>
      <c r="IW22" s="18"/>
      <c r="IX22" s="18"/>
      <c r="IY22" s="18">
        <v>0</v>
      </c>
      <c r="IZ22" s="18"/>
      <c r="JA22" s="18"/>
      <c r="JB22" s="18"/>
      <c r="JC22" s="18">
        <v>0</v>
      </c>
      <c r="JD22" s="18">
        <v>39.9</v>
      </c>
      <c r="JE22" s="18">
        <v>67</v>
      </c>
      <c r="JF22" s="18">
        <v>16.49485</v>
      </c>
      <c r="JG22" s="18">
        <v>23.405149999999999</v>
      </c>
      <c r="JH22" s="18">
        <v>179.7</v>
      </c>
      <c r="JI22" s="18">
        <v>185.33633</v>
      </c>
      <c r="JJ22" s="18">
        <v>185.33633</v>
      </c>
      <c r="JK22" s="18">
        <v>-5.6363300000000001</v>
      </c>
      <c r="JL22" s="18">
        <v>176.5</v>
      </c>
      <c r="JM22" s="18">
        <v>185.33633</v>
      </c>
      <c r="JN22" s="18">
        <v>185.33633</v>
      </c>
      <c r="JO22" s="18">
        <v>-8.8363300000000002</v>
      </c>
      <c r="JP22" s="18">
        <v>210.8</v>
      </c>
      <c r="JQ22" s="18">
        <v>185.33633</v>
      </c>
      <c r="JR22" s="18">
        <v>185.33633</v>
      </c>
      <c r="JS22" s="18">
        <v>25.46367</v>
      </c>
      <c r="JT22" s="18">
        <v>275.3</v>
      </c>
      <c r="JU22" s="18">
        <v>278.83935000000002</v>
      </c>
      <c r="JV22" s="18">
        <v>278.83933999999999</v>
      </c>
      <c r="JW22" s="18">
        <v>-3.5393400000000002</v>
      </c>
      <c r="JX22" s="18"/>
      <c r="JY22" s="18"/>
      <c r="JZ22" s="18"/>
      <c r="KA22" s="18">
        <v>0</v>
      </c>
      <c r="KB22" s="18"/>
      <c r="KC22" s="18"/>
      <c r="KD22" s="18"/>
      <c r="KE22" s="18">
        <v>0</v>
      </c>
      <c r="KF22" s="18"/>
      <c r="KG22" s="18"/>
      <c r="KH22" s="18"/>
      <c r="KI22" s="18">
        <v>0</v>
      </c>
      <c r="KJ22" s="18"/>
      <c r="KK22" s="18"/>
      <c r="KL22" s="18"/>
      <c r="KM22" s="18">
        <v>0</v>
      </c>
      <c r="KN22" s="18"/>
      <c r="KO22" s="18"/>
      <c r="KP22" s="18"/>
      <c r="KQ22" s="18">
        <v>0</v>
      </c>
      <c r="KR22" s="18"/>
      <c r="KS22" s="18"/>
      <c r="KT22" s="18"/>
      <c r="KU22" s="18">
        <v>0</v>
      </c>
      <c r="KV22" s="18"/>
      <c r="KW22" s="18"/>
      <c r="KX22" s="18"/>
      <c r="KY22" s="18">
        <v>0</v>
      </c>
      <c r="KZ22" s="18"/>
      <c r="LA22" s="18"/>
      <c r="LB22" s="18"/>
      <c r="LC22" s="18">
        <v>0</v>
      </c>
      <c r="LD22" s="18">
        <v>1</v>
      </c>
      <c r="LE22" s="18">
        <v>0.89207999999999998</v>
      </c>
      <c r="LF22" s="18">
        <v>0.89207999999999998</v>
      </c>
      <c r="LG22" s="18">
        <v>0.10792</v>
      </c>
      <c r="LH22" s="18">
        <v>63.5</v>
      </c>
      <c r="LI22" s="18">
        <v>110.20068999999999</v>
      </c>
      <c r="LJ22" s="18">
        <v>111.23196</v>
      </c>
      <c r="LK22" s="18">
        <v>-47.731960000000001</v>
      </c>
      <c r="LL22" s="18">
        <v>79.900000000000006</v>
      </c>
      <c r="LM22" s="18">
        <v>78.06729</v>
      </c>
      <c r="LN22" s="18">
        <v>86.984350000000006</v>
      </c>
      <c r="LO22" s="18">
        <v>-7.0843499999999997</v>
      </c>
      <c r="LP22" s="18">
        <v>62.9</v>
      </c>
      <c r="LQ22" s="18">
        <v>67.133979999999994</v>
      </c>
      <c r="LR22" s="18">
        <v>67.133979999999994</v>
      </c>
      <c r="LS22" s="18">
        <v>-4.2339799999999999</v>
      </c>
      <c r="LT22" s="18">
        <v>72</v>
      </c>
      <c r="LU22" s="18">
        <v>68.319999999999993</v>
      </c>
      <c r="LV22" s="18">
        <v>68.319999999999993</v>
      </c>
      <c r="LW22" s="18">
        <v>3.68</v>
      </c>
      <c r="LX22" s="18">
        <v>24.8</v>
      </c>
      <c r="LY22" s="18">
        <v>28.273790000000002</v>
      </c>
      <c r="LZ22" s="18">
        <v>28.273790000000002</v>
      </c>
      <c r="MA22" s="18">
        <v>-3.4737900000000002</v>
      </c>
      <c r="MB22" s="18"/>
      <c r="MC22" s="18"/>
      <c r="MD22" s="18"/>
      <c r="ME22" s="18">
        <v>0</v>
      </c>
      <c r="MF22" s="18"/>
      <c r="MG22" s="18"/>
      <c r="MH22" s="18"/>
      <c r="MI22" s="18">
        <v>0</v>
      </c>
      <c r="MJ22" s="18"/>
      <c r="MK22" s="18"/>
      <c r="ML22" s="18"/>
      <c r="MM22" s="18">
        <v>0</v>
      </c>
      <c r="MN22" s="18">
        <v>146.9</v>
      </c>
      <c r="MO22" s="18">
        <v>151.08886000000001</v>
      </c>
      <c r="MP22" s="18">
        <v>151.08886000000001</v>
      </c>
      <c r="MQ22" s="18">
        <v>-4.18886</v>
      </c>
      <c r="MR22" s="18">
        <v>149.1</v>
      </c>
      <c r="MS22" s="18">
        <v>151.08886000000001</v>
      </c>
      <c r="MT22" s="18">
        <v>151.08886000000001</v>
      </c>
      <c r="MU22" s="18">
        <v>-1.9888600000000001</v>
      </c>
      <c r="MV22" s="18">
        <v>150.30000000000001</v>
      </c>
      <c r="MW22" s="18">
        <v>151.54257999999999</v>
      </c>
      <c r="MX22" s="18">
        <v>151.54257999999999</v>
      </c>
      <c r="MY22" s="18">
        <v>-1.24258</v>
      </c>
      <c r="MZ22" s="18"/>
      <c r="NA22" s="18"/>
      <c r="NB22" s="18"/>
      <c r="NC22" s="18">
        <v>0</v>
      </c>
      <c r="ND22" s="18"/>
      <c r="NE22" s="18"/>
      <c r="NF22" s="18"/>
      <c r="NG22" s="18">
        <v>0</v>
      </c>
      <c r="NH22" s="18"/>
      <c r="NI22" s="18"/>
      <c r="NJ22" s="18"/>
      <c r="NK22" s="18">
        <v>0</v>
      </c>
      <c r="NL22" s="18"/>
      <c r="NM22" s="18"/>
      <c r="NN22" s="18"/>
      <c r="NO22" s="18">
        <v>0</v>
      </c>
      <c r="NP22" s="18"/>
      <c r="NQ22" s="18"/>
      <c r="NR22" s="18"/>
      <c r="NS22" s="18">
        <v>0</v>
      </c>
      <c r="NT22" s="18">
        <v>136.6</v>
      </c>
      <c r="NU22" s="18"/>
      <c r="NV22" s="18">
        <v>144.87218999999999</v>
      </c>
      <c r="NW22" s="18">
        <v>-8.2721900000000002</v>
      </c>
      <c r="NX22" s="18">
        <v>77.3</v>
      </c>
      <c r="NY22" s="18"/>
      <c r="NZ22" s="18">
        <v>72.653620000000004</v>
      </c>
      <c r="OA22" s="18">
        <v>4.6463799999999997</v>
      </c>
      <c r="OB22" s="18">
        <v>0</v>
      </c>
      <c r="OC22" s="18">
        <v>6.6000000000000003E-2</v>
      </c>
      <c r="OD22" s="18">
        <v>6.6000000000000003E-2</v>
      </c>
      <c r="OE22" s="18">
        <v>-6.6000000000000003E-2</v>
      </c>
      <c r="OF22" s="18">
        <v>40.5</v>
      </c>
      <c r="OG22" s="18">
        <v>25.4</v>
      </c>
      <c r="OH22" s="18">
        <v>45.37</v>
      </c>
      <c r="OI22" s="18">
        <v>-4.87</v>
      </c>
      <c r="OJ22" s="18">
        <v>15.8</v>
      </c>
      <c r="OK22" s="18">
        <v>24.074000000000002</v>
      </c>
      <c r="OL22" s="18">
        <v>24.074000000000002</v>
      </c>
      <c r="OM22" s="18">
        <v>-8.2739999999999991</v>
      </c>
      <c r="ON22" s="18">
        <v>16.899999999999999</v>
      </c>
      <c r="OO22" s="18">
        <v>14.177</v>
      </c>
      <c r="OP22" s="18">
        <v>14.177</v>
      </c>
      <c r="OQ22" s="18">
        <v>2.7229999999999999</v>
      </c>
      <c r="OR22" s="18">
        <v>0</v>
      </c>
      <c r="OS22" s="18"/>
      <c r="OT22" s="18"/>
      <c r="OU22" s="18">
        <v>0</v>
      </c>
      <c r="OV22" s="18">
        <v>7.8</v>
      </c>
      <c r="OW22" s="18">
        <v>7.6</v>
      </c>
      <c r="OX22" s="18">
        <v>7.6</v>
      </c>
      <c r="OY22" s="18">
        <v>0.2</v>
      </c>
      <c r="OZ22" s="18">
        <v>5.0999999999999996</v>
      </c>
      <c r="PA22" s="18"/>
      <c r="PB22" s="18"/>
      <c r="PC22" s="18">
        <v>5.0999999999999996</v>
      </c>
      <c r="PD22" s="18">
        <v>0</v>
      </c>
      <c r="PE22" s="18">
        <v>9</v>
      </c>
      <c r="PF22" s="18">
        <v>9</v>
      </c>
      <c r="PG22" s="18">
        <v>-9</v>
      </c>
      <c r="PH22" s="18">
        <v>1</v>
      </c>
      <c r="PI22" s="18">
        <v>1.46</v>
      </c>
      <c r="PJ22" s="18">
        <v>1.46</v>
      </c>
      <c r="PK22" s="18">
        <v>-0.46</v>
      </c>
      <c r="PL22" s="18">
        <v>0.3</v>
      </c>
      <c r="PM22" s="18">
        <v>1</v>
      </c>
      <c r="PN22" s="18">
        <v>1</v>
      </c>
      <c r="PO22" s="18">
        <v>-0.7</v>
      </c>
      <c r="PP22" s="18">
        <v>2.6</v>
      </c>
      <c r="PQ22" s="18">
        <v>2.95</v>
      </c>
      <c r="PR22" s="18">
        <v>2.95</v>
      </c>
      <c r="PS22" s="18">
        <v>-0.35</v>
      </c>
      <c r="PT22" s="18">
        <v>1.9</v>
      </c>
      <c r="PU22" s="18">
        <v>2.1</v>
      </c>
      <c r="PV22" s="18">
        <v>2.1</v>
      </c>
      <c r="PW22" s="18">
        <v>-0.2</v>
      </c>
      <c r="PX22" s="18">
        <v>19</v>
      </c>
      <c r="PY22" s="18">
        <v>18.932040000000001</v>
      </c>
      <c r="PZ22" s="18">
        <v>18.932040000000001</v>
      </c>
      <c r="QA22" s="18">
        <v>6.7960000000000007E-2</v>
      </c>
      <c r="QB22" s="18">
        <v>8.6999999999999993</v>
      </c>
      <c r="QC22" s="18">
        <v>5</v>
      </c>
      <c r="QD22" s="18">
        <v>5</v>
      </c>
      <c r="QE22" s="18">
        <v>3.7</v>
      </c>
      <c r="QF22" s="18">
        <v>4</v>
      </c>
      <c r="QG22" s="18">
        <v>6</v>
      </c>
      <c r="QH22" s="18">
        <v>6</v>
      </c>
      <c r="QI22" s="18">
        <v>-2</v>
      </c>
      <c r="QJ22" s="18">
        <v>3.5</v>
      </c>
      <c r="QK22" s="18">
        <v>3.2</v>
      </c>
      <c r="QL22" s="18">
        <v>3.2</v>
      </c>
      <c r="QM22" s="18">
        <v>0.3</v>
      </c>
      <c r="QN22" s="18">
        <v>18</v>
      </c>
      <c r="QO22" s="18">
        <v>17.864080000000001</v>
      </c>
      <c r="QP22" s="18">
        <v>17.864080000000001</v>
      </c>
      <c r="QQ22" s="18">
        <v>0.13592000000000001</v>
      </c>
      <c r="QR22" s="18">
        <v>9.1</v>
      </c>
      <c r="QS22" s="18">
        <v>7.1984899999999996</v>
      </c>
      <c r="QT22" s="18">
        <v>7.1984899999999996</v>
      </c>
      <c r="QU22" s="18">
        <v>1.90151</v>
      </c>
      <c r="QV22" s="18">
        <v>10.199999999999999</v>
      </c>
      <c r="QW22" s="18">
        <v>4.8138100000000001</v>
      </c>
      <c r="QX22" s="18">
        <v>4.8137999999999996</v>
      </c>
      <c r="QY22" s="18">
        <v>5.3861999999999997</v>
      </c>
      <c r="QZ22" s="18">
        <v>11.5</v>
      </c>
      <c r="RA22" s="18">
        <v>8.9380000000000006</v>
      </c>
      <c r="RB22" s="18">
        <v>8.9380000000000006</v>
      </c>
      <c r="RC22" s="18">
        <v>2.5619999999999998</v>
      </c>
      <c r="RD22" s="18">
        <v>30.3</v>
      </c>
      <c r="RE22" s="18">
        <v>22.631</v>
      </c>
      <c r="RF22" s="18">
        <v>22.631</v>
      </c>
      <c r="RG22" s="18">
        <v>7.6689999999999996</v>
      </c>
      <c r="RH22" s="18">
        <v>3</v>
      </c>
      <c r="RI22" s="18">
        <v>2.9009999999999998</v>
      </c>
      <c r="RJ22" s="18">
        <v>2.9009999999999998</v>
      </c>
      <c r="RK22" s="18">
        <v>9.9000000000000005E-2</v>
      </c>
      <c r="RL22" s="18">
        <v>1.9</v>
      </c>
      <c r="RM22" s="18">
        <v>2.4</v>
      </c>
      <c r="RN22" s="18">
        <v>2.4</v>
      </c>
      <c r="RO22" s="18">
        <v>-0.5</v>
      </c>
      <c r="RP22" s="18">
        <v>2.4</v>
      </c>
      <c r="RQ22" s="18">
        <v>2.4</v>
      </c>
      <c r="RR22" s="18">
        <v>2.4</v>
      </c>
      <c r="RS22" s="18">
        <v>0</v>
      </c>
      <c r="RT22" s="18">
        <v>2.6</v>
      </c>
      <c r="RU22" s="18">
        <v>2.8</v>
      </c>
      <c r="RV22" s="18">
        <v>2.8</v>
      </c>
      <c r="RW22" s="18">
        <v>-0.2</v>
      </c>
      <c r="RX22" s="18">
        <v>0.9</v>
      </c>
      <c r="RY22" s="18">
        <v>1.34416</v>
      </c>
      <c r="RZ22" s="18">
        <v>1.34416</v>
      </c>
      <c r="SA22" s="18">
        <v>-0.44416</v>
      </c>
      <c r="SB22" s="18">
        <v>2.4</v>
      </c>
      <c r="SC22" s="18">
        <v>2.379</v>
      </c>
      <c r="SD22" s="18">
        <v>2.379</v>
      </c>
      <c r="SE22" s="18">
        <v>2.1000000000000001E-2</v>
      </c>
      <c r="SF22" s="18">
        <v>10.3</v>
      </c>
      <c r="SG22" s="18">
        <v>5.3249500000000003</v>
      </c>
      <c r="SH22" s="18"/>
      <c r="SI22" s="18">
        <v>10.3</v>
      </c>
      <c r="SJ22" s="18">
        <v>1.2</v>
      </c>
      <c r="SK22" s="18">
        <v>1.2</v>
      </c>
      <c r="SL22" s="18">
        <v>1.2</v>
      </c>
      <c r="SM22" s="18">
        <v>0</v>
      </c>
      <c r="SN22" s="18"/>
      <c r="SO22" s="18">
        <v>0.4</v>
      </c>
      <c r="SP22" s="18">
        <v>0.4</v>
      </c>
      <c r="SQ22" s="18">
        <v>-0.4</v>
      </c>
      <c r="SR22" s="18">
        <v>5.0999999999999996</v>
      </c>
      <c r="SS22" s="18">
        <v>4.9000000000000004</v>
      </c>
      <c r="ST22" s="18">
        <v>4.9000000000000004</v>
      </c>
      <c r="SU22" s="18">
        <v>0.2</v>
      </c>
      <c r="SV22" s="18">
        <v>3.3</v>
      </c>
      <c r="SW22" s="18">
        <v>3</v>
      </c>
      <c r="SX22" s="18">
        <v>3</v>
      </c>
      <c r="SY22" s="18">
        <v>0.3</v>
      </c>
      <c r="SZ22" s="18">
        <v>3.5</v>
      </c>
      <c r="TA22" s="18">
        <v>3.5</v>
      </c>
      <c r="TB22" s="18">
        <v>3.5</v>
      </c>
      <c r="TC22" s="18">
        <v>0</v>
      </c>
      <c r="TD22" s="18">
        <v>4.7</v>
      </c>
      <c r="TE22" s="18">
        <v>5.5</v>
      </c>
      <c r="TF22" s="18">
        <v>5.5</v>
      </c>
      <c r="TG22" s="18">
        <v>-0.8</v>
      </c>
      <c r="TH22" s="18">
        <v>15.4</v>
      </c>
      <c r="TI22" s="18">
        <v>14.56311</v>
      </c>
      <c r="TJ22" s="18">
        <v>14.56311</v>
      </c>
      <c r="TK22" s="18">
        <v>0.83689000000000002</v>
      </c>
      <c r="TL22" s="18">
        <v>9.1</v>
      </c>
      <c r="TM22" s="18">
        <v>18.332999999999998</v>
      </c>
      <c r="TN22" s="18">
        <v>18.332999999999998</v>
      </c>
      <c r="TO22" s="18">
        <v>-9.2330000000000005</v>
      </c>
      <c r="TP22" s="18">
        <v>8.1</v>
      </c>
      <c r="TQ22" s="18">
        <v>11.728999999999999</v>
      </c>
      <c r="TR22" s="18">
        <v>11.728999999999999</v>
      </c>
      <c r="TS22" s="18">
        <v>-3.629</v>
      </c>
      <c r="TT22" s="18">
        <v>2.1</v>
      </c>
      <c r="TU22" s="18">
        <v>1.1399999999999999</v>
      </c>
      <c r="TV22" s="18">
        <v>1.1399999999999999</v>
      </c>
      <c r="TW22" s="18">
        <v>0.96</v>
      </c>
      <c r="TX22" s="18">
        <v>3.6</v>
      </c>
      <c r="TY22" s="18">
        <v>22.861000000000001</v>
      </c>
      <c r="TZ22" s="18">
        <v>22.861000000000001</v>
      </c>
      <c r="UA22" s="18">
        <v>-19.260999999999999</v>
      </c>
      <c r="UB22" s="18">
        <v>13.7</v>
      </c>
      <c r="UC22" s="18">
        <v>46.56</v>
      </c>
      <c r="UD22" s="18">
        <v>46.56</v>
      </c>
      <c r="UE22" s="18">
        <v>-32.86</v>
      </c>
      <c r="UF22" s="18">
        <v>0</v>
      </c>
      <c r="UG22" s="18">
        <v>1.0649999999999999</v>
      </c>
      <c r="UH22" s="18">
        <v>1.0649999999999999</v>
      </c>
      <c r="UI22" s="18">
        <v>-1.0649999999999999</v>
      </c>
      <c r="UJ22" s="18">
        <v>0</v>
      </c>
      <c r="UK22" s="18">
        <v>0.54100000000000004</v>
      </c>
      <c r="UL22" s="18">
        <v>0.54100000000000004</v>
      </c>
      <c r="UM22" s="18">
        <v>-0.54100000000000004</v>
      </c>
      <c r="UN22" s="18">
        <v>5.5</v>
      </c>
      <c r="UO22" s="18">
        <v>6</v>
      </c>
      <c r="UP22" s="18">
        <v>6</v>
      </c>
      <c r="UQ22" s="18">
        <v>-0.5</v>
      </c>
      <c r="UR22" s="18">
        <v>2</v>
      </c>
      <c r="US22" s="18">
        <v>2</v>
      </c>
      <c r="UT22" s="18">
        <v>2</v>
      </c>
      <c r="UU22" s="18">
        <v>0</v>
      </c>
      <c r="UV22" s="18">
        <v>8.6999999999999993</v>
      </c>
      <c r="UW22" s="18">
        <v>8.6</v>
      </c>
      <c r="UX22" s="18">
        <v>8.6</v>
      </c>
      <c r="UY22" s="18">
        <v>0.1</v>
      </c>
      <c r="UZ22" s="18">
        <v>3.8</v>
      </c>
      <c r="VA22" s="18">
        <v>4</v>
      </c>
      <c r="VB22" s="18">
        <v>4</v>
      </c>
      <c r="VC22" s="18">
        <v>-0.2</v>
      </c>
      <c r="VD22" s="18">
        <v>4.4000000000000004</v>
      </c>
      <c r="VE22" s="18">
        <v>4.5</v>
      </c>
      <c r="VF22" s="18">
        <v>4.5</v>
      </c>
      <c r="VG22" s="18">
        <v>-0.1</v>
      </c>
      <c r="VH22" s="18">
        <v>4</v>
      </c>
      <c r="VI22" s="18">
        <v>4.5</v>
      </c>
      <c r="VJ22" s="18">
        <v>4.5</v>
      </c>
      <c r="VK22" s="18">
        <v>-0.5</v>
      </c>
      <c r="VL22" s="18">
        <v>12.2</v>
      </c>
      <c r="VM22" s="18">
        <v>10.935</v>
      </c>
      <c r="VN22" s="18">
        <v>10.935</v>
      </c>
      <c r="VO22" s="18">
        <v>1.2649999999999999</v>
      </c>
      <c r="VP22" s="18">
        <v>31.6</v>
      </c>
      <c r="VQ22" s="18">
        <v>45.354999999999997</v>
      </c>
      <c r="VR22" s="18">
        <v>45.354999999999997</v>
      </c>
      <c r="VS22" s="18">
        <v>-13.755000000000001</v>
      </c>
      <c r="VT22" s="18">
        <v>1.8</v>
      </c>
      <c r="VU22" s="18">
        <v>6.8802500000000002</v>
      </c>
      <c r="VV22" s="18">
        <v>6.8802500000000002</v>
      </c>
      <c r="VW22" s="18">
        <v>-5.0802500000000004</v>
      </c>
      <c r="VX22" s="18">
        <v>31.3</v>
      </c>
      <c r="VY22" s="18">
        <v>47.429090000000002</v>
      </c>
      <c r="VZ22" s="18">
        <v>47.429090000000002</v>
      </c>
      <c r="WA22" s="18">
        <v>-16.129090000000001</v>
      </c>
      <c r="WB22" s="18">
        <v>0.3</v>
      </c>
      <c r="WC22" s="18">
        <v>0.6</v>
      </c>
      <c r="WD22" s="18">
        <v>0.6</v>
      </c>
      <c r="WE22" s="18">
        <v>-0.3</v>
      </c>
      <c r="WF22" s="18">
        <v>7.3</v>
      </c>
      <c r="WG22" s="18">
        <v>19.600000000000001</v>
      </c>
      <c r="WH22" s="18">
        <v>12</v>
      </c>
      <c r="WI22" s="18">
        <v>-4.7</v>
      </c>
      <c r="WJ22" s="18">
        <v>3.7</v>
      </c>
      <c r="WK22" s="18">
        <v>22.6</v>
      </c>
      <c r="WL22" s="18">
        <v>10</v>
      </c>
      <c r="WM22" s="18">
        <v>-6.3</v>
      </c>
      <c r="WN22" s="18">
        <v>25.8</v>
      </c>
      <c r="WO22" s="18">
        <v>34.505189999999999</v>
      </c>
      <c r="WP22" s="18">
        <v>34.505189999999999</v>
      </c>
      <c r="WQ22" s="18">
        <v>-8.70519</v>
      </c>
      <c r="WR22" s="18">
        <v>1.6</v>
      </c>
      <c r="WS22" s="18">
        <v>0.16</v>
      </c>
      <c r="WT22" s="18">
        <v>0.16</v>
      </c>
      <c r="WU22" s="18">
        <v>1.44</v>
      </c>
      <c r="WV22" s="18">
        <v>10</v>
      </c>
      <c r="WW22" s="18">
        <v>10</v>
      </c>
      <c r="WX22" s="18">
        <v>10</v>
      </c>
      <c r="WY22" s="18">
        <v>0</v>
      </c>
      <c r="WZ22" s="18">
        <v>18.600000000000001</v>
      </c>
      <c r="XA22" s="18">
        <v>18.4466</v>
      </c>
      <c r="XB22" s="18">
        <v>18.4466</v>
      </c>
      <c r="XC22" s="18">
        <v>0.15340000000000001</v>
      </c>
      <c r="XD22" s="18">
        <v>9.1</v>
      </c>
      <c r="XE22" s="18">
        <v>10.8</v>
      </c>
      <c r="XF22" s="18">
        <v>10.8</v>
      </c>
      <c r="XG22" s="18">
        <v>-1.7</v>
      </c>
      <c r="XH22" s="18">
        <v>37.22</v>
      </c>
      <c r="XI22" s="18">
        <v>29</v>
      </c>
      <c r="XJ22" s="18">
        <v>29</v>
      </c>
      <c r="XK22" s="18">
        <v>8.2200000000000006</v>
      </c>
      <c r="XL22" s="18">
        <v>26.96</v>
      </c>
      <c r="XM22" s="18">
        <v>29</v>
      </c>
      <c r="XN22" s="18">
        <v>29</v>
      </c>
      <c r="XO22" s="18">
        <v>-2.04</v>
      </c>
      <c r="XP22" s="18">
        <v>13.7</v>
      </c>
      <c r="XQ22" s="18">
        <v>14</v>
      </c>
      <c r="XR22" s="18">
        <v>14</v>
      </c>
      <c r="XS22" s="18">
        <v>-0.3</v>
      </c>
      <c r="XT22" s="18">
        <v>19.100000000000001</v>
      </c>
      <c r="XU22" s="18">
        <v>19</v>
      </c>
      <c r="XV22" s="18">
        <v>19</v>
      </c>
      <c r="XW22" s="18">
        <v>0.1</v>
      </c>
      <c r="XX22" s="18">
        <v>9.1999999999999993</v>
      </c>
      <c r="XY22" s="18">
        <v>7.99</v>
      </c>
      <c r="XZ22" s="18">
        <v>7.99</v>
      </c>
      <c r="YA22" s="18">
        <v>1.21</v>
      </c>
      <c r="YB22" s="18"/>
      <c r="YC22" s="18"/>
      <c r="YD22" s="18"/>
      <c r="YE22" s="18">
        <v>0</v>
      </c>
      <c r="YF22" s="18"/>
      <c r="YG22" s="18"/>
      <c r="YH22" s="18"/>
      <c r="YI22" s="18">
        <v>0</v>
      </c>
    </row>
    <row r="23" spans="1:659" ht="24" customHeight="1" x14ac:dyDescent="0.3">
      <c r="A23" s="1"/>
      <c r="B23" s="17" t="s">
        <v>41</v>
      </c>
      <c r="C23" s="17" t="s">
        <v>753</v>
      </c>
      <c r="D23" s="18">
        <v>26.9</v>
      </c>
      <c r="E23" s="18">
        <v>78.224419999999995</v>
      </c>
      <c r="F23" s="18"/>
      <c r="G23" s="18">
        <v>26.9</v>
      </c>
      <c r="H23" s="18">
        <v>643.29999999999995</v>
      </c>
      <c r="I23" s="18">
        <v>643.65809000000002</v>
      </c>
      <c r="J23" s="18">
        <v>594.17128000000002</v>
      </c>
      <c r="K23" s="18">
        <v>49.128720000000001</v>
      </c>
      <c r="L23" s="18">
        <v>214.4</v>
      </c>
      <c r="M23" s="18">
        <v>209.39341999999999</v>
      </c>
      <c r="N23" s="18">
        <v>193.29447999999999</v>
      </c>
      <c r="O23" s="18">
        <v>21.105519999999999</v>
      </c>
      <c r="P23" s="18"/>
      <c r="Q23" s="18"/>
      <c r="R23" s="18"/>
      <c r="S23" s="18">
        <v>0</v>
      </c>
      <c r="T23" s="18"/>
      <c r="U23" s="18"/>
      <c r="V23" s="18"/>
      <c r="W23" s="18">
        <v>0</v>
      </c>
      <c r="X23" s="18">
        <v>29.8</v>
      </c>
      <c r="Y23" s="18">
        <v>29.725719999999999</v>
      </c>
      <c r="Z23" s="18">
        <v>12.09103</v>
      </c>
      <c r="AA23" s="18">
        <v>17.708970000000001</v>
      </c>
      <c r="AB23" s="18">
        <v>79.2</v>
      </c>
      <c r="AC23" s="18">
        <v>77.308000000000007</v>
      </c>
      <c r="AD23" s="18">
        <v>87.145809999999997</v>
      </c>
      <c r="AE23" s="18">
        <v>-7.9458099999999998</v>
      </c>
      <c r="AF23" s="18"/>
      <c r="AG23" s="18"/>
      <c r="AH23" s="18"/>
      <c r="AI23" s="18">
        <v>0</v>
      </c>
      <c r="AJ23" s="18"/>
      <c r="AK23" s="18"/>
      <c r="AL23" s="18"/>
      <c r="AM23" s="18">
        <v>0</v>
      </c>
      <c r="AN23" s="18">
        <v>151.6</v>
      </c>
      <c r="AO23" s="18">
        <v>172.08168000000001</v>
      </c>
      <c r="AP23" s="18">
        <v>196.22801999999999</v>
      </c>
      <c r="AQ23" s="18">
        <v>-44.628019999999999</v>
      </c>
      <c r="AR23" s="18">
        <v>152.19999999999999</v>
      </c>
      <c r="AS23" s="18">
        <v>172.08168000000001</v>
      </c>
      <c r="AT23" s="18">
        <v>196.22801999999999</v>
      </c>
      <c r="AU23" s="18">
        <v>-44.028019999999998</v>
      </c>
      <c r="AV23" s="18">
        <v>151.69999999999999</v>
      </c>
      <c r="AW23" s="18">
        <v>172.08168000000001</v>
      </c>
      <c r="AX23" s="18">
        <v>196.22801999999999</v>
      </c>
      <c r="AY23" s="18">
        <v>-44.528019999999998</v>
      </c>
      <c r="AZ23" s="18">
        <v>246.6</v>
      </c>
      <c r="BA23" s="18">
        <v>258.89767000000001</v>
      </c>
      <c r="BB23" s="18">
        <v>295.22593999999998</v>
      </c>
      <c r="BC23" s="18">
        <v>-48.62594</v>
      </c>
      <c r="BD23" s="18">
        <v>216</v>
      </c>
      <c r="BE23" s="18">
        <v>208.07390000000001</v>
      </c>
      <c r="BF23" s="18">
        <v>208.07390000000001</v>
      </c>
      <c r="BG23" s="18">
        <v>7.9260999999999999</v>
      </c>
      <c r="BH23" s="18">
        <v>111.9</v>
      </c>
      <c r="BI23" s="18">
        <v>104.34936999999999</v>
      </c>
      <c r="BJ23" s="18">
        <v>104.34936999999999</v>
      </c>
      <c r="BK23" s="18">
        <v>7.55063</v>
      </c>
      <c r="BL23" s="18">
        <v>160.19999999999999</v>
      </c>
      <c r="BM23" s="18"/>
      <c r="BN23" s="18"/>
      <c r="BO23" s="18">
        <v>160.19999999999999</v>
      </c>
      <c r="BP23" s="18">
        <v>4.3</v>
      </c>
      <c r="BQ23" s="18">
        <v>4.4318400000000002</v>
      </c>
      <c r="BR23" s="18">
        <v>4.4318400000000002</v>
      </c>
      <c r="BS23" s="18">
        <v>-0.13184000000000001</v>
      </c>
      <c r="BT23" s="18"/>
      <c r="BU23" s="18"/>
      <c r="BV23" s="18"/>
      <c r="BW23" s="18">
        <v>0</v>
      </c>
      <c r="BX23" s="18"/>
      <c r="BY23" s="18"/>
      <c r="BZ23" s="18"/>
      <c r="CA23" s="18">
        <v>0</v>
      </c>
      <c r="CB23" s="18"/>
      <c r="CC23" s="18"/>
      <c r="CD23" s="18"/>
      <c r="CE23" s="18">
        <v>0</v>
      </c>
      <c r="CF23" s="18"/>
      <c r="CG23" s="18"/>
      <c r="CH23" s="18"/>
      <c r="CI23" s="18">
        <v>0</v>
      </c>
      <c r="CJ23" s="18">
        <v>111.4</v>
      </c>
      <c r="CK23" s="18">
        <v>113.33247</v>
      </c>
      <c r="CL23" s="18">
        <v>113.33247</v>
      </c>
      <c r="CM23" s="18">
        <v>-1.9324699999999999</v>
      </c>
      <c r="CN23" s="18">
        <v>7.5</v>
      </c>
      <c r="CO23" s="18">
        <v>5.1333399999999996</v>
      </c>
      <c r="CP23" s="18">
        <v>5.1333399999999996</v>
      </c>
      <c r="CQ23" s="18">
        <v>2.36666</v>
      </c>
      <c r="CR23" s="18">
        <v>4.8</v>
      </c>
      <c r="CS23" s="18">
        <v>2.8177599999999998</v>
      </c>
      <c r="CT23" s="18">
        <v>2.8177599999999998</v>
      </c>
      <c r="CU23" s="18">
        <v>1.98224</v>
      </c>
      <c r="CV23" s="18"/>
      <c r="CW23" s="18"/>
      <c r="CX23" s="18"/>
      <c r="CY23" s="18">
        <v>0</v>
      </c>
      <c r="CZ23" s="18">
        <v>6.8</v>
      </c>
      <c r="DA23" s="18">
        <v>6.8787000000000003</v>
      </c>
      <c r="DB23" s="18">
        <v>6.8787000000000003</v>
      </c>
      <c r="DC23" s="18">
        <v>-7.8700000000000006E-2</v>
      </c>
      <c r="DD23" s="18">
        <v>11.5</v>
      </c>
      <c r="DE23" s="18">
        <v>12.77125</v>
      </c>
      <c r="DF23" s="18">
        <v>12.77125</v>
      </c>
      <c r="DG23" s="18">
        <v>-1.27125</v>
      </c>
      <c r="DH23" s="18">
        <v>55.3</v>
      </c>
      <c r="DI23" s="18">
        <v>55</v>
      </c>
      <c r="DJ23" s="18">
        <v>30.617509999999999</v>
      </c>
      <c r="DK23" s="18">
        <v>24.682490000000001</v>
      </c>
      <c r="DL23" s="18"/>
      <c r="DM23" s="18"/>
      <c r="DN23" s="18"/>
      <c r="DO23" s="18">
        <v>0</v>
      </c>
      <c r="DP23" s="18"/>
      <c r="DQ23" s="18"/>
      <c r="DR23" s="18"/>
      <c r="DS23" s="18">
        <v>0</v>
      </c>
      <c r="DT23" s="18"/>
      <c r="DU23" s="18"/>
      <c r="DV23" s="18"/>
      <c r="DW23" s="18">
        <v>0</v>
      </c>
      <c r="DX23" s="18"/>
      <c r="DY23" s="18"/>
      <c r="DZ23" s="18"/>
      <c r="EA23" s="18">
        <v>0</v>
      </c>
      <c r="EB23" s="18">
        <v>57.9</v>
      </c>
      <c r="EC23" s="18">
        <v>50.301540000000003</v>
      </c>
      <c r="ED23" s="18">
        <v>37.487189999999998</v>
      </c>
      <c r="EE23" s="18">
        <v>20.41281</v>
      </c>
      <c r="EF23" s="18">
        <v>32</v>
      </c>
      <c r="EG23" s="18">
        <v>110.26321</v>
      </c>
      <c r="EH23" s="18">
        <v>110.26321</v>
      </c>
      <c r="EI23" s="18">
        <v>-78.263210000000001</v>
      </c>
      <c r="EJ23" s="18"/>
      <c r="EK23" s="18"/>
      <c r="EL23" s="18"/>
      <c r="EM23" s="18">
        <v>0</v>
      </c>
      <c r="EN23" s="18"/>
      <c r="EO23" s="18"/>
      <c r="EP23" s="18"/>
      <c r="EQ23" s="18">
        <v>0</v>
      </c>
      <c r="ER23" s="18"/>
      <c r="ES23" s="18"/>
      <c r="ET23" s="18"/>
      <c r="EU23" s="18">
        <v>0</v>
      </c>
      <c r="EV23" s="18">
        <v>6.4</v>
      </c>
      <c r="EW23" s="18">
        <v>6.39</v>
      </c>
      <c r="EX23" s="18">
        <v>6.39</v>
      </c>
      <c r="EY23" s="18">
        <v>0.01</v>
      </c>
      <c r="EZ23" s="18">
        <v>0</v>
      </c>
      <c r="FA23" s="18"/>
      <c r="FB23" s="18"/>
      <c r="FC23" s="18">
        <v>0</v>
      </c>
      <c r="FD23" s="18">
        <v>34</v>
      </c>
      <c r="FE23" s="18">
        <v>32.788400000000003</v>
      </c>
      <c r="FF23" s="18">
        <v>32.788400000000003</v>
      </c>
      <c r="FG23" s="18">
        <v>1.2116</v>
      </c>
      <c r="FH23" s="18">
        <v>0</v>
      </c>
      <c r="FI23" s="18"/>
      <c r="FJ23" s="18"/>
      <c r="FK23" s="18">
        <v>0</v>
      </c>
      <c r="FL23" s="18">
        <v>23.5</v>
      </c>
      <c r="FM23" s="18">
        <v>19.79213</v>
      </c>
      <c r="FN23" s="18">
        <v>19.79213</v>
      </c>
      <c r="FO23" s="18">
        <v>3.7078700000000002</v>
      </c>
      <c r="FP23" s="18">
        <v>18.600000000000001</v>
      </c>
      <c r="FQ23" s="18">
        <v>18.440239999999999</v>
      </c>
      <c r="FR23" s="18">
        <v>18.440239999999999</v>
      </c>
      <c r="FS23" s="18">
        <v>0.15976000000000001</v>
      </c>
      <c r="FT23" s="18">
        <v>13.1</v>
      </c>
      <c r="FU23" s="18">
        <v>13.1068</v>
      </c>
      <c r="FV23" s="18">
        <v>13.1068</v>
      </c>
      <c r="FW23" s="18">
        <v>-6.7999999999999996E-3</v>
      </c>
      <c r="FX23" s="18">
        <v>55.3</v>
      </c>
      <c r="FY23" s="18">
        <v>61.929119999999998</v>
      </c>
      <c r="FZ23" s="18">
        <v>61.929119999999998</v>
      </c>
      <c r="GA23" s="18">
        <v>-6.6291200000000003</v>
      </c>
      <c r="GB23" s="18">
        <v>181.2</v>
      </c>
      <c r="GC23" s="18">
        <v>184.91498000000001</v>
      </c>
      <c r="GD23" s="18">
        <v>184.91498000000001</v>
      </c>
      <c r="GE23" s="18">
        <v>-3.7149800000000002</v>
      </c>
      <c r="GF23" s="18">
        <v>181.9</v>
      </c>
      <c r="GG23" s="18">
        <v>184.91498000000001</v>
      </c>
      <c r="GH23" s="18">
        <v>184.91498000000001</v>
      </c>
      <c r="GI23" s="18">
        <v>-3.01498</v>
      </c>
      <c r="GJ23" s="18">
        <v>184.3</v>
      </c>
      <c r="GK23" s="18">
        <v>185.47028</v>
      </c>
      <c r="GL23" s="18">
        <v>185.47028</v>
      </c>
      <c r="GM23" s="18">
        <v>-1.17028</v>
      </c>
      <c r="GN23" s="18">
        <v>60</v>
      </c>
      <c r="GO23" s="18">
        <v>84.729169999999996</v>
      </c>
      <c r="GP23" s="18">
        <v>31.414380000000001</v>
      </c>
      <c r="GQ23" s="18">
        <v>28.585619999999999</v>
      </c>
      <c r="GR23" s="18">
        <v>8.1999999999999993</v>
      </c>
      <c r="GS23" s="18">
        <v>4.8339999999999996</v>
      </c>
      <c r="GT23" s="18">
        <v>9.09</v>
      </c>
      <c r="GU23" s="18">
        <v>-0.89</v>
      </c>
      <c r="GV23" s="18">
        <v>4.4000000000000004</v>
      </c>
      <c r="GW23" s="18">
        <v>5.0713200000000001</v>
      </c>
      <c r="GX23" s="18">
        <v>9.9490999999999996</v>
      </c>
      <c r="GY23" s="18">
        <v>-5.5491000000000001</v>
      </c>
      <c r="GZ23" s="18">
        <v>19.100000000000001</v>
      </c>
      <c r="HA23" s="18">
        <v>34.47804</v>
      </c>
      <c r="HB23" s="18">
        <v>34.47804</v>
      </c>
      <c r="HC23" s="18">
        <v>-15.37804</v>
      </c>
      <c r="HD23" s="18">
        <v>31.7</v>
      </c>
      <c r="HE23" s="18">
        <v>34.439810000000001</v>
      </c>
      <c r="HF23" s="18">
        <v>34.439810000000001</v>
      </c>
      <c r="HG23" s="18">
        <v>-2.7398099999999999</v>
      </c>
      <c r="HH23" s="18">
        <v>2</v>
      </c>
      <c r="HI23" s="18">
        <v>1.97359</v>
      </c>
      <c r="HJ23" s="18">
        <v>1.97359</v>
      </c>
      <c r="HK23" s="18">
        <v>2.6409999999999999E-2</v>
      </c>
      <c r="HL23" s="18">
        <v>0</v>
      </c>
      <c r="HM23" s="18"/>
      <c r="HN23" s="18"/>
      <c r="HO23" s="18">
        <v>0</v>
      </c>
      <c r="HP23" s="18">
        <v>51.3</v>
      </c>
      <c r="HQ23" s="18">
        <v>75.728160000000003</v>
      </c>
      <c r="HR23" s="18">
        <v>75.727890000000002</v>
      </c>
      <c r="HS23" s="18">
        <v>-24.427890000000001</v>
      </c>
      <c r="HT23" s="18"/>
      <c r="HU23" s="18"/>
      <c r="HV23" s="18"/>
      <c r="HW23" s="18">
        <v>0</v>
      </c>
      <c r="HX23" s="18"/>
      <c r="HY23" s="18"/>
      <c r="HZ23" s="18"/>
      <c r="IA23" s="18">
        <v>0</v>
      </c>
      <c r="IB23" s="18">
        <v>49.5</v>
      </c>
      <c r="IC23" s="18">
        <v>45.607250000000001</v>
      </c>
      <c r="ID23" s="18">
        <v>29.783819999999999</v>
      </c>
      <c r="IE23" s="18">
        <v>19.716180000000001</v>
      </c>
      <c r="IF23" s="18">
        <v>92</v>
      </c>
      <c r="IG23" s="18"/>
      <c r="IH23" s="18">
        <v>87</v>
      </c>
      <c r="II23" s="18">
        <v>5</v>
      </c>
      <c r="IJ23" s="18"/>
      <c r="IK23" s="18"/>
      <c r="IL23" s="18"/>
      <c r="IM23" s="18">
        <v>0</v>
      </c>
      <c r="IN23" s="18">
        <v>0</v>
      </c>
      <c r="IO23" s="18"/>
      <c r="IP23" s="18"/>
      <c r="IQ23" s="18">
        <v>0</v>
      </c>
      <c r="IR23" s="18"/>
      <c r="IS23" s="18"/>
      <c r="IT23" s="18"/>
      <c r="IU23" s="18">
        <v>0</v>
      </c>
      <c r="IV23" s="18"/>
      <c r="IW23" s="18"/>
      <c r="IX23" s="18"/>
      <c r="IY23" s="18">
        <v>0</v>
      </c>
      <c r="IZ23" s="18"/>
      <c r="JA23" s="18"/>
      <c r="JB23" s="18"/>
      <c r="JC23" s="18">
        <v>0</v>
      </c>
      <c r="JD23" s="18">
        <v>39.700000000000003</v>
      </c>
      <c r="JE23" s="18">
        <v>67</v>
      </c>
      <c r="JF23" s="18">
        <v>16.49485</v>
      </c>
      <c r="JG23" s="18">
        <v>23.20515</v>
      </c>
      <c r="JH23" s="18">
        <v>179.2</v>
      </c>
      <c r="JI23" s="18">
        <v>185.33633</v>
      </c>
      <c r="JJ23" s="18">
        <v>185.33633</v>
      </c>
      <c r="JK23" s="18">
        <v>-6.1363300000000001</v>
      </c>
      <c r="JL23" s="18">
        <v>176.5</v>
      </c>
      <c r="JM23" s="18">
        <v>185.33633</v>
      </c>
      <c r="JN23" s="18">
        <v>185.33633</v>
      </c>
      <c r="JO23" s="18">
        <v>-8.8363300000000002</v>
      </c>
      <c r="JP23" s="18">
        <v>210.5</v>
      </c>
      <c r="JQ23" s="18">
        <v>185.33633</v>
      </c>
      <c r="JR23" s="18">
        <v>185.33633</v>
      </c>
      <c r="JS23" s="18">
        <v>25.16367</v>
      </c>
      <c r="JT23" s="18">
        <v>276</v>
      </c>
      <c r="JU23" s="18">
        <v>278.83935000000002</v>
      </c>
      <c r="JV23" s="18">
        <v>278.83933999999999</v>
      </c>
      <c r="JW23" s="18">
        <v>-2.83934</v>
      </c>
      <c r="JX23" s="18"/>
      <c r="JY23" s="18"/>
      <c r="JZ23" s="18"/>
      <c r="KA23" s="18">
        <v>0</v>
      </c>
      <c r="KB23" s="18"/>
      <c r="KC23" s="18"/>
      <c r="KD23" s="18"/>
      <c r="KE23" s="18">
        <v>0</v>
      </c>
      <c r="KF23" s="18"/>
      <c r="KG23" s="18"/>
      <c r="KH23" s="18"/>
      <c r="KI23" s="18">
        <v>0</v>
      </c>
      <c r="KJ23" s="18"/>
      <c r="KK23" s="18"/>
      <c r="KL23" s="18"/>
      <c r="KM23" s="18">
        <v>0</v>
      </c>
      <c r="KN23" s="18"/>
      <c r="KO23" s="18"/>
      <c r="KP23" s="18"/>
      <c r="KQ23" s="18">
        <v>0</v>
      </c>
      <c r="KR23" s="18"/>
      <c r="KS23" s="18"/>
      <c r="KT23" s="18"/>
      <c r="KU23" s="18">
        <v>0</v>
      </c>
      <c r="KV23" s="18"/>
      <c r="KW23" s="18"/>
      <c r="KX23" s="18"/>
      <c r="KY23" s="18">
        <v>0</v>
      </c>
      <c r="KZ23" s="18"/>
      <c r="LA23" s="18"/>
      <c r="LB23" s="18"/>
      <c r="LC23" s="18">
        <v>0</v>
      </c>
      <c r="LD23" s="18">
        <v>1</v>
      </c>
      <c r="LE23" s="18">
        <v>0.89207999999999998</v>
      </c>
      <c r="LF23" s="18">
        <v>0.89207999999999998</v>
      </c>
      <c r="LG23" s="18">
        <v>0.10792</v>
      </c>
      <c r="LH23" s="18">
        <v>63.7</v>
      </c>
      <c r="LI23" s="18">
        <v>110.20068999999999</v>
      </c>
      <c r="LJ23" s="18">
        <v>111.2319</v>
      </c>
      <c r="LK23" s="18">
        <v>-47.5319</v>
      </c>
      <c r="LL23" s="18">
        <v>90.8</v>
      </c>
      <c r="LM23" s="18">
        <v>82.198509999999999</v>
      </c>
      <c r="LN23" s="18">
        <v>77.373180000000005</v>
      </c>
      <c r="LO23" s="18">
        <v>13.426819999999999</v>
      </c>
      <c r="LP23" s="18">
        <v>63.2</v>
      </c>
      <c r="LQ23" s="18">
        <v>67.133979999999994</v>
      </c>
      <c r="LR23" s="18">
        <v>67.133979999999994</v>
      </c>
      <c r="LS23" s="18">
        <v>-3.93398</v>
      </c>
      <c r="LT23" s="18">
        <v>72</v>
      </c>
      <c r="LU23" s="18">
        <v>68.327759999999998</v>
      </c>
      <c r="LV23" s="18">
        <v>68.319999999999993</v>
      </c>
      <c r="LW23" s="18">
        <v>3.68</v>
      </c>
      <c r="LX23" s="18">
        <v>28</v>
      </c>
      <c r="LY23" s="18">
        <v>28.277000000000001</v>
      </c>
      <c r="LZ23" s="18">
        <v>28.273790000000002</v>
      </c>
      <c r="MA23" s="18">
        <v>-0.27378999999999998</v>
      </c>
      <c r="MB23" s="18"/>
      <c r="MC23" s="18"/>
      <c r="MD23" s="18"/>
      <c r="ME23" s="18">
        <v>0</v>
      </c>
      <c r="MF23" s="18"/>
      <c r="MG23" s="18"/>
      <c r="MH23" s="18"/>
      <c r="MI23" s="18">
        <v>0</v>
      </c>
      <c r="MJ23" s="18"/>
      <c r="MK23" s="18"/>
      <c r="ML23" s="18"/>
      <c r="MM23" s="18">
        <v>0</v>
      </c>
      <c r="MN23" s="18">
        <v>147.30000000000001</v>
      </c>
      <c r="MO23" s="18">
        <v>151.08886000000001</v>
      </c>
      <c r="MP23" s="18">
        <v>151.08886000000001</v>
      </c>
      <c r="MQ23" s="18">
        <v>-3.7888600000000001</v>
      </c>
      <c r="MR23" s="18">
        <v>149.6</v>
      </c>
      <c r="MS23" s="18">
        <v>151.08886000000001</v>
      </c>
      <c r="MT23" s="18">
        <v>151.08886000000001</v>
      </c>
      <c r="MU23" s="18">
        <v>-1.4888600000000001</v>
      </c>
      <c r="MV23" s="18">
        <v>151</v>
      </c>
      <c r="MW23" s="18">
        <v>151.54257999999999</v>
      </c>
      <c r="MX23" s="18">
        <v>151.54257999999999</v>
      </c>
      <c r="MY23" s="18">
        <v>-0.54257999999999995</v>
      </c>
      <c r="MZ23" s="18"/>
      <c r="NA23" s="18"/>
      <c r="NB23" s="18"/>
      <c r="NC23" s="18">
        <v>0</v>
      </c>
      <c r="ND23" s="18"/>
      <c r="NE23" s="18"/>
      <c r="NF23" s="18"/>
      <c r="NG23" s="18">
        <v>0</v>
      </c>
      <c r="NH23" s="18"/>
      <c r="NI23" s="18"/>
      <c r="NJ23" s="18"/>
      <c r="NK23" s="18">
        <v>0</v>
      </c>
      <c r="NL23" s="18"/>
      <c r="NM23" s="18"/>
      <c r="NN23" s="18"/>
      <c r="NO23" s="18">
        <v>0</v>
      </c>
      <c r="NP23" s="18"/>
      <c r="NQ23" s="18"/>
      <c r="NR23" s="18"/>
      <c r="NS23" s="18">
        <v>0</v>
      </c>
      <c r="NT23" s="18">
        <v>137.4</v>
      </c>
      <c r="NU23" s="18"/>
      <c r="NV23" s="18">
        <v>144.87217999999999</v>
      </c>
      <c r="NW23" s="18">
        <v>-7.4721799999999998</v>
      </c>
      <c r="NX23" s="18">
        <v>76.900000000000006</v>
      </c>
      <c r="NY23" s="18"/>
      <c r="NZ23" s="18">
        <v>72.653620000000004</v>
      </c>
      <c r="OA23" s="18">
        <v>4.2463800000000003</v>
      </c>
      <c r="OB23" s="18">
        <v>0</v>
      </c>
      <c r="OC23" s="18">
        <v>7.9000000000000001E-2</v>
      </c>
      <c r="OD23" s="18">
        <v>7.9000000000000001E-2</v>
      </c>
      <c r="OE23" s="18">
        <v>-7.9000000000000001E-2</v>
      </c>
      <c r="OF23" s="18">
        <v>37.1</v>
      </c>
      <c r="OG23" s="18">
        <v>26</v>
      </c>
      <c r="OH23" s="18">
        <v>45.96</v>
      </c>
      <c r="OI23" s="18">
        <v>-8.86</v>
      </c>
      <c r="OJ23" s="18">
        <v>38.6</v>
      </c>
      <c r="OK23" s="18">
        <v>45.168999999999997</v>
      </c>
      <c r="OL23" s="18">
        <v>45.168999999999997</v>
      </c>
      <c r="OM23" s="18">
        <v>-6.569</v>
      </c>
      <c r="ON23" s="18">
        <v>15.1</v>
      </c>
      <c r="OO23" s="18">
        <v>14.029</v>
      </c>
      <c r="OP23" s="18">
        <v>14.029</v>
      </c>
      <c r="OQ23" s="18">
        <v>1.071</v>
      </c>
      <c r="OR23" s="18">
        <v>0</v>
      </c>
      <c r="OS23" s="18"/>
      <c r="OT23" s="18"/>
      <c r="OU23" s="18">
        <v>0</v>
      </c>
      <c r="OV23" s="18">
        <v>7.8</v>
      </c>
      <c r="OW23" s="18">
        <v>7.6</v>
      </c>
      <c r="OX23" s="18">
        <v>7.6</v>
      </c>
      <c r="OY23" s="18">
        <v>0.2</v>
      </c>
      <c r="OZ23" s="18">
        <v>5.0999999999999996</v>
      </c>
      <c r="PA23" s="18"/>
      <c r="PB23" s="18"/>
      <c r="PC23" s="18">
        <v>5.0999999999999996</v>
      </c>
      <c r="PD23" s="18">
        <v>9.9</v>
      </c>
      <c r="PE23" s="18">
        <v>9</v>
      </c>
      <c r="PF23" s="18">
        <v>9</v>
      </c>
      <c r="PG23" s="18">
        <v>0.9</v>
      </c>
      <c r="PH23" s="18">
        <v>2.4</v>
      </c>
      <c r="PI23" s="18">
        <v>2.6073499999999998</v>
      </c>
      <c r="PJ23" s="18">
        <v>1.46</v>
      </c>
      <c r="PK23" s="18">
        <v>0.94</v>
      </c>
      <c r="PL23" s="18">
        <v>0.3</v>
      </c>
      <c r="PM23" s="18">
        <v>1</v>
      </c>
      <c r="PN23" s="18">
        <v>1</v>
      </c>
      <c r="PO23" s="18">
        <v>-0.7</v>
      </c>
      <c r="PP23" s="18">
        <v>3</v>
      </c>
      <c r="PQ23" s="18">
        <v>2.95</v>
      </c>
      <c r="PR23" s="18">
        <v>2.95</v>
      </c>
      <c r="PS23" s="18">
        <v>0.05</v>
      </c>
      <c r="PT23" s="18">
        <v>1.9</v>
      </c>
      <c r="PU23" s="18">
        <v>2.1</v>
      </c>
      <c r="PV23" s="18">
        <v>2.1</v>
      </c>
      <c r="PW23" s="18">
        <v>-0.2</v>
      </c>
      <c r="PX23" s="18">
        <v>19.100000000000001</v>
      </c>
      <c r="PY23" s="18">
        <v>18.932040000000001</v>
      </c>
      <c r="PZ23" s="18">
        <v>18.932040000000001</v>
      </c>
      <c r="QA23" s="18">
        <v>0.16796</v>
      </c>
      <c r="QB23" s="18">
        <v>8.6999999999999993</v>
      </c>
      <c r="QC23" s="18">
        <v>5</v>
      </c>
      <c r="QD23" s="18">
        <v>5</v>
      </c>
      <c r="QE23" s="18">
        <v>3.7</v>
      </c>
      <c r="QF23" s="18">
        <v>4</v>
      </c>
      <c r="QG23" s="18">
        <v>6</v>
      </c>
      <c r="QH23" s="18">
        <v>6</v>
      </c>
      <c r="QI23" s="18">
        <v>-2</v>
      </c>
      <c r="QJ23" s="18">
        <v>3.4</v>
      </c>
      <c r="QK23" s="18">
        <v>3.2</v>
      </c>
      <c r="QL23" s="18">
        <v>3.2</v>
      </c>
      <c r="QM23" s="18">
        <v>0.2</v>
      </c>
      <c r="QN23" s="18">
        <v>18</v>
      </c>
      <c r="QO23" s="18">
        <v>17.864080000000001</v>
      </c>
      <c r="QP23" s="18">
        <v>17.864080000000001</v>
      </c>
      <c r="QQ23" s="18">
        <v>0.13592000000000001</v>
      </c>
      <c r="QR23" s="18">
        <v>12.1</v>
      </c>
      <c r="QS23" s="18">
        <v>11.761039999999999</v>
      </c>
      <c r="QT23" s="18">
        <v>11.761039999999999</v>
      </c>
      <c r="QU23" s="18">
        <v>0.33895999999999998</v>
      </c>
      <c r="QV23" s="18">
        <v>14.4</v>
      </c>
      <c r="QW23" s="18">
        <v>10.37689</v>
      </c>
      <c r="QX23" s="18">
        <v>10.37689</v>
      </c>
      <c r="QY23" s="18">
        <v>4.02311</v>
      </c>
      <c r="QZ23" s="18">
        <v>7.8</v>
      </c>
      <c r="RA23" s="18">
        <v>8.8030000000000008</v>
      </c>
      <c r="RB23" s="18">
        <v>8.8030000000000008</v>
      </c>
      <c r="RC23" s="18">
        <v>-1.0029999999999999</v>
      </c>
      <c r="RD23" s="18">
        <v>23.3</v>
      </c>
      <c r="RE23" s="18">
        <v>22.17</v>
      </c>
      <c r="RF23" s="18">
        <v>22.17</v>
      </c>
      <c r="RG23" s="18">
        <v>1.1299999999999999</v>
      </c>
      <c r="RH23" s="18">
        <v>3</v>
      </c>
      <c r="RI23" s="18">
        <v>2.9009999999999998</v>
      </c>
      <c r="RJ23" s="18">
        <v>2.9009999999999998</v>
      </c>
      <c r="RK23" s="18">
        <v>9.9000000000000005E-2</v>
      </c>
      <c r="RL23" s="18">
        <v>1.9</v>
      </c>
      <c r="RM23" s="18">
        <v>2.4</v>
      </c>
      <c r="RN23" s="18">
        <v>2.4</v>
      </c>
      <c r="RO23" s="18">
        <v>-0.5</v>
      </c>
      <c r="RP23" s="18">
        <v>2.4</v>
      </c>
      <c r="RQ23" s="18">
        <v>2.4</v>
      </c>
      <c r="RR23" s="18">
        <v>2.4</v>
      </c>
      <c r="RS23" s="18">
        <v>0</v>
      </c>
      <c r="RT23" s="18">
        <v>2.6</v>
      </c>
      <c r="RU23" s="18">
        <v>2.8</v>
      </c>
      <c r="RV23" s="18">
        <v>2.8</v>
      </c>
      <c r="RW23" s="18">
        <v>-0.2</v>
      </c>
      <c r="RX23" s="18">
        <v>3</v>
      </c>
      <c r="RY23" s="18">
        <v>2.5235099999999999</v>
      </c>
      <c r="RZ23" s="18">
        <v>2.5235099999999999</v>
      </c>
      <c r="SA23" s="18">
        <v>0.47649000000000002</v>
      </c>
      <c r="SB23" s="18">
        <v>2.4</v>
      </c>
      <c r="SC23" s="18">
        <v>2.379</v>
      </c>
      <c r="SD23" s="18">
        <v>2.379</v>
      </c>
      <c r="SE23" s="18">
        <v>2.1000000000000001E-2</v>
      </c>
      <c r="SF23" s="18">
        <v>13.5</v>
      </c>
      <c r="SG23" s="18">
        <v>10.54931</v>
      </c>
      <c r="SH23" s="18">
        <v>6.8892300000000004</v>
      </c>
      <c r="SI23" s="18">
        <v>6.6107699999999996</v>
      </c>
      <c r="SJ23" s="18">
        <v>1.2</v>
      </c>
      <c r="SK23" s="18">
        <v>1.2</v>
      </c>
      <c r="SL23" s="18">
        <v>1.2</v>
      </c>
      <c r="SM23" s="18">
        <v>0</v>
      </c>
      <c r="SN23" s="18"/>
      <c r="SO23" s="18">
        <v>0.4</v>
      </c>
      <c r="SP23" s="18">
        <v>0.4</v>
      </c>
      <c r="SQ23" s="18">
        <v>-0.4</v>
      </c>
      <c r="SR23" s="18">
        <v>6</v>
      </c>
      <c r="SS23" s="18">
        <v>4.9000000000000004</v>
      </c>
      <c r="ST23" s="18">
        <v>4.9000000000000004</v>
      </c>
      <c r="SU23" s="18">
        <v>1.1000000000000001</v>
      </c>
      <c r="SV23" s="18">
        <v>3.3</v>
      </c>
      <c r="SW23" s="18">
        <v>3</v>
      </c>
      <c r="SX23" s="18">
        <v>3</v>
      </c>
      <c r="SY23" s="18">
        <v>0.3</v>
      </c>
      <c r="SZ23" s="18">
        <v>3.6</v>
      </c>
      <c r="TA23" s="18">
        <v>3.5</v>
      </c>
      <c r="TB23" s="18">
        <v>3.5</v>
      </c>
      <c r="TC23" s="18">
        <v>0.1</v>
      </c>
      <c r="TD23" s="18">
        <v>5.2</v>
      </c>
      <c r="TE23" s="18">
        <v>5.5</v>
      </c>
      <c r="TF23" s="18">
        <v>5.5</v>
      </c>
      <c r="TG23" s="18">
        <v>-0.3</v>
      </c>
      <c r="TH23" s="18">
        <v>15.4</v>
      </c>
      <c r="TI23" s="18">
        <v>14.56311</v>
      </c>
      <c r="TJ23" s="18">
        <v>14.56311</v>
      </c>
      <c r="TK23" s="18">
        <v>0.83689000000000002</v>
      </c>
      <c r="TL23" s="18">
        <v>12.8</v>
      </c>
      <c r="TM23" s="18">
        <v>17.489000000000001</v>
      </c>
      <c r="TN23" s="18">
        <v>17.489000000000001</v>
      </c>
      <c r="TO23" s="18">
        <v>-4.6890000000000001</v>
      </c>
      <c r="TP23" s="18">
        <v>8.1999999999999993</v>
      </c>
      <c r="TQ23" s="18">
        <v>11.348000000000001</v>
      </c>
      <c r="TR23" s="18">
        <v>11.348000000000001</v>
      </c>
      <c r="TS23" s="18">
        <v>-3.1480000000000001</v>
      </c>
      <c r="TT23" s="18">
        <v>15.2</v>
      </c>
      <c r="TU23" s="18">
        <v>3.8088500000000001</v>
      </c>
      <c r="TV23" s="18">
        <v>3.8088500000000001</v>
      </c>
      <c r="TW23" s="18">
        <v>11.39115</v>
      </c>
      <c r="TX23" s="18">
        <v>4.3</v>
      </c>
      <c r="TY23" s="18">
        <v>20.812999999999999</v>
      </c>
      <c r="TZ23" s="18">
        <v>20.812999999999999</v>
      </c>
      <c r="UA23" s="18">
        <v>-16.513000000000002</v>
      </c>
      <c r="UB23" s="18">
        <v>14</v>
      </c>
      <c r="UC23" s="18">
        <v>43.832000000000001</v>
      </c>
      <c r="UD23" s="18">
        <v>43.832000000000001</v>
      </c>
      <c r="UE23" s="18">
        <v>-29.832000000000001</v>
      </c>
      <c r="UF23" s="18">
        <v>0</v>
      </c>
      <c r="UG23" s="18">
        <v>1.0089999999999999</v>
      </c>
      <c r="UH23" s="18">
        <v>1.0089999999999999</v>
      </c>
      <c r="UI23" s="18">
        <v>-1.0089999999999999</v>
      </c>
      <c r="UJ23" s="18">
        <v>0</v>
      </c>
      <c r="UK23" s="18">
        <v>0.62</v>
      </c>
      <c r="UL23" s="18">
        <v>0.62</v>
      </c>
      <c r="UM23" s="18">
        <v>-0.62</v>
      </c>
      <c r="UN23" s="18">
        <v>5.5</v>
      </c>
      <c r="UO23" s="18">
        <v>6</v>
      </c>
      <c r="UP23" s="18">
        <v>6</v>
      </c>
      <c r="UQ23" s="18">
        <v>-0.5</v>
      </c>
      <c r="UR23" s="18">
        <v>2</v>
      </c>
      <c r="US23" s="18">
        <v>2</v>
      </c>
      <c r="UT23" s="18">
        <v>2</v>
      </c>
      <c r="UU23" s="18">
        <v>0</v>
      </c>
      <c r="UV23" s="18">
        <v>8.3000000000000007</v>
      </c>
      <c r="UW23" s="18">
        <v>8.6</v>
      </c>
      <c r="UX23" s="18">
        <v>8.6</v>
      </c>
      <c r="UY23" s="18">
        <v>-0.3</v>
      </c>
      <c r="UZ23" s="18">
        <v>3.8</v>
      </c>
      <c r="VA23" s="18">
        <v>4</v>
      </c>
      <c r="VB23" s="18">
        <v>4</v>
      </c>
      <c r="VC23" s="18">
        <v>-0.2</v>
      </c>
      <c r="VD23" s="18">
        <v>4.4000000000000004</v>
      </c>
      <c r="VE23" s="18">
        <v>4.5</v>
      </c>
      <c r="VF23" s="18">
        <v>4.5</v>
      </c>
      <c r="VG23" s="18">
        <v>-0.1</v>
      </c>
      <c r="VH23" s="18">
        <v>4</v>
      </c>
      <c r="VI23" s="18">
        <v>4.5</v>
      </c>
      <c r="VJ23" s="18">
        <v>4.5</v>
      </c>
      <c r="VK23" s="18">
        <v>-0.5</v>
      </c>
      <c r="VL23" s="18">
        <v>10.5</v>
      </c>
      <c r="VM23" s="18">
        <v>10.74</v>
      </c>
      <c r="VN23" s="18">
        <v>10.74</v>
      </c>
      <c r="VO23" s="18">
        <v>-0.24</v>
      </c>
      <c r="VP23" s="18">
        <v>131.30000000000001</v>
      </c>
      <c r="VQ23" s="18">
        <v>98.855999999999995</v>
      </c>
      <c r="VR23" s="18">
        <v>98.855999999999995</v>
      </c>
      <c r="VS23" s="18">
        <v>32.444000000000003</v>
      </c>
      <c r="VT23" s="18">
        <v>4.3</v>
      </c>
      <c r="VU23" s="18">
        <v>9.0526400000000002</v>
      </c>
      <c r="VV23" s="18">
        <v>9.0526400000000002</v>
      </c>
      <c r="VW23" s="18">
        <v>-4.7526400000000004</v>
      </c>
      <c r="VX23" s="18">
        <v>76.5</v>
      </c>
      <c r="VY23" s="18">
        <v>90.771230000000003</v>
      </c>
      <c r="VZ23" s="18">
        <v>90.771230000000003</v>
      </c>
      <c r="WA23" s="18">
        <v>-14.271229999999999</v>
      </c>
      <c r="WB23" s="18">
        <v>0.3</v>
      </c>
      <c r="WC23" s="18">
        <v>0.6</v>
      </c>
      <c r="WD23" s="18">
        <v>0.6</v>
      </c>
      <c r="WE23" s="18">
        <v>-0.3</v>
      </c>
      <c r="WF23" s="18">
        <v>2.5</v>
      </c>
      <c r="WG23" s="18">
        <v>17.899999999999999</v>
      </c>
      <c r="WH23" s="18">
        <v>12</v>
      </c>
      <c r="WI23" s="18">
        <v>-9.5</v>
      </c>
      <c r="WJ23" s="18">
        <v>1.2</v>
      </c>
      <c r="WK23" s="18">
        <v>20.7</v>
      </c>
      <c r="WL23" s="18">
        <v>10</v>
      </c>
      <c r="WM23" s="18">
        <v>-8.8000000000000007</v>
      </c>
      <c r="WN23" s="18">
        <v>62.5</v>
      </c>
      <c r="WO23" s="18">
        <v>67.053280000000001</v>
      </c>
      <c r="WP23" s="18">
        <v>67.053280000000001</v>
      </c>
      <c r="WQ23" s="18">
        <v>-4.55328</v>
      </c>
      <c r="WR23" s="18">
        <v>4.0999999999999996</v>
      </c>
      <c r="WS23" s="18">
        <v>0.45900999999999997</v>
      </c>
      <c r="WT23" s="18">
        <v>0.45900000000000002</v>
      </c>
      <c r="WU23" s="18">
        <v>3.641</v>
      </c>
      <c r="WV23" s="18">
        <v>10</v>
      </c>
      <c r="WW23" s="18">
        <v>10</v>
      </c>
      <c r="WX23" s="18">
        <v>10</v>
      </c>
      <c r="WY23" s="18">
        <v>0</v>
      </c>
      <c r="WZ23" s="18">
        <v>18.600000000000001</v>
      </c>
      <c r="XA23" s="18">
        <v>18.4466</v>
      </c>
      <c r="XB23" s="18">
        <v>18.4466</v>
      </c>
      <c r="XC23" s="18">
        <v>0.15340000000000001</v>
      </c>
      <c r="XD23" s="18">
        <v>9.1</v>
      </c>
      <c r="XE23" s="18">
        <v>10.8</v>
      </c>
      <c r="XF23" s="18">
        <v>10.8</v>
      </c>
      <c r="XG23" s="18">
        <v>-1.7</v>
      </c>
      <c r="XH23" s="18">
        <v>37.11</v>
      </c>
      <c r="XI23" s="18">
        <v>29</v>
      </c>
      <c r="XJ23" s="18">
        <v>29</v>
      </c>
      <c r="XK23" s="18">
        <v>8.11</v>
      </c>
      <c r="XL23" s="18">
        <v>26.86</v>
      </c>
      <c r="XM23" s="18">
        <v>29</v>
      </c>
      <c r="XN23" s="18">
        <v>29</v>
      </c>
      <c r="XO23" s="18">
        <v>-2.14</v>
      </c>
      <c r="XP23" s="18">
        <v>14.5</v>
      </c>
      <c r="XQ23" s="18">
        <v>14</v>
      </c>
      <c r="XR23" s="18">
        <v>14</v>
      </c>
      <c r="XS23" s="18">
        <v>0.5</v>
      </c>
      <c r="XT23" s="18">
        <v>19.100000000000001</v>
      </c>
      <c r="XU23" s="18">
        <v>19</v>
      </c>
      <c r="XV23" s="18">
        <v>19</v>
      </c>
      <c r="XW23" s="18">
        <v>0.1</v>
      </c>
      <c r="XX23" s="18">
        <v>8.8000000000000007</v>
      </c>
      <c r="XY23" s="18">
        <v>7.99</v>
      </c>
      <c r="XZ23" s="18">
        <v>7.99</v>
      </c>
      <c r="YA23" s="18">
        <v>0.81</v>
      </c>
      <c r="YB23" s="18"/>
      <c r="YC23" s="18"/>
      <c r="YD23" s="18"/>
      <c r="YE23" s="18">
        <v>0</v>
      </c>
      <c r="YF23" s="18"/>
      <c r="YG23" s="18"/>
      <c r="YH23" s="18"/>
      <c r="YI23" s="18">
        <v>0</v>
      </c>
    </row>
    <row r="24" spans="1:659" ht="24" customHeight="1" x14ac:dyDescent="0.3">
      <c r="A24" s="1"/>
      <c r="B24" s="19" t="s">
        <v>41</v>
      </c>
      <c r="C24" s="19" t="s">
        <v>754</v>
      </c>
      <c r="D24" s="20">
        <v>29.1</v>
      </c>
      <c r="E24" s="20">
        <v>53.820329999999998</v>
      </c>
      <c r="F24" s="20"/>
      <c r="G24" s="20">
        <v>29.1</v>
      </c>
      <c r="H24" s="20">
        <v>641.4</v>
      </c>
      <c r="I24" s="20">
        <v>643.65809000000002</v>
      </c>
      <c r="J24" s="20">
        <v>594.17128000000002</v>
      </c>
      <c r="K24" s="20">
        <v>47.228720000000003</v>
      </c>
      <c r="L24" s="20">
        <v>213.2</v>
      </c>
      <c r="M24" s="20">
        <v>209.39341999999999</v>
      </c>
      <c r="N24" s="20">
        <v>193.29447999999999</v>
      </c>
      <c r="O24" s="20">
        <v>19.905519999999999</v>
      </c>
      <c r="P24" s="20"/>
      <c r="Q24" s="20"/>
      <c r="R24" s="20"/>
      <c r="S24" s="20">
        <v>0</v>
      </c>
      <c r="T24" s="20"/>
      <c r="U24" s="20"/>
      <c r="V24" s="20"/>
      <c r="W24" s="20">
        <v>0</v>
      </c>
      <c r="X24" s="20">
        <v>30</v>
      </c>
      <c r="Y24" s="20">
        <v>34.531039999999997</v>
      </c>
      <c r="Z24" s="20">
        <v>12.09103</v>
      </c>
      <c r="AA24" s="20">
        <v>17.90897</v>
      </c>
      <c r="AB24" s="20">
        <v>80.099999999999994</v>
      </c>
      <c r="AC24" s="20">
        <v>77.308000000000007</v>
      </c>
      <c r="AD24" s="20">
        <v>87.147199999999998</v>
      </c>
      <c r="AE24" s="20">
        <v>-7.0472000000000001</v>
      </c>
      <c r="AF24" s="20"/>
      <c r="AG24" s="20"/>
      <c r="AH24" s="20"/>
      <c r="AI24" s="20">
        <v>0</v>
      </c>
      <c r="AJ24" s="20"/>
      <c r="AK24" s="20"/>
      <c r="AL24" s="20"/>
      <c r="AM24" s="20">
        <v>0</v>
      </c>
      <c r="AN24" s="20">
        <v>125.5</v>
      </c>
      <c r="AO24" s="20">
        <v>172.7799</v>
      </c>
      <c r="AP24" s="20">
        <v>196.22801999999999</v>
      </c>
      <c r="AQ24" s="20">
        <v>-70.728020000000001</v>
      </c>
      <c r="AR24" s="20">
        <v>125.5</v>
      </c>
      <c r="AS24" s="20">
        <v>172.7799</v>
      </c>
      <c r="AT24" s="20">
        <v>196.22801999999999</v>
      </c>
      <c r="AU24" s="20">
        <v>-70.728020000000001</v>
      </c>
      <c r="AV24" s="20">
        <v>125.3</v>
      </c>
      <c r="AW24" s="20">
        <v>172.7799</v>
      </c>
      <c r="AX24" s="20">
        <v>196.22801999999999</v>
      </c>
      <c r="AY24" s="20">
        <v>-70.928020000000004</v>
      </c>
      <c r="AZ24" s="20">
        <v>223.3</v>
      </c>
      <c r="BA24" s="20">
        <v>259.94814000000002</v>
      </c>
      <c r="BB24" s="20">
        <v>295.22593999999998</v>
      </c>
      <c r="BC24" s="20">
        <v>-71.925939999999997</v>
      </c>
      <c r="BD24" s="20">
        <v>217.4</v>
      </c>
      <c r="BE24" s="20">
        <v>208.07390000000001</v>
      </c>
      <c r="BF24" s="20">
        <v>208.07390000000001</v>
      </c>
      <c r="BG24" s="20">
        <v>9.3261000000000003</v>
      </c>
      <c r="BH24" s="20">
        <v>111.6</v>
      </c>
      <c r="BI24" s="20">
        <v>104.34936999999999</v>
      </c>
      <c r="BJ24" s="20">
        <v>104.34936999999999</v>
      </c>
      <c r="BK24" s="20">
        <v>7.2506300000000001</v>
      </c>
      <c r="BL24" s="20">
        <v>162.80000000000001</v>
      </c>
      <c r="BM24" s="20">
        <v>97.039659999999998</v>
      </c>
      <c r="BN24" s="20"/>
      <c r="BO24" s="20">
        <v>162.80000000000001</v>
      </c>
      <c r="BP24" s="20">
        <v>4.3</v>
      </c>
      <c r="BQ24" s="20">
        <v>4.4318400000000002</v>
      </c>
      <c r="BR24" s="20">
        <v>4.4318400000000002</v>
      </c>
      <c r="BS24" s="20">
        <v>-0.13184000000000001</v>
      </c>
      <c r="BT24" s="20"/>
      <c r="BU24" s="20"/>
      <c r="BV24" s="20"/>
      <c r="BW24" s="20">
        <v>0</v>
      </c>
      <c r="BX24" s="20"/>
      <c r="BY24" s="20"/>
      <c r="BZ24" s="20"/>
      <c r="CA24" s="20">
        <v>0</v>
      </c>
      <c r="CB24" s="20"/>
      <c r="CC24" s="20"/>
      <c r="CD24" s="20"/>
      <c r="CE24" s="20">
        <v>0</v>
      </c>
      <c r="CF24" s="20"/>
      <c r="CG24" s="20"/>
      <c r="CH24" s="20"/>
      <c r="CI24" s="20">
        <v>0</v>
      </c>
      <c r="CJ24" s="20">
        <v>110.8</v>
      </c>
      <c r="CK24" s="20">
        <v>113.33247</v>
      </c>
      <c r="CL24" s="20">
        <v>113.33247</v>
      </c>
      <c r="CM24" s="20">
        <v>-2.53247</v>
      </c>
      <c r="CN24" s="20">
        <v>7.5</v>
      </c>
      <c r="CO24" s="20">
        <v>5.1333399999999996</v>
      </c>
      <c r="CP24" s="20">
        <v>5.1333399999999996</v>
      </c>
      <c r="CQ24" s="20">
        <v>2.36666</v>
      </c>
      <c r="CR24" s="20">
        <v>4.8</v>
      </c>
      <c r="CS24" s="20">
        <v>2.8177599999999998</v>
      </c>
      <c r="CT24" s="20">
        <v>2.8177599999999998</v>
      </c>
      <c r="CU24" s="20">
        <v>1.98224</v>
      </c>
      <c r="CV24" s="20"/>
      <c r="CW24" s="20"/>
      <c r="CX24" s="20"/>
      <c r="CY24" s="20">
        <v>0</v>
      </c>
      <c r="CZ24" s="20">
        <v>7</v>
      </c>
      <c r="DA24" s="20">
        <v>6.8787000000000003</v>
      </c>
      <c r="DB24" s="20">
        <v>6.8787000000000003</v>
      </c>
      <c r="DC24" s="20">
        <v>0.12130000000000001</v>
      </c>
      <c r="DD24" s="20">
        <v>11.5</v>
      </c>
      <c r="DE24" s="20">
        <v>12.77125</v>
      </c>
      <c r="DF24" s="20">
        <v>12.77125</v>
      </c>
      <c r="DG24" s="20">
        <v>-1.27125</v>
      </c>
      <c r="DH24" s="20">
        <v>55.4</v>
      </c>
      <c r="DI24" s="20">
        <v>55</v>
      </c>
      <c r="DJ24" s="20">
        <v>27.156680000000001</v>
      </c>
      <c r="DK24" s="20">
        <v>28.243320000000001</v>
      </c>
      <c r="DL24" s="20"/>
      <c r="DM24" s="20"/>
      <c r="DN24" s="20"/>
      <c r="DO24" s="20">
        <v>0</v>
      </c>
      <c r="DP24" s="20"/>
      <c r="DQ24" s="20"/>
      <c r="DR24" s="20"/>
      <c r="DS24" s="20">
        <v>0</v>
      </c>
      <c r="DT24" s="20"/>
      <c r="DU24" s="20"/>
      <c r="DV24" s="20"/>
      <c r="DW24" s="20">
        <v>0</v>
      </c>
      <c r="DX24" s="20"/>
      <c r="DY24" s="20"/>
      <c r="DZ24" s="20"/>
      <c r="EA24" s="20">
        <v>0</v>
      </c>
      <c r="EB24" s="20">
        <v>58.3</v>
      </c>
      <c r="EC24" s="20">
        <v>46.010890000000003</v>
      </c>
      <c r="ED24" s="20">
        <v>39.17577</v>
      </c>
      <c r="EE24" s="20">
        <v>19.124230000000001</v>
      </c>
      <c r="EF24" s="20">
        <v>41</v>
      </c>
      <c r="EG24" s="20">
        <v>110.26321</v>
      </c>
      <c r="EH24" s="20">
        <v>110.26321</v>
      </c>
      <c r="EI24" s="20">
        <v>-69.263210000000001</v>
      </c>
      <c r="EJ24" s="20"/>
      <c r="EK24" s="20"/>
      <c r="EL24" s="20"/>
      <c r="EM24" s="20">
        <v>0</v>
      </c>
      <c r="EN24" s="20"/>
      <c r="EO24" s="20"/>
      <c r="EP24" s="20"/>
      <c r="EQ24" s="20">
        <v>0</v>
      </c>
      <c r="ER24" s="20"/>
      <c r="ES24" s="20"/>
      <c r="ET24" s="20"/>
      <c r="EU24" s="20">
        <v>0</v>
      </c>
      <c r="EV24" s="20">
        <v>6.4</v>
      </c>
      <c r="EW24" s="20">
        <v>6.39</v>
      </c>
      <c r="EX24" s="20">
        <v>6.39</v>
      </c>
      <c r="EY24" s="20">
        <v>0.01</v>
      </c>
      <c r="EZ24" s="20">
        <v>0</v>
      </c>
      <c r="FA24" s="20"/>
      <c r="FB24" s="20"/>
      <c r="FC24" s="20">
        <v>0</v>
      </c>
      <c r="FD24" s="20">
        <v>34</v>
      </c>
      <c r="FE24" s="20">
        <v>32.788400000000003</v>
      </c>
      <c r="FF24" s="20">
        <v>32.788400000000003</v>
      </c>
      <c r="FG24" s="20">
        <v>1.2116</v>
      </c>
      <c r="FH24" s="20">
        <v>0</v>
      </c>
      <c r="FI24" s="20"/>
      <c r="FJ24" s="20">
        <v>74.999989999999997</v>
      </c>
      <c r="FK24" s="20">
        <v>-74.999989999999997</v>
      </c>
      <c r="FL24" s="20">
        <v>23.4</v>
      </c>
      <c r="FM24" s="20">
        <v>19.79213</v>
      </c>
      <c r="FN24" s="20">
        <v>19.79213</v>
      </c>
      <c r="FO24" s="20">
        <v>3.6078700000000001</v>
      </c>
      <c r="FP24" s="20">
        <v>18.600000000000001</v>
      </c>
      <c r="FQ24" s="20">
        <v>18.440239999999999</v>
      </c>
      <c r="FR24" s="20">
        <v>18.440239999999999</v>
      </c>
      <c r="FS24" s="20">
        <v>0.15976000000000001</v>
      </c>
      <c r="FT24" s="20">
        <v>13.1</v>
      </c>
      <c r="FU24" s="20">
        <v>13.1068</v>
      </c>
      <c r="FV24" s="20">
        <v>13.1068</v>
      </c>
      <c r="FW24" s="20">
        <v>-6.7999999999999996E-3</v>
      </c>
      <c r="FX24" s="20">
        <v>54.1</v>
      </c>
      <c r="FY24" s="20">
        <v>61.929119999999998</v>
      </c>
      <c r="FZ24" s="20">
        <v>61.929119999999998</v>
      </c>
      <c r="GA24" s="20">
        <v>-7.8291199999999996</v>
      </c>
      <c r="GB24" s="20">
        <v>181.8</v>
      </c>
      <c r="GC24" s="20">
        <v>184.91498000000001</v>
      </c>
      <c r="GD24" s="20">
        <v>184.91498000000001</v>
      </c>
      <c r="GE24" s="20">
        <v>-3.1149800000000001</v>
      </c>
      <c r="GF24" s="20">
        <v>182.3</v>
      </c>
      <c r="GG24" s="20">
        <v>184.91498000000001</v>
      </c>
      <c r="GH24" s="20">
        <v>184.91498000000001</v>
      </c>
      <c r="GI24" s="20">
        <v>-2.6149800000000001</v>
      </c>
      <c r="GJ24" s="20">
        <v>183.8</v>
      </c>
      <c r="GK24" s="20">
        <v>185.47028</v>
      </c>
      <c r="GL24" s="20">
        <v>185.47028</v>
      </c>
      <c r="GM24" s="20">
        <v>-1.67028</v>
      </c>
      <c r="GN24" s="20">
        <v>62.2</v>
      </c>
      <c r="GO24" s="20">
        <v>84.729169999999996</v>
      </c>
      <c r="GP24" s="20">
        <v>31.414390000000001</v>
      </c>
      <c r="GQ24" s="20">
        <v>30.785609999999998</v>
      </c>
      <c r="GR24" s="20">
        <v>8.3000000000000007</v>
      </c>
      <c r="GS24" s="20">
        <v>4.8339999999999996</v>
      </c>
      <c r="GT24" s="20">
        <v>9.09</v>
      </c>
      <c r="GU24" s="20">
        <v>-0.79</v>
      </c>
      <c r="GV24" s="20">
        <v>4.2</v>
      </c>
      <c r="GW24" s="20">
        <v>5.0713200000000001</v>
      </c>
      <c r="GX24" s="20">
        <v>9.9490999999999996</v>
      </c>
      <c r="GY24" s="20">
        <v>-5.7491000000000003</v>
      </c>
      <c r="GZ24" s="20">
        <v>4.0999999999999996</v>
      </c>
      <c r="HA24" s="20">
        <v>4.12371</v>
      </c>
      <c r="HB24" s="20">
        <v>34.47804</v>
      </c>
      <c r="HC24" s="20">
        <v>-30.378039999999999</v>
      </c>
      <c r="HD24" s="20">
        <v>39.9</v>
      </c>
      <c r="HE24" s="20">
        <v>34.439810000000001</v>
      </c>
      <c r="HF24" s="20">
        <v>34.439810000000001</v>
      </c>
      <c r="HG24" s="20">
        <v>5.4601899999999999</v>
      </c>
      <c r="HH24" s="20">
        <v>2</v>
      </c>
      <c r="HI24" s="20">
        <v>1.97359</v>
      </c>
      <c r="HJ24" s="20">
        <v>1.97359</v>
      </c>
      <c r="HK24" s="20">
        <v>2.6409999999999999E-2</v>
      </c>
      <c r="HL24" s="20">
        <v>0</v>
      </c>
      <c r="HM24" s="20"/>
      <c r="HN24" s="20"/>
      <c r="HO24" s="20">
        <v>0</v>
      </c>
      <c r="HP24" s="20">
        <v>58.9</v>
      </c>
      <c r="HQ24" s="20">
        <v>75.728160000000003</v>
      </c>
      <c r="HR24" s="20">
        <v>61.733060000000002</v>
      </c>
      <c r="HS24" s="20">
        <v>-2.8330600000000001</v>
      </c>
      <c r="HT24" s="20"/>
      <c r="HU24" s="20"/>
      <c r="HV24" s="20"/>
      <c r="HW24" s="20">
        <v>0</v>
      </c>
      <c r="HX24" s="20"/>
      <c r="HY24" s="20"/>
      <c r="HZ24" s="20"/>
      <c r="IA24" s="20">
        <v>0</v>
      </c>
      <c r="IB24" s="20">
        <v>49.7</v>
      </c>
      <c r="IC24" s="20">
        <v>37.868009999999998</v>
      </c>
      <c r="ID24" s="20">
        <v>45.901940000000003</v>
      </c>
      <c r="IE24" s="20">
        <v>3.79806</v>
      </c>
      <c r="IF24" s="20">
        <v>91.5</v>
      </c>
      <c r="IG24" s="20"/>
      <c r="IH24" s="20">
        <v>87</v>
      </c>
      <c r="II24" s="20">
        <v>4.5</v>
      </c>
      <c r="IJ24" s="20"/>
      <c r="IK24" s="20"/>
      <c r="IL24" s="20"/>
      <c r="IM24" s="20">
        <v>0</v>
      </c>
      <c r="IN24" s="20">
        <v>0</v>
      </c>
      <c r="IO24" s="20"/>
      <c r="IP24" s="20"/>
      <c r="IQ24" s="20">
        <v>0</v>
      </c>
      <c r="IR24" s="20"/>
      <c r="IS24" s="20"/>
      <c r="IT24" s="20"/>
      <c r="IU24" s="20">
        <v>0</v>
      </c>
      <c r="IV24" s="20"/>
      <c r="IW24" s="20"/>
      <c r="IX24" s="20"/>
      <c r="IY24" s="20">
        <v>0</v>
      </c>
      <c r="IZ24" s="20"/>
      <c r="JA24" s="20"/>
      <c r="JB24" s="20"/>
      <c r="JC24" s="20">
        <v>0</v>
      </c>
      <c r="JD24" s="20">
        <v>39.9</v>
      </c>
      <c r="JE24" s="20">
        <v>67</v>
      </c>
      <c r="JF24" s="20">
        <v>16.494859999999999</v>
      </c>
      <c r="JG24" s="20">
        <v>23.405139999999999</v>
      </c>
      <c r="JH24" s="20">
        <v>178.7</v>
      </c>
      <c r="JI24" s="20">
        <v>185.37003999999999</v>
      </c>
      <c r="JJ24" s="20">
        <v>185.37003999999999</v>
      </c>
      <c r="JK24" s="20">
        <v>-6.6700400000000002</v>
      </c>
      <c r="JL24" s="20">
        <v>176.2</v>
      </c>
      <c r="JM24" s="20">
        <v>185.37003999999999</v>
      </c>
      <c r="JN24" s="20">
        <v>185.37003999999999</v>
      </c>
      <c r="JO24" s="20">
        <v>-9.1700400000000002</v>
      </c>
      <c r="JP24" s="20">
        <v>210.3</v>
      </c>
      <c r="JQ24" s="20">
        <v>185.37003999999999</v>
      </c>
      <c r="JR24" s="20">
        <v>185.37003999999999</v>
      </c>
      <c r="JS24" s="20">
        <v>24.929960000000001</v>
      </c>
      <c r="JT24" s="20">
        <v>275.10000000000002</v>
      </c>
      <c r="JU24" s="20">
        <v>278.89006000000001</v>
      </c>
      <c r="JV24" s="20">
        <v>278.89006000000001</v>
      </c>
      <c r="JW24" s="20">
        <v>-3.79006</v>
      </c>
      <c r="JX24" s="20"/>
      <c r="JY24" s="20"/>
      <c r="JZ24" s="20"/>
      <c r="KA24" s="20">
        <v>0</v>
      </c>
      <c r="KB24" s="20"/>
      <c r="KC24" s="20"/>
      <c r="KD24" s="20"/>
      <c r="KE24" s="20">
        <v>0</v>
      </c>
      <c r="KF24" s="20"/>
      <c r="KG24" s="20"/>
      <c r="KH24" s="20"/>
      <c r="KI24" s="20">
        <v>0</v>
      </c>
      <c r="KJ24" s="20"/>
      <c r="KK24" s="20"/>
      <c r="KL24" s="20"/>
      <c r="KM24" s="20">
        <v>0</v>
      </c>
      <c r="KN24" s="20"/>
      <c r="KO24" s="20"/>
      <c r="KP24" s="20"/>
      <c r="KQ24" s="20">
        <v>0</v>
      </c>
      <c r="KR24" s="20"/>
      <c r="KS24" s="20"/>
      <c r="KT24" s="20"/>
      <c r="KU24" s="20">
        <v>0</v>
      </c>
      <c r="KV24" s="20"/>
      <c r="KW24" s="20"/>
      <c r="KX24" s="20"/>
      <c r="KY24" s="20">
        <v>0</v>
      </c>
      <c r="KZ24" s="20"/>
      <c r="LA24" s="20"/>
      <c r="LB24" s="20"/>
      <c r="LC24" s="20">
        <v>0</v>
      </c>
      <c r="LD24" s="20">
        <v>1</v>
      </c>
      <c r="LE24" s="20">
        <v>0.89207999999999998</v>
      </c>
      <c r="LF24" s="20">
        <v>0.89207999999999998</v>
      </c>
      <c r="LG24" s="20">
        <v>0.10792</v>
      </c>
      <c r="LH24" s="20">
        <v>106.7</v>
      </c>
      <c r="LI24" s="20">
        <v>154.98801</v>
      </c>
      <c r="LJ24" s="20">
        <v>104.86591</v>
      </c>
      <c r="LK24" s="20">
        <v>1.83409</v>
      </c>
      <c r="LL24" s="20">
        <v>97</v>
      </c>
      <c r="LM24" s="20">
        <v>82.95223</v>
      </c>
      <c r="LN24" s="20">
        <v>82.178880000000007</v>
      </c>
      <c r="LO24" s="20">
        <v>14.821120000000001</v>
      </c>
      <c r="LP24" s="20">
        <v>60.2</v>
      </c>
      <c r="LQ24" s="20">
        <v>67.133979999999994</v>
      </c>
      <c r="LR24" s="20">
        <v>67.133979999999994</v>
      </c>
      <c r="LS24" s="20">
        <v>-6.93398</v>
      </c>
      <c r="LT24" s="20">
        <v>75</v>
      </c>
      <c r="LU24" s="20">
        <v>68.625450000000001</v>
      </c>
      <c r="LV24" s="20">
        <v>68.319999999999993</v>
      </c>
      <c r="LW24" s="20">
        <v>6.68</v>
      </c>
      <c r="LX24" s="20">
        <v>28</v>
      </c>
      <c r="LY24" s="20">
        <v>28.400200000000002</v>
      </c>
      <c r="LZ24" s="20">
        <v>28.273790000000002</v>
      </c>
      <c r="MA24" s="20">
        <v>-0.27378999999999998</v>
      </c>
      <c r="MB24" s="20"/>
      <c r="MC24" s="20"/>
      <c r="MD24" s="20"/>
      <c r="ME24" s="20">
        <v>0</v>
      </c>
      <c r="MF24" s="20"/>
      <c r="MG24" s="20"/>
      <c r="MH24" s="20"/>
      <c r="MI24" s="20">
        <v>0</v>
      </c>
      <c r="MJ24" s="20"/>
      <c r="MK24" s="20"/>
      <c r="ML24" s="20"/>
      <c r="MM24" s="20">
        <v>0</v>
      </c>
      <c r="MN24" s="20">
        <v>146.30000000000001</v>
      </c>
      <c r="MO24" s="20">
        <v>151.08886000000001</v>
      </c>
      <c r="MP24" s="20">
        <v>151.08886000000001</v>
      </c>
      <c r="MQ24" s="20">
        <v>-4.7888599999999997</v>
      </c>
      <c r="MR24" s="20">
        <v>148.4</v>
      </c>
      <c r="MS24" s="20">
        <v>151.08886000000001</v>
      </c>
      <c r="MT24" s="20">
        <v>151.08886000000001</v>
      </c>
      <c r="MU24" s="20">
        <v>-2.68886</v>
      </c>
      <c r="MV24" s="20">
        <v>149.9</v>
      </c>
      <c r="MW24" s="20">
        <v>151.54257999999999</v>
      </c>
      <c r="MX24" s="20">
        <v>151.54257999999999</v>
      </c>
      <c r="MY24" s="20">
        <v>-1.6425799999999999</v>
      </c>
      <c r="MZ24" s="20"/>
      <c r="NA24" s="20"/>
      <c r="NB24" s="20"/>
      <c r="NC24" s="20">
        <v>0</v>
      </c>
      <c r="ND24" s="20"/>
      <c r="NE24" s="20"/>
      <c r="NF24" s="20"/>
      <c r="NG24" s="20">
        <v>0</v>
      </c>
      <c r="NH24" s="20"/>
      <c r="NI24" s="20"/>
      <c r="NJ24" s="20"/>
      <c r="NK24" s="20">
        <v>0</v>
      </c>
      <c r="NL24" s="20"/>
      <c r="NM24" s="20"/>
      <c r="NN24" s="20"/>
      <c r="NO24" s="20">
        <v>0</v>
      </c>
      <c r="NP24" s="20"/>
      <c r="NQ24" s="20"/>
      <c r="NR24" s="20"/>
      <c r="NS24" s="20">
        <v>0</v>
      </c>
      <c r="NT24" s="20">
        <v>136.9</v>
      </c>
      <c r="NU24" s="20"/>
      <c r="NV24" s="20">
        <v>144.87228999999999</v>
      </c>
      <c r="NW24" s="20">
        <v>-7.9722900000000001</v>
      </c>
      <c r="NX24" s="20">
        <v>77.2</v>
      </c>
      <c r="NY24" s="20"/>
      <c r="NZ24" s="20">
        <v>72.653670000000005</v>
      </c>
      <c r="OA24" s="20">
        <v>4.5463300000000002</v>
      </c>
      <c r="OB24" s="20">
        <v>0.1</v>
      </c>
      <c r="OC24" s="20">
        <v>0.11799999999999999</v>
      </c>
      <c r="OD24" s="20">
        <v>0.11799999999999999</v>
      </c>
      <c r="OE24" s="20">
        <v>-1.7999999999999999E-2</v>
      </c>
      <c r="OF24" s="20">
        <v>39.4</v>
      </c>
      <c r="OG24" s="20">
        <v>27.8</v>
      </c>
      <c r="OH24" s="20">
        <v>47.84</v>
      </c>
      <c r="OI24" s="20">
        <v>-8.44</v>
      </c>
      <c r="OJ24" s="20">
        <v>59.3</v>
      </c>
      <c r="OK24" s="20">
        <v>59.209000000000003</v>
      </c>
      <c r="OL24" s="20">
        <v>59.209000000000003</v>
      </c>
      <c r="OM24" s="20">
        <v>9.0999999999999998E-2</v>
      </c>
      <c r="ON24" s="20">
        <v>16.399999999999999</v>
      </c>
      <c r="OO24" s="20">
        <v>13.831</v>
      </c>
      <c r="OP24" s="20">
        <v>13.831</v>
      </c>
      <c r="OQ24" s="20">
        <v>2.569</v>
      </c>
      <c r="OR24" s="20">
        <v>0.1</v>
      </c>
      <c r="OS24" s="20"/>
      <c r="OT24" s="20"/>
      <c r="OU24" s="20">
        <v>0.1</v>
      </c>
      <c r="OV24" s="20">
        <v>7.8</v>
      </c>
      <c r="OW24" s="20">
        <v>7.6</v>
      </c>
      <c r="OX24" s="20">
        <v>7.6</v>
      </c>
      <c r="OY24" s="20">
        <v>0.2</v>
      </c>
      <c r="OZ24" s="20">
        <v>5.0999999999999996</v>
      </c>
      <c r="PA24" s="20"/>
      <c r="PB24" s="20"/>
      <c r="PC24" s="20">
        <v>5.0999999999999996</v>
      </c>
      <c r="PD24" s="20">
        <v>9.9</v>
      </c>
      <c r="PE24" s="20">
        <v>9</v>
      </c>
      <c r="PF24" s="20">
        <v>9</v>
      </c>
      <c r="PG24" s="20">
        <v>0.9</v>
      </c>
      <c r="PH24" s="20">
        <v>2.6</v>
      </c>
      <c r="PI24" s="20">
        <v>2.92</v>
      </c>
      <c r="PJ24" s="20">
        <v>1.46</v>
      </c>
      <c r="PK24" s="20">
        <v>1.1399999999999999</v>
      </c>
      <c r="PL24" s="20">
        <v>0.3</v>
      </c>
      <c r="PM24" s="20">
        <v>1</v>
      </c>
      <c r="PN24" s="20">
        <v>1</v>
      </c>
      <c r="PO24" s="20">
        <v>-0.7</v>
      </c>
      <c r="PP24" s="20">
        <v>2.9</v>
      </c>
      <c r="PQ24" s="20">
        <v>2.95</v>
      </c>
      <c r="PR24" s="20">
        <v>2.95</v>
      </c>
      <c r="PS24" s="20">
        <v>-0.05</v>
      </c>
      <c r="PT24" s="20">
        <v>1.9</v>
      </c>
      <c r="PU24" s="20">
        <v>2.1</v>
      </c>
      <c r="PV24" s="20">
        <v>2.1</v>
      </c>
      <c r="PW24" s="20">
        <v>-0.2</v>
      </c>
      <c r="PX24" s="20">
        <v>19.100000000000001</v>
      </c>
      <c r="PY24" s="20">
        <v>18.932040000000001</v>
      </c>
      <c r="PZ24" s="20">
        <v>18.932040000000001</v>
      </c>
      <c r="QA24" s="20">
        <v>0.16796</v>
      </c>
      <c r="QB24" s="20">
        <v>8.6</v>
      </c>
      <c r="QC24" s="20">
        <v>5</v>
      </c>
      <c r="QD24" s="20">
        <v>5</v>
      </c>
      <c r="QE24" s="20">
        <v>3.6</v>
      </c>
      <c r="QF24" s="20">
        <v>4</v>
      </c>
      <c r="QG24" s="20">
        <v>6</v>
      </c>
      <c r="QH24" s="20">
        <v>6</v>
      </c>
      <c r="QI24" s="20">
        <v>-2</v>
      </c>
      <c r="QJ24" s="20">
        <v>3.4</v>
      </c>
      <c r="QK24" s="20">
        <v>3.2</v>
      </c>
      <c r="QL24" s="20">
        <v>3.2</v>
      </c>
      <c r="QM24" s="20">
        <v>0.2</v>
      </c>
      <c r="QN24" s="20">
        <v>17.899999999999999</v>
      </c>
      <c r="QO24" s="20">
        <v>17.864080000000001</v>
      </c>
      <c r="QP24" s="20">
        <v>17.864080000000001</v>
      </c>
      <c r="QQ24" s="20">
        <v>3.5920000000000001E-2</v>
      </c>
      <c r="QR24" s="20">
        <v>12.8</v>
      </c>
      <c r="QS24" s="20">
        <v>12.672180000000001</v>
      </c>
      <c r="QT24" s="20">
        <v>12.672180000000001</v>
      </c>
      <c r="QU24" s="20">
        <v>0.12781999999999999</v>
      </c>
      <c r="QV24" s="20">
        <v>15.2</v>
      </c>
      <c r="QW24" s="20">
        <v>14.37724</v>
      </c>
      <c r="QX24" s="20">
        <v>14.377230000000001</v>
      </c>
      <c r="QY24" s="20">
        <v>0.82277</v>
      </c>
      <c r="QZ24" s="20">
        <v>10.9</v>
      </c>
      <c r="RA24" s="20">
        <v>8.6809999999999992</v>
      </c>
      <c r="RB24" s="20">
        <v>8.6809999999999992</v>
      </c>
      <c r="RC24" s="20">
        <v>2.2189999999999999</v>
      </c>
      <c r="RD24" s="20">
        <v>19</v>
      </c>
      <c r="RE24" s="20">
        <v>21.675000000000001</v>
      </c>
      <c r="RF24" s="20">
        <v>21.675000000000001</v>
      </c>
      <c r="RG24" s="20">
        <v>-2.6749999999999998</v>
      </c>
      <c r="RH24" s="20">
        <v>3</v>
      </c>
      <c r="RI24" s="20">
        <v>2.9009999999999998</v>
      </c>
      <c r="RJ24" s="20">
        <v>2.9009999999999998</v>
      </c>
      <c r="RK24" s="20">
        <v>9.9000000000000005E-2</v>
      </c>
      <c r="RL24" s="20">
        <v>1.9</v>
      </c>
      <c r="RM24" s="20">
        <v>2.4</v>
      </c>
      <c r="RN24" s="20">
        <v>2.4</v>
      </c>
      <c r="RO24" s="20">
        <v>-0.5</v>
      </c>
      <c r="RP24" s="20">
        <v>2.2999999999999998</v>
      </c>
      <c r="RQ24" s="20">
        <v>2.4</v>
      </c>
      <c r="RR24" s="20">
        <v>2.4</v>
      </c>
      <c r="RS24" s="20">
        <v>-0.1</v>
      </c>
      <c r="RT24" s="20">
        <v>2.6</v>
      </c>
      <c r="RU24" s="20">
        <v>2.8</v>
      </c>
      <c r="RV24" s="20">
        <v>2.8</v>
      </c>
      <c r="RW24" s="20">
        <v>-0.2</v>
      </c>
      <c r="RX24" s="20">
        <v>11.2</v>
      </c>
      <c r="RY24" s="20">
        <v>4.7777799999999999</v>
      </c>
      <c r="RZ24" s="20">
        <v>4.7777799999999999</v>
      </c>
      <c r="SA24" s="20">
        <v>6.4222200000000003</v>
      </c>
      <c r="SB24" s="20">
        <v>2.2999999999999998</v>
      </c>
      <c r="SC24" s="20">
        <v>2.379</v>
      </c>
      <c r="SD24" s="20">
        <v>2.379</v>
      </c>
      <c r="SE24" s="20">
        <v>-7.9000000000000001E-2</v>
      </c>
      <c r="SF24" s="20">
        <v>13.4</v>
      </c>
      <c r="SG24" s="20">
        <v>8.7591699999999992</v>
      </c>
      <c r="SH24" s="20">
        <v>10.61748</v>
      </c>
      <c r="SI24" s="20">
        <v>2.7825199999999999</v>
      </c>
      <c r="SJ24" s="20">
        <v>1.2</v>
      </c>
      <c r="SK24" s="20">
        <v>1.2</v>
      </c>
      <c r="SL24" s="20">
        <v>1.2</v>
      </c>
      <c r="SM24" s="20">
        <v>0</v>
      </c>
      <c r="SN24" s="20"/>
      <c r="SO24" s="20">
        <v>0.4</v>
      </c>
      <c r="SP24" s="20">
        <v>0.4</v>
      </c>
      <c r="SQ24" s="20">
        <v>-0.4</v>
      </c>
      <c r="SR24" s="20">
        <v>6</v>
      </c>
      <c r="SS24" s="20">
        <v>4.9000000000000004</v>
      </c>
      <c r="ST24" s="20">
        <v>4.9000000000000004</v>
      </c>
      <c r="SU24" s="20">
        <v>1.1000000000000001</v>
      </c>
      <c r="SV24" s="20">
        <v>3.3</v>
      </c>
      <c r="SW24" s="20">
        <v>3</v>
      </c>
      <c r="SX24" s="20">
        <v>3</v>
      </c>
      <c r="SY24" s="20">
        <v>0.3</v>
      </c>
      <c r="SZ24" s="20">
        <v>3.5</v>
      </c>
      <c r="TA24" s="20">
        <v>3.5</v>
      </c>
      <c r="TB24" s="20">
        <v>3.5</v>
      </c>
      <c r="TC24" s="20">
        <v>0</v>
      </c>
      <c r="TD24" s="20">
        <v>5.2</v>
      </c>
      <c r="TE24" s="20">
        <v>5.5</v>
      </c>
      <c r="TF24" s="20">
        <v>5.5</v>
      </c>
      <c r="TG24" s="20">
        <v>-0.3</v>
      </c>
      <c r="TH24" s="20">
        <v>15.4</v>
      </c>
      <c r="TI24" s="20">
        <v>14.56311</v>
      </c>
      <c r="TJ24" s="20">
        <v>14.56311</v>
      </c>
      <c r="TK24" s="20">
        <v>0.83689000000000002</v>
      </c>
      <c r="TL24" s="20">
        <v>18.8</v>
      </c>
      <c r="TM24" s="20">
        <v>16.286000000000001</v>
      </c>
      <c r="TN24" s="20">
        <v>16.286000000000001</v>
      </c>
      <c r="TO24" s="20">
        <v>2.5139999999999998</v>
      </c>
      <c r="TP24" s="20">
        <v>9.4</v>
      </c>
      <c r="TQ24" s="20">
        <v>10.927</v>
      </c>
      <c r="TR24" s="20">
        <v>10.927</v>
      </c>
      <c r="TS24" s="20">
        <v>-1.5269999999999999</v>
      </c>
      <c r="TT24" s="20">
        <v>25</v>
      </c>
      <c r="TU24" s="20">
        <v>15.773400000000001</v>
      </c>
      <c r="TV24" s="20">
        <v>15.773400000000001</v>
      </c>
      <c r="TW24" s="20">
        <v>9.2265999999999995</v>
      </c>
      <c r="TX24" s="20">
        <v>2.2000000000000002</v>
      </c>
      <c r="TY24" s="20">
        <v>18.606000000000002</v>
      </c>
      <c r="TZ24" s="20">
        <v>18.606000000000002</v>
      </c>
      <c r="UA24" s="20">
        <v>-16.405999999999999</v>
      </c>
      <c r="UB24" s="20">
        <v>8</v>
      </c>
      <c r="UC24" s="20">
        <v>41.055999999999997</v>
      </c>
      <c r="UD24" s="20">
        <v>41.055999999999997</v>
      </c>
      <c r="UE24" s="20">
        <v>-33.055999999999997</v>
      </c>
      <c r="UF24" s="20">
        <v>0</v>
      </c>
      <c r="UG24" s="20">
        <v>0.92700000000000005</v>
      </c>
      <c r="UH24" s="20">
        <v>0.92700000000000005</v>
      </c>
      <c r="UI24" s="20">
        <v>-0.92700000000000005</v>
      </c>
      <c r="UJ24" s="20">
        <v>0</v>
      </c>
      <c r="UK24" s="20">
        <v>0.73199999999999998</v>
      </c>
      <c r="UL24" s="20">
        <v>0.73199999999999998</v>
      </c>
      <c r="UM24" s="20">
        <v>-0.73199999999999998</v>
      </c>
      <c r="UN24" s="20">
        <v>5.5</v>
      </c>
      <c r="UO24" s="20">
        <v>6</v>
      </c>
      <c r="UP24" s="20">
        <v>6</v>
      </c>
      <c r="UQ24" s="20">
        <v>-0.5</v>
      </c>
      <c r="UR24" s="20">
        <v>2</v>
      </c>
      <c r="US24" s="20">
        <v>2</v>
      </c>
      <c r="UT24" s="20">
        <v>2</v>
      </c>
      <c r="UU24" s="20">
        <v>0</v>
      </c>
      <c r="UV24" s="20">
        <v>8.3000000000000007</v>
      </c>
      <c r="UW24" s="20">
        <v>8.6</v>
      </c>
      <c r="UX24" s="20">
        <v>8.6</v>
      </c>
      <c r="UY24" s="20">
        <v>-0.3</v>
      </c>
      <c r="UZ24" s="20">
        <v>3.8</v>
      </c>
      <c r="VA24" s="20">
        <v>4</v>
      </c>
      <c r="VB24" s="20">
        <v>4</v>
      </c>
      <c r="VC24" s="20">
        <v>-0.2</v>
      </c>
      <c r="VD24" s="20">
        <v>4.2</v>
      </c>
      <c r="VE24" s="20">
        <v>4.5</v>
      </c>
      <c r="VF24" s="20">
        <v>4.5</v>
      </c>
      <c r="VG24" s="20">
        <v>-0.3</v>
      </c>
      <c r="VH24" s="20">
        <v>4</v>
      </c>
      <c r="VI24" s="20">
        <v>4.5</v>
      </c>
      <c r="VJ24" s="20">
        <v>4.5</v>
      </c>
      <c r="VK24" s="20">
        <v>-0.5</v>
      </c>
      <c r="VL24" s="20">
        <v>13.3</v>
      </c>
      <c r="VM24" s="20">
        <v>10.467000000000001</v>
      </c>
      <c r="VN24" s="20">
        <v>10.467000000000001</v>
      </c>
      <c r="VO24" s="20">
        <v>2.8330000000000002</v>
      </c>
      <c r="VP24" s="20">
        <v>197</v>
      </c>
      <c r="VQ24" s="20">
        <v>168.59</v>
      </c>
      <c r="VR24" s="20">
        <v>168.59</v>
      </c>
      <c r="VS24" s="20">
        <v>28.41</v>
      </c>
      <c r="VT24" s="20">
        <v>6.8</v>
      </c>
      <c r="VU24" s="20">
        <v>10.407109999999999</v>
      </c>
      <c r="VV24" s="20">
        <v>10.407109999999999</v>
      </c>
      <c r="VW24" s="20">
        <v>-3.60711</v>
      </c>
      <c r="VX24" s="20">
        <v>83.8</v>
      </c>
      <c r="VY24" s="20">
        <v>115.15338</v>
      </c>
      <c r="VZ24" s="20">
        <v>115.15338</v>
      </c>
      <c r="WA24" s="20">
        <v>-31.353380000000001</v>
      </c>
      <c r="WB24" s="20">
        <v>0.6</v>
      </c>
      <c r="WC24" s="20">
        <v>0.6</v>
      </c>
      <c r="WD24" s="20">
        <v>0.6</v>
      </c>
      <c r="WE24" s="20">
        <v>0</v>
      </c>
      <c r="WF24" s="20">
        <v>1.4</v>
      </c>
      <c r="WG24" s="20">
        <v>16.600000000000001</v>
      </c>
      <c r="WH24" s="20">
        <v>11</v>
      </c>
      <c r="WI24" s="20">
        <v>-9.6</v>
      </c>
      <c r="WJ24" s="20">
        <v>0.9</v>
      </c>
      <c r="WK24" s="20">
        <v>19.7</v>
      </c>
      <c r="WL24" s="20">
        <v>10</v>
      </c>
      <c r="WM24" s="20">
        <v>-9.1</v>
      </c>
      <c r="WN24" s="20">
        <v>75.5</v>
      </c>
      <c r="WO24" s="20">
        <v>83.802800000000005</v>
      </c>
      <c r="WP24" s="20">
        <v>83.802800000000005</v>
      </c>
      <c r="WQ24" s="20">
        <v>-8.3027999999999995</v>
      </c>
      <c r="WR24" s="20">
        <v>6.6</v>
      </c>
      <c r="WS24" s="20">
        <v>1.3064199999999999</v>
      </c>
      <c r="WT24" s="20">
        <v>1.3064199999999999</v>
      </c>
      <c r="WU24" s="20">
        <v>5.2935800000000004</v>
      </c>
      <c r="WV24" s="20">
        <v>10</v>
      </c>
      <c r="WW24" s="20">
        <v>10</v>
      </c>
      <c r="WX24" s="20">
        <v>10</v>
      </c>
      <c r="WY24" s="20">
        <v>0</v>
      </c>
      <c r="WZ24" s="20">
        <v>18.600000000000001</v>
      </c>
      <c r="XA24" s="20">
        <v>18.4466</v>
      </c>
      <c r="XB24" s="20">
        <v>18.4466</v>
      </c>
      <c r="XC24" s="20">
        <v>0.15340000000000001</v>
      </c>
      <c r="XD24" s="20">
        <v>9.9</v>
      </c>
      <c r="XE24" s="20">
        <v>10.8</v>
      </c>
      <c r="XF24" s="20">
        <v>10.8</v>
      </c>
      <c r="XG24" s="20">
        <v>-0.9</v>
      </c>
      <c r="XH24" s="20">
        <v>37.32</v>
      </c>
      <c r="XI24" s="20">
        <v>26.5</v>
      </c>
      <c r="XJ24" s="20">
        <v>26.5</v>
      </c>
      <c r="XK24" s="20">
        <v>10.82</v>
      </c>
      <c r="XL24" s="20">
        <v>27</v>
      </c>
      <c r="XM24" s="20">
        <v>26.5</v>
      </c>
      <c r="XN24" s="20">
        <v>26.5</v>
      </c>
      <c r="XO24" s="20">
        <v>0.5</v>
      </c>
      <c r="XP24" s="20">
        <v>14.2</v>
      </c>
      <c r="XQ24" s="20">
        <v>14</v>
      </c>
      <c r="XR24" s="20">
        <v>14</v>
      </c>
      <c r="XS24" s="20">
        <v>0.2</v>
      </c>
      <c r="XT24" s="20">
        <v>19.100000000000001</v>
      </c>
      <c r="XU24" s="20">
        <v>19</v>
      </c>
      <c r="XV24" s="20">
        <v>19</v>
      </c>
      <c r="XW24" s="20">
        <v>0.1</v>
      </c>
      <c r="XX24" s="20">
        <v>9.3000000000000007</v>
      </c>
      <c r="XY24" s="20">
        <v>7.99</v>
      </c>
      <c r="XZ24" s="20">
        <v>7.99</v>
      </c>
      <c r="YA24" s="20">
        <v>1.31</v>
      </c>
      <c r="YB24" s="20"/>
      <c r="YC24" s="20"/>
      <c r="YD24" s="20"/>
      <c r="YE24" s="20">
        <v>0</v>
      </c>
      <c r="YF24" s="20"/>
      <c r="YG24" s="20"/>
      <c r="YH24" s="20"/>
      <c r="YI24" s="20">
        <v>0</v>
      </c>
    </row>
    <row r="25" spans="1:659" ht="24" customHeight="1" x14ac:dyDescent="0.3">
      <c r="A25" s="1"/>
      <c r="B25" s="14" t="s">
        <v>41</v>
      </c>
      <c r="C25" s="14" t="s">
        <v>755</v>
      </c>
      <c r="D25" s="15">
        <v>28.2</v>
      </c>
      <c r="E25" s="15">
        <v>37.327219999999997</v>
      </c>
      <c r="F25" s="15"/>
      <c r="G25" s="15">
        <v>28.2</v>
      </c>
      <c r="H25" s="15">
        <v>643.6</v>
      </c>
      <c r="I25" s="15">
        <v>643.65809000000002</v>
      </c>
      <c r="J25" s="15">
        <v>643.65809000000002</v>
      </c>
      <c r="K25" s="15">
        <v>-5.8090000000000003E-2</v>
      </c>
      <c r="L25" s="15">
        <v>214.8</v>
      </c>
      <c r="M25" s="15">
        <v>209.39341999999999</v>
      </c>
      <c r="N25" s="15">
        <v>209.39341999999999</v>
      </c>
      <c r="O25" s="15">
        <v>5.4065799999999999</v>
      </c>
      <c r="P25" s="15"/>
      <c r="Q25" s="15"/>
      <c r="R25" s="15"/>
      <c r="S25" s="15">
        <v>0</v>
      </c>
      <c r="T25" s="15"/>
      <c r="U25" s="15"/>
      <c r="V25" s="15"/>
      <c r="W25" s="15">
        <v>0</v>
      </c>
      <c r="X25" s="15">
        <v>30</v>
      </c>
      <c r="Y25" s="15">
        <v>34.531039999999997</v>
      </c>
      <c r="Z25" s="15">
        <v>12.09103</v>
      </c>
      <c r="AA25" s="15">
        <v>17.90897</v>
      </c>
      <c r="AB25" s="15">
        <v>80.2</v>
      </c>
      <c r="AC25" s="15">
        <v>77.308000000000007</v>
      </c>
      <c r="AD25" s="15">
        <v>87.147350000000003</v>
      </c>
      <c r="AE25" s="15">
        <v>-6.9473500000000001</v>
      </c>
      <c r="AF25" s="15"/>
      <c r="AG25" s="15"/>
      <c r="AH25" s="15"/>
      <c r="AI25" s="15">
        <v>0</v>
      </c>
      <c r="AJ25" s="15"/>
      <c r="AK25" s="15"/>
      <c r="AL25" s="15"/>
      <c r="AM25" s="15">
        <v>0</v>
      </c>
      <c r="AN25" s="15">
        <v>125.7</v>
      </c>
      <c r="AO25" s="15">
        <v>179.57517999999999</v>
      </c>
      <c r="AP25" s="15">
        <v>196.22801999999999</v>
      </c>
      <c r="AQ25" s="15">
        <v>-70.528019999999998</v>
      </c>
      <c r="AR25" s="15">
        <v>125.7</v>
      </c>
      <c r="AS25" s="15">
        <v>179.57517999999999</v>
      </c>
      <c r="AT25" s="15">
        <v>196.22801999999999</v>
      </c>
      <c r="AU25" s="15">
        <v>-70.528019999999998</v>
      </c>
      <c r="AV25" s="15">
        <v>125.7</v>
      </c>
      <c r="AW25" s="15">
        <v>179.57517999999999</v>
      </c>
      <c r="AX25" s="15">
        <v>196.22801999999999</v>
      </c>
      <c r="AY25" s="15">
        <v>-70.528019999999998</v>
      </c>
      <c r="AZ25" s="15">
        <v>223.2</v>
      </c>
      <c r="BA25" s="15">
        <v>270.17167000000001</v>
      </c>
      <c r="BB25" s="15">
        <v>295.22593999999998</v>
      </c>
      <c r="BC25" s="15">
        <v>-72.025940000000006</v>
      </c>
      <c r="BD25" s="15">
        <v>216.9</v>
      </c>
      <c r="BE25" s="15">
        <v>208.07390000000001</v>
      </c>
      <c r="BF25" s="15">
        <v>208.07390000000001</v>
      </c>
      <c r="BG25" s="15">
        <v>8.8261000000000003</v>
      </c>
      <c r="BH25" s="15">
        <v>112</v>
      </c>
      <c r="BI25" s="15">
        <v>104.34936999999999</v>
      </c>
      <c r="BJ25" s="15">
        <v>104.34936999999999</v>
      </c>
      <c r="BK25" s="15">
        <v>7.6506299999999996</v>
      </c>
      <c r="BL25" s="15">
        <v>163.4</v>
      </c>
      <c r="BM25" s="15">
        <v>66.49485</v>
      </c>
      <c r="BN25" s="15"/>
      <c r="BO25" s="15">
        <v>163.4</v>
      </c>
      <c r="BP25" s="15">
        <v>4.3</v>
      </c>
      <c r="BQ25" s="15">
        <v>4.4318400000000002</v>
      </c>
      <c r="BR25" s="15">
        <v>4.4318400000000002</v>
      </c>
      <c r="BS25" s="15">
        <v>-0.13184000000000001</v>
      </c>
      <c r="BT25" s="15"/>
      <c r="BU25" s="15"/>
      <c r="BV25" s="15"/>
      <c r="BW25" s="15">
        <v>0</v>
      </c>
      <c r="BX25" s="15"/>
      <c r="BY25" s="15"/>
      <c r="BZ25" s="15"/>
      <c r="CA25" s="15">
        <v>0</v>
      </c>
      <c r="CB25" s="15"/>
      <c r="CC25" s="15"/>
      <c r="CD25" s="15"/>
      <c r="CE25" s="15">
        <v>0</v>
      </c>
      <c r="CF25" s="15"/>
      <c r="CG25" s="15"/>
      <c r="CH25" s="15"/>
      <c r="CI25" s="15">
        <v>0</v>
      </c>
      <c r="CJ25" s="15">
        <v>109.1</v>
      </c>
      <c r="CK25" s="15">
        <v>113.33247</v>
      </c>
      <c r="CL25" s="15">
        <v>113.33247</v>
      </c>
      <c r="CM25" s="15">
        <v>-4.2324700000000002</v>
      </c>
      <c r="CN25" s="15">
        <v>7.7</v>
      </c>
      <c r="CO25" s="15">
        <v>5.1333399999999996</v>
      </c>
      <c r="CP25" s="15">
        <v>5.1333399999999996</v>
      </c>
      <c r="CQ25" s="15">
        <v>2.5666600000000002</v>
      </c>
      <c r="CR25" s="15">
        <v>5.0999999999999996</v>
      </c>
      <c r="CS25" s="15">
        <v>2.8177599999999998</v>
      </c>
      <c r="CT25" s="15">
        <v>2.8177599999999998</v>
      </c>
      <c r="CU25" s="15">
        <v>2.2822399999999998</v>
      </c>
      <c r="CV25" s="15"/>
      <c r="CW25" s="15"/>
      <c r="CX25" s="15"/>
      <c r="CY25" s="15">
        <v>0</v>
      </c>
      <c r="CZ25" s="15">
        <v>6.9</v>
      </c>
      <c r="DA25" s="15">
        <v>6.8787000000000003</v>
      </c>
      <c r="DB25" s="15">
        <v>6.8787000000000003</v>
      </c>
      <c r="DC25" s="15">
        <v>2.1299999999999999E-2</v>
      </c>
      <c r="DD25" s="15">
        <v>11.1</v>
      </c>
      <c r="DE25" s="15">
        <v>14.919420000000001</v>
      </c>
      <c r="DF25" s="15">
        <v>12.77125</v>
      </c>
      <c r="DG25" s="15">
        <v>-1.6712499999999999</v>
      </c>
      <c r="DH25" s="15">
        <v>55.4</v>
      </c>
      <c r="DI25" s="15">
        <v>82.42013</v>
      </c>
      <c r="DJ25" s="15">
        <v>15.463979999999999</v>
      </c>
      <c r="DK25" s="15">
        <v>39.936019999999999</v>
      </c>
      <c r="DL25" s="15"/>
      <c r="DM25" s="15"/>
      <c r="DN25" s="15"/>
      <c r="DO25" s="15">
        <v>0</v>
      </c>
      <c r="DP25" s="15"/>
      <c r="DQ25" s="15"/>
      <c r="DR25" s="15"/>
      <c r="DS25" s="15">
        <v>0</v>
      </c>
      <c r="DT25" s="15"/>
      <c r="DU25" s="15"/>
      <c r="DV25" s="15"/>
      <c r="DW25" s="15">
        <v>0</v>
      </c>
      <c r="DX25" s="15"/>
      <c r="DY25" s="15"/>
      <c r="DZ25" s="15"/>
      <c r="EA25" s="15">
        <v>0</v>
      </c>
      <c r="EB25" s="15">
        <v>58.5</v>
      </c>
      <c r="EC25" s="15">
        <v>42.265360000000001</v>
      </c>
      <c r="ED25" s="15">
        <v>33.607990000000001</v>
      </c>
      <c r="EE25" s="15">
        <v>24.892009999999999</v>
      </c>
      <c r="EF25" s="15">
        <v>83.2</v>
      </c>
      <c r="EG25" s="15">
        <v>110.26321</v>
      </c>
      <c r="EH25" s="15">
        <v>110.26321</v>
      </c>
      <c r="EI25" s="15">
        <v>-27.063210000000002</v>
      </c>
      <c r="EJ25" s="15"/>
      <c r="EK25" s="15"/>
      <c r="EL25" s="15"/>
      <c r="EM25" s="15">
        <v>0</v>
      </c>
      <c r="EN25" s="15"/>
      <c r="EO25" s="15"/>
      <c r="EP25" s="15"/>
      <c r="EQ25" s="15">
        <v>0</v>
      </c>
      <c r="ER25" s="15"/>
      <c r="ES25" s="15"/>
      <c r="ET25" s="15"/>
      <c r="EU25" s="15">
        <v>0</v>
      </c>
      <c r="EV25" s="15">
        <v>6.4</v>
      </c>
      <c r="EW25" s="15">
        <v>6.39</v>
      </c>
      <c r="EX25" s="15">
        <v>6.39</v>
      </c>
      <c r="EY25" s="15">
        <v>0.01</v>
      </c>
      <c r="EZ25" s="15">
        <v>0</v>
      </c>
      <c r="FA25" s="15"/>
      <c r="FB25" s="15"/>
      <c r="FC25" s="15">
        <v>0</v>
      </c>
      <c r="FD25" s="15">
        <v>34</v>
      </c>
      <c r="FE25" s="15">
        <v>32.788400000000003</v>
      </c>
      <c r="FF25" s="15">
        <v>32.788400000000003</v>
      </c>
      <c r="FG25" s="15">
        <v>1.2116</v>
      </c>
      <c r="FH25" s="15">
        <v>0</v>
      </c>
      <c r="FI25" s="15"/>
      <c r="FJ25" s="15">
        <v>74.999989999999997</v>
      </c>
      <c r="FK25" s="15">
        <v>-74.999989999999997</v>
      </c>
      <c r="FL25" s="15">
        <v>24.5</v>
      </c>
      <c r="FM25" s="15">
        <v>19.79213</v>
      </c>
      <c r="FN25" s="15">
        <v>19.79213</v>
      </c>
      <c r="FO25" s="15">
        <v>4.7078699999999998</v>
      </c>
      <c r="FP25" s="15">
        <v>18.600000000000001</v>
      </c>
      <c r="FQ25" s="15">
        <v>18.440239999999999</v>
      </c>
      <c r="FR25" s="15">
        <v>18.440239999999999</v>
      </c>
      <c r="FS25" s="15">
        <v>0.15976000000000001</v>
      </c>
      <c r="FT25" s="15">
        <v>13.1</v>
      </c>
      <c r="FU25" s="15">
        <v>13.1068</v>
      </c>
      <c r="FV25" s="15">
        <v>13.1068</v>
      </c>
      <c r="FW25" s="15">
        <v>-6.7999999999999996E-3</v>
      </c>
      <c r="FX25" s="15">
        <v>56.2</v>
      </c>
      <c r="FY25" s="15">
        <v>61.929119999999998</v>
      </c>
      <c r="FZ25" s="15">
        <v>61.929119999999998</v>
      </c>
      <c r="GA25" s="15">
        <v>-5.72912</v>
      </c>
      <c r="GB25" s="15">
        <v>182.4</v>
      </c>
      <c r="GC25" s="15">
        <v>184.91498000000001</v>
      </c>
      <c r="GD25" s="15">
        <v>184.91498000000001</v>
      </c>
      <c r="GE25" s="15">
        <v>-2.51498</v>
      </c>
      <c r="GF25" s="15">
        <v>183.2</v>
      </c>
      <c r="GG25" s="15">
        <v>184.91498000000001</v>
      </c>
      <c r="GH25" s="15">
        <v>184.91498000000001</v>
      </c>
      <c r="GI25" s="15">
        <v>-1.7149799999999999</v>
      </c>
      <c r="GJ25" s="15">
        <v>184.1</v>
      </c>
      <c r="GK25" s="15">
        <v>185.47028</v>
      </c>
      <c r="GL25" s="15">
        <v>185.47028</v>
      </c>
      <c r="GM25" s="15">
        <v>-1.3702799999999999</v>
      </c>
      <c r="GN25" s="15">
        <v>50.5</v>
      </c>
      <c r="GO25" s="15">
        <v>84.729169999999996</v>
      </c>
      <c r="GP25" s="15">
        <v>31.414400000000001</v>
      </c>
      <c r="GQ25" s="15">
        <v>19.085599999999999</v>
      </c>
      <c r="GR25" s="15">
        <v>8.3000000000000007</v>
      </c>
      <c r="GS25" s="15">
        <v>4.8339999999999996</v>
      </c>
      <c r="GT25" s="15">
        <v>9.09</v>
      </c>
      <c r="GU25" s="15">
        <v>-0.79</v>
      </c>
      <c r="GV25" s="15">
        <v>4.2</v>
      </c>
      <c r="GW25" s="15">
        <v>5.0713200000000001</v>
      </c>
      <c r="GX25" s="15">
        <v>9.9490999999999996</v>
      </c>
      <c r="GY25" s="15">
        <v>-5.7491000000000003</v>
      </c>
      <c r="GZ25" s="15">
        <v>4.2</v>
      </c>
      <c r="HA25" s="15">
        <v>4.12371</v>
      </c>
      <c r="HB25" s="15">
        <v>34.47804</v>
      </c>
      <c r="HC25" s="15">
        <v>-30.278040000000001</v>
      </c>
      <c r="HD25" s="15">
        <v>40</v>
      </c>
      <c r="HE25" s="15">
        <v>34.439810000000001</v>
      </c>
      <c r="HF25" s="15">
        <v>34.439810000000001</v>
      </c>
      <c r="HG25" s="15">
        <v>5.5601900000000004</v>
      </c>
      <c r="HH25" s="15">
        <v>2</v>
      </c>
      <c r="HI25" s="15">
        <v>1.97359</v>
      </c>
      <c r="HJ25" s="15">
        <v>1.97359</v>
      </c>
      <c r="HK25" s="15">
        <v>2.6409999999999999E-2</v>
      </c>
      <c r="HL25" s="15">
        <v>0</v>
      </c>
      <c r="HM25" s="15"/>
      <c r="HN25" s="15"/>
      <c r="HO25" s="15">
        <v>0</v>
      </c>
      <c r="HP25" s="15">
        <v>73.400000000000006</v>
      </c>
      <c r="HQ25" s="15">
        <v>75.728160000000003</v>
      </c>
      <c r="HR25" s="15">
        <v>62.264989999999997</v>
      </c>
      <c r="HS25" s="15">
        <v>11.135009999999999</v>
      </c>
      <c r="HT25" s="15"/>
      <c r="HU25" s="15"/>
      <c r="HV25" s="15"/>
      <c r="HW25" s="15">
        <v>0</v>
      </c>
      <c r="HX25" s="15"/>
      <c r="HY25" s="15"/>
      <c r="HZ25" s="15"/>
      <c r="IA25" s="15">
        <v>0</v>
      </c>
      <c r="IB25" s="15">
        <v>49.9</v>
      </c>
      <c r="IC25" s="15">
        <v>49.01229</v>
      </c>
      <c r="ID25" s="15">
        <v>48.268520000000002</v>
      </c>
      <c r="IE25" s="15">
        <v>1.63148</v>
      </c>
      <c r="IF25" s="15">
        <v>91.4</v>
      </c>
      <c r="IG25" s="15"/>
      <c r="IH25" s="15"/>
      <c r="II25" s="15">
        <v>91.4</v>
      </c>
      <c r="IJ25" s="15"/>
      <c r="IK25" s="15"/>
      <c r="IL25" s="15"/>
      <c r="IM25" s="15">
        <v>0</v>
      </c>
      <c r="IN25" s="15">
        <v>0</v>
      </c>
      <c r="IO25" s="15"/>
      <c r="IP25" s="15">
        <v>48.181449999999998</v>
      </c>
      <c r="IQ25" s="15">
        <v>-48.181449999999998</v>
      </c>
      <c r="IR25" s="15"/>
      <c r="IS25" s="15"/>
      <c r="IT25" s="15"/>
      <c r="IU25" s="15">
        <v>0</v>
      </c>
      <c r="IV25" s="15"/>
      <c r="IW25" s="15"/>
      <c r="IX25" s="15"/>
      <c r="IY25" s="15">
        <v>0</v>
      </c>
      <c r="IZ25" s="15"/>
      <c r="JA25" s="15"/>
      <c r="JB25" s="15"/>
      <c r="JC25" s="15">
        <v>0</v>
      </c>
      <c r="JD25" s="15">
        <v>39.799999999999997</v>
      </c>
      <c r="JE25" s="15">
        <v>67</v>
      </c>
      <c r="JF25" s="15">
        <v>16.494879999999998</v>
      </c>
      <c r="JG25" s="15">
        <v>23.305119999999999</v>
      </c>
      <c r="JH25" s="15">
        <v>178.5</v>
      </c>
      <c r="JI25" s="15">
        <v>185.36255</v>
      </c>
      <c r="JJ25" s="15">
        <v>185.36255</v>
      </c>
      <c r="JK25" s="15">
        <v>-6.8625499999999997</v>
      </c>
      <c r="JL25" s="15">
        <v>176.1</v>
      </c>
      <c r="JM25" s="15">
        <v>185.36255</v>
      </c>
      <c r="JN25" s="15">
        <v>185.36255</v>
      </c>
      <c r="JO25" s="15">
        <v>-9.2625499999999992</v>
      </c>
      <c r="JP25" s="15">
        <v>210.2</v>
      </c>
      <c r="JQ25" s="15">
        <v>185.36255</v>
      </c>
      <c r="JR25" s="15">
        <v>185.36255</v>
      </c>
      <c r="JS25" s="15">
        <v>24.83745</v>
      </c>
      <c r="JT25" s="15">
        <v>274.8</v>
      </c>
      <c r="JU25" s="15">
        <v>278.87878999999998</v>
      </c>
      <c r="JV25" s="15">
        <v>278.87878999999998</v>
      </c>
      <c r="JW25" s="15">
        <v>-4.0787899999999997</v>
      </c>
      <c r="JX25" s="15"/>
      <c r="JY25" s="15"/>
      <c r="JZ25" s="15"/>
      <c r="KA25" s="15">
        <v>0</v>
      </c>
      <c r="KB25" s="15"/>
      <c r="KC25" s="15"/>
      <c r="KD25" s="15"/>
      <c r="KE25" s="15">
        <v>0</v>
      </c>
      <c r="KF25" s="15"/>
      <c r="KG25" s="15"/>
      <c r="KH25" s="15"/>
      <c r="KI25" s="15">
        <v>0</v>
      </c>
      <c r="KJ25" s="15"/>
      <c r="KK25" s="15"/>
      <c r="KL25" s="15"/>
      <c r="KM25" s="15">
        <v>0</v>
      </c>
      <c r="KN25" s="15"/>
      <c r="KO25" s="15"/>
      <c r="KP25" s="15"/>
      <c r="KQ25" s="15">
        <v>0</v>
      </c>
      <c r="KR25" s="15"/>
      <c r="KS25" s="15"/>
      <c r="KT25" s="15"/>
      <c r="KU25" s="15">
        <v>0</v>
      </c>
      <c r="KV25" s="15"/>
      <c r="KW25" s="15"/>
      <c r="KX25" s="15"/>
      <c r="KY25" s="15">
        <v>0</v>
      </c>
      <c r="KZ25" s="15"/>
      <c r="LA25" s="15"/>
      <c r="LB25" s="15"/>
      <c r="LC25" s="15">
        <v>0</v>
      </c>
      <c r="LD25" s="15">
        <v>1.1000000000000001</v>
      </c>
      <c r="LE25" s="15">
        <v>0.89207999999999998</v>
      </c>
      <c r="LF25" s="15">
        <v>0.89207999999999998</v>
      </c>
      <c r="LG25" s="15">
        <v>0.20791999999999999</v>
      </c>
      <c r="LH25" s="15">
        <v>144.6</v>
      </c>
      <c r="LI25" s="15">
        <v>154.98801</v>
      </c>
      <c r="LJ25" s="15">
        <v>104.33398</v>
      </c>
      <c r="LK25" s="15">
        <v>40.266019999999997</v>
      </c>
      <c r="LL25" s="15">
        <v>108.4</v>
      </c>
      <c r="LM25" s="15">
        <v>91.864040000000003</v>
      </c>
      <c r="LN25" s="15">
        <v>82.913690000000003</v>
      </c>
      <c r="LO25" s="15">
        <v>25.48631</v>
      </c>
      <c r="LP25" s="15">
        <v>60.2</v>
      </c>
      <c r="LQ25" s="15">
        <v>67.133979999999994</v>
      </c>
      <c r="LR25" s="15">
        <v>67.133979999999994</v>
      </c>
      <c r="LS25" s="15">
        <v>-6.93398</v>
      </c>
      <c r="LT25" s="15">
        <v>75</v>
      </c>
      <c r="LU25" s="15">
        <v>72.144649999999999</v>
      </c>
      <c r="LV25" s="15">
        <v>68.319999999999993</v>
      </c>
      <c r="LW25" s="15">
        <v>6.68</v>
      </c>
      <c r="LX25" s="15">
        <v>28.2</v>
      </c>
      <c r="LY25" s="15">
        <v>29.856590000000001</v>
      </c>
      <c r="LZ25" s="15">
        <v>28.273790000000002</v>
      </c>
      <c r="MA25" s="15">
        <v>-7.3789999999999994E-2</v>
      </c>
      <c r="MB25" s="15"/>
      <c r="MC25" s="15"/>
      <c r="MD25" s="15"/>
      <c r="ME25" s="15">
        <v>0</v>
      </c>
      <c r="MF25" s="15"/>
      <c r="MG25" s="15"/>
      <c r="MH25" s="15"/>
      <c r="MI25" s="15">
        <v>0</v>
      </c>
      <c r="MJ25" s="15"/>
      <c r="MK25" s="15"/>
      <c r="ML25" s="15"/>
      <c r="MM25" s="15">
        <v>0</v>
      </c>
      <c r="MN25" s="15">
        <v>146.80000000000001</v>
      </c>
      <c r="MO25" s="15">
        <v>151.08886000000001</v>
      </c>
      <c r="MP25" s="15">
        <v>151.08886000000001</v>
      </c>
      <c r="MQ25" s="15">
        <v>-4.2888599999999997</v>
      </c>
      <c r="MR25" s="15">
        <v>148.9</v>
      </c>
      <c r="MS25" s="15">
        <v>151.08886000000001</v>
      </c>
      <c r="MT25" s="15">
        <v>151.08886000000001</v>
      </c>
      <c r="MU25" s="15">
        <v>-2.18886</v>
      </c>
      <c r="MV25" s="15">
        <v>150.30000000000001</v>
      </c>
      <c r="MW25" s="15">
        <v>151.54257999999999</v>
      </c>
      <c r="MX25" s="15">
        <v>151.54257999999999</v>
      </c>
      <c r="MY25" s="15">
        <v>-1.24258</v>
      </c>
      <c r="MZ25" s="15"/>
      <c r="NA25" s="15"/>
      <c r="NB25" s="15"/>
      <c r="NC25" s="15">
        <v>0</v>
      </c>
      <c r="ND25" s="15"/>
      <c r="NE25" s="15"/>
      <c r="NF25" s="15"/>
      <c r="NG25" s="15">
        <v>0</v>
      </c>
      <c r="NH25" s="15"/>
      <c r="NI25" s="15"/>
      <c r="NJ25" s="15"/>
      <c r="NK25" s="15">
        <v>0</v>
      </c>
      <c r="NL25" s="15"/>
      <c r="NM25" s="15"/>
      <c r="NN25" s="15"/>
      <c r="NO25" s="15">
        <v>0</v>
      </c>
      <c r="NP25" s="15"/>
      <c r="NQ25" s="15"/>
      <c r="NR25" s="15"/>
      <c r="NS25" s="15">
        <v>0</v>
      </c>
      <c r="NT25" s="15">
        <v>136.19999999999999</v>
      </c>
      <c r="NU25" s="15"/>
      <c r="NV25" s="15">
        <v>164.82291000000001</v>
      </c>
      <c r="NW25" s="15">
        <v>-28.622910000000001</v>
      </c>
      <c r="NX25" s="15">
        <v>77.400000000000006</v>
      </c>
      <c r="NY25" s="15"/>
      <c r="NZ25" s="15">
        <v>82.658929999999998</v>
      </c>
      <c r="OA25" s="15">
        <v>-5.2589300000000003</v>
      </c>
      <c r="OB25" s="15">
        <v>0.6</v>
      </c>
      <c r="OC25" s="15">
        <v>0.56000000000000005</v>
      </c>
      <c r="OD25" s="15">
        <v>0.56000000000000005</v>
      </c>
      <c r="OE25" s="15">
        <v>0.04</v>
      </c>
      <c r="OF25" s="15">
        <v>38.4</v>
      </c>
      <c r="OG25" s="15">
        <v>29.7</v>
      </c>
      <c r="OH25" s="15">
        <v>49.72</v>
      </c>
      <c r="OI25" s="15">
        <v>-11.32</v>
      </c>
      <c r="OJ25" s="15">
        <v>63</v>
      </c>
      <c r="OK25" s="15">
        <v>64.552000000000007</v>
      </c>
      <c r="OL25" s="15">
        <v>64.552000000000007</v>
      </c>
      <c r="OM25" s="15">
        <v>-1.552</v>
      </c>
      <c r="ON25" s="15">
        <v>16.7</v>
      </c>
      <c r="OO25" s="15">
        <v>14.323</v>
      </c>
      <c r="OP25" s="15">
        <v>14.323</v>
      </c>
      <c r="OQ25" s="15">
        <v>2.3769999999999998</v>
      </c>
      <c r="OR25" s="15">
        <v>0.2</v>
      </c>
      <c r="OS25" s="15">
        <v>0.1</v>
      </c>
      <c r="OT25" s="15">
        <v>0.1</v>
      </c>
      <c r="OU25" s="15">
        <v>0.1</v>
      </c>
      <c r="OV25" s="15">
        <v>7.7</v>
      </c>
      <c r="OW25" s="15">
        <v>7.6</v>
      </c>
      <c r="OX25" s="15">
        <v>7.6</v>
      </c>
      <c r="OY25" s="15">
        <v>0.1</v>
      </c>
      <c r="OZ25" s="15">
        <v>5.0999999999999996</v>
      </c>
      <c r="PA25" s="15"/>
      <c r="PB25" s="15"/>
      <c r="PC25" s="15">
        <v>5.0999999999999996</v>
      </c>
      <c r="PD25" s="15">
        <v>9.9</v>
      </c>
      <c r="PE25" s="15">
        <v>9</v>
      </c>
      <c r="PF25" s="15">
        <v>9</v>
      </c>
      <c r="PG25" s="15">
        <v>0.9</v>
      </c>
      <c r="PH25" s="15">
        <v>2.6</v>
      </c>
      <c r="PI25" s="15">
        <v>2.92</v>
      </c>
      <c r="PJ25" s="15">
        <v>1.46</v>
      </c>
      <c r="PK25" s="15">
        <v>1.1399999999999999</v>
      </c>
      <c r="PL25" s="15">
        <v>0.3</v>
      </c>
      <c r="PM25" s="15">
        <v>1</v>
      </c>
      <c r="PN25" s="15">
        <v>1</v>
      </c>
      <c r="PO25" s="15">
        <v>-0.7</v>
      </c>
      <c r="PP25" s="15">
        <v>3</v>
      </c>
      <c r="PQ25" s="15">
        <v>2.95</v>
      </c>
      <c r="PR25" s="15">
        <v>2.95</v>
      </c>
      <c r="PS25" s="15">
        <v>0.05</v>
      </c>
      <c r="PT25" s="15">
        <v>2.1</v>
      </c>
      <c r="PU25" s="15">
        <v>2.1</v>
      </c>
      <c r="PV25" s="15">
        <v>2.1</v>
      </c>
      <c r="PW25" s="15">
        <v>0</v>
      </c>
      <c r="PX25" s="15">
        <v>19.3</v>
      </c>
      <c r="PY25" s="15">
        <v>18.932040000000001</v>
      </c>
      <c r="PZ25" s="15">
        <v>18.932040000000001</v>
      </c>
      <c r="QA25" s="15">
        <v>0.36796000000000001</v>
      </c>
      <c r="QB25" s="15">
        <v>8.1999999999999993</v>
      </c>
      <c r="QC25" s="15">
        <v>5</v>
      </c>
      <c r="QD25" s="15">
        <v>5</v>
      </c>
      <c r="QE25" s="15">
        <v>3.2</v>
      </c>
      <c r="QF25" s="15">
        <v>7.5</v>
      </c>
      <c r="QG25" s="15">
        <v>6</v>
      </c>
      <c r="QH25" s="15">
        <v>6</v>
      </c>
      <c r="QI25" s="15">
        <v>1.5</v>
      </c>
      <c r="QJ25" s="15">
        <v>3.3</v>
      </c>
      <c r="QK25" s="15">
        <v>3.2</v>
      </c>
      <c r="QL25" s="15">
        <v>3.2</v>
      </c>
      <c r="QM25" s="15">
        <v>0.1</v>
      </c>
      <c r="QN25" s="15">
        <v>18.100000000000001</v>
      </c>
      <c r="QO25" s="15">
        <v>17.864080000000001</v>
      </c>
      <c r="QP25" s="15">
        <v>17.864080000000001</v>
      </c>
      <c r="QQ25" s="15">
        <v>0.23591999999999999</v>
      </c>
      <c r="QR25" s="15">
        <v>13.1</v>
      </c>
      <c r="QS25" s="15">
        <v>13.1203</v>
      </c>
      <c r="QT25" s="15">
        <v>13.120290000000001</v>
      </c>
      <c r="QU25" s="15">
        <v>-2.0289999999999999E-2</v>
      </c>
      <c r="QV25" s="15">
        <v>15.7</v>
      </c>
      <c r="QW25" s="15">
        <v>15.65939</v>
      </c>
      <c r="QX25" s="15">
        <v>15.65939</v>
      </c>
      <c r="QY25" s="15">
        <v>4.061E-2</v>
      </c>
      <c r="QZ25" s="15">
        <v>10.3</v>
      </c>
      <c r="RA25" s="15">
        <v>8.5709999999999997</v>
      </c>
      <c r="RB25" s="15">
        <v>8.5709999999999997</v>
      </c>
      <c r="RC25" s="15">
        <v>1.7290000000000001</v>
      </c>
      <c r="RD25" s="15">
        <v>17</v>
      </c>
      <c r="RE25" s="15">
        <v>21.146999999999998</v>
      </c>
      <c r="RF25" s="15">
        <v>21.146999999999998</v>
      </c>
      <c r="RG25" s="15">
        <v>-4.1470000000000002</v>
      </c>
      <c r="RH25" s="15">
        <v>3</v>
      </c>
      <c r="RI25" s="15">
        <v>2.9009999999999998</v>
      </c>
      <c r="RJ25" s="15">
        <v>2.9009999999999998</v>
      </c>
      <c r="RK25" s="15">
        <v>9.9000000000000005E-2</v>
      </c>
      <c r="RL25" s="15">
        <v>1.9</v>
      </c>
      <c r="RM25" s="15">
        <v>2.4</v>
      </c>
      <c r="RN25" s="15">
        <v>2.4</v>
      </c>
      <c r="RO25" s="15">
        <v>-0.5</v>
      </c>
      <c r="RP25" s="15">
        <v>2.4</v>
      </c>
      <c r="RQ25" s="15">
        <v>2.4</v>
      </c>
      <c r="RR25" s="15">
        <v>2.4</v>
      </c>
      <c r="RS25" s="15">
        <v>0</v>
      </c>
      <c r="RT25" s="15">
        <v>2.6</v>
      </c>
      <c r="RU25" s="15">
        <v>2.8</v>
      </c>
      <c r="RV25" s="15">
        <v>2.8</v>
      </c>
      <c r="RW25" s="15">
        <v>-0.2</v>
      </c>
      <c r="RX25" s="15">
        <v>16.600000000000001</v>
      </c>
      <c r="RY25" s="15">
        <v>8.2153500000000008</v>
      </c>
      <c r="RZ25" s="15">
        <v>8.2153500000000008</v>
      </c>
      <c r="SA25" s="15">
        <v>8.3846500000000006</v>
      </c>
      <c r="SB25" s="15">
        <v>1.8</v>
      </c>
      <c r="SC25" s="15">
        <v>2.379</v>
      </c>
      <c r="SD25" s="15">
        <v>2.379</v>
      </c>
      <c r="SE25" s="15">
        <v>-0.57899999999999996</v>
      </c>
      <c r="SF25" s="15">
        <v>13.5</v>
      </c>
      <c r="SG25" s="15">
        <v>11.336919999999999</v>
      </c>
      <c r="SH25" s="15">
        <v>11.16488</v>
      </c>
      <c r="SI25" s="15">
        <v>2.3351199999999999</v>
      </c>
      <c r="SJ25" s="15">
        <v>1.1000000000000001</v>
      </c>
      <c r="SK25" s="15">
        <v>1.2</v>
      </c>
      <c r="SL25" s="15">
        <v>1.2</v>
      </c>
      <c r="SM25" s="15">
        <v>-0.1</v>
      </c>
      <c r="SN25" s="15"/>
      <c r="SO25" s="15">
        <v>0.4</v>
      </c>
      <c r="SP25" s="15">
        <v>0.4</v>
      </c>
      <c r="SQ25" s="15">
        <v>-0.4</v>
      </c>
      <c r="SR25" s="15">
        <v>5.5</v>
      </c>
      <c r="SS25" s="15">
        <v>4.9000000000000004</v>
      </c>
      <c r="ST25" s="15">
        <v>4.9000000000000004</v>
      </c>
      <c r="SU25" s="15">
        <v>0.6</v>
      </c>
      <c r="SV25" s="15">
        <v>3.2</v>
      </c>
      <c r="SW25" s="15">
        <v>3</v>
      </c>
      <c r="SX25" s="15">
        <v>3</v>
      </c>
      <c r="SY25" s="15">
        <v>0.2</v>
      </c>
      <c r="SZ25" s="15">
        <v>3.7</v>
      </c>
      <c r="TA25" s="15">
        <v>3.5</v>
      </c>
      <c r="TB25" s="15">
        <v>3.5</v>
      </c>
      <c r="TC25" s="15">
        <v>0.2</v>
      </c>
      <c r="TD25" s="15">
        <v>5.6</v>
      </c>
      <c r="TE25" s="15">
        <v>5.5</v>
      </c>
      <c r="TF25" s="15">
        <v>5.5</v>
      </c>
      <c r="TG25" s="15">
        <v>0.1</v>
      </c>
      <c r="TH25" s="15">
        <v>15.4</v>
      </c>
      <c r="TI25" s="15">
        <v>14.56311</v>
      </c>
      <c r="TJ25" s="15">
        <v>14.56311</v>
      </c>
      <c r="TK25" s="15">
        <v>0.83689000000000002</v>
      </c>
      <c r="TL25" s="15">
        <v>21.8</v>
      </c>
      <c r="TM25" s="15">
        <v>15.413</v>
      </c>
      <c r="TN25" s="15">
        <v>15.413</v>
      </c>
      <c r="TO25" s="15">
        <v>6.3869999999999996</v>
      </c>
      <c r="TP25" s="15">
        <v>13</v>
      </c>
      <c r="TQ25" s="15">
        <v>12.638999999999999</v>
      </c>
      <c r="TR25" s="15">
        <v>12.638999999999999</v>
      </c>
      <c r="TS25" s="15">
        <v>0.36099999999999999</v>
      </c>
      <c r="TT25" s="15">
        <v>29.5</v>
      </c>
      <c r="TU25" s="15">
        <v>27.238389999999999</v>
      </c>
      <c r="TV25" s="15">
        <v>27.238389999999999</v>
      </c>
      <c r="TW25" s="15">
        <v>2.2616100000000001</v>
      </c>
      <c r="TX25" s="15">
        <v>2.4</v>
      </c>
      <c r="TY25" s="15">
        <v>16.382000000000001</v>
      </c>
      <c r="TZ25" s="15">
        <v>16.382000000000001</v>
      </c>
      <c r="UA25" s="15">
        <v>-13.981999999999999</v>
      </c>
      <c r="UB25" s="15">
        <v>8.9</v>
      </c>
      <c r="UC25" s="15">
        <v>38.006999999999998</v>
      </c>
      <c r="UD25" s="15">
        <v>38.006999999999998</v>
      </c>
      <c r="UE25" s="15">
        <v>-29.106999999999999</v>
      </c>
      <c r="UF25" s="15">
        <v>0.2</v>
      </c>
      <c r="UG25" s="15">
        <v>0.93200000000000005</v>
      </c>
      <c r="UH25" s="15">
        <v>0.93200000000000005</v>
      </c>
      <c r="UI25" s="15">
        <v>-0.73199999999999998</v>
      </c>
      <c r="UJ25" s="15">
        <v>0</v>
      </c>
      <c r="UK25" s="15">
        <v>0.92</v>
      </c>
      <c r="UL25" s="15">
        <v>0.92</v>
      </c>
      <c r="UM25" s="15">
        <v>-0.92</v>
      </c>
      <c r="UN25" s="15">
        <v>5.5</v>
      </c>
      <c r="UO25" s="15">
        <v>6</v>
      </c>
      <c r="UP25" s="15">
        <v>6</v>
      </c>
      <c r="UQ25" s="15">
        <v>-0.5</v>
      </c>
      <c r="UR25" s="15">
        <v>2</v>
      </c>
      <c r="US25" s="15">
        <v>2</v>
      </c>
      <c r="UT25" s="15">
        <v>2</v>
      </c>
      <c r="UU25" s="15">
        <v>0</v>
      </c>
      <c r="UV25" s="15">
        <v>8.3000000000000007</v>
      </c>
      <c r="UW25" s="15">
        <v>8.6</v>
      </c>
      <c r="UX25" s="15">
        <v>8.6</v>
      </c>
      <c r="UY25" s="15">
        <v>-0.3</v>
      </c>
      <c r="UZ25" s="15">
        <v>3.8</v>
      </c>
      <c r="VA25" s="15">
        <v>4</v>
      </c>
      <c r="VB25" s="15">
        <v>4</v>
      </c>
      <c r="VC25" s="15">
        <v>-0.2</v>
      </c>
      <c r="VD25" s="15">
        <v>4.2</v>
      </c>
      <c r="VE25" s="15">
        <v>4.5</v>
      </c>
      <c r="VF25" s="15">
        <v>4.5</v>
      </c>
      <c r="VG25" s="15">
        <v>-0.3</v>
      </c>
      <c r="VH25" s="15">
        <v>4</v>
      </c>
      <c r="VI25" s="15">
        <v>4.5</v>
      </c>
      <c r="VJ25" s="15">
        <v>4.5</v>
      </c>
      <c r="VK25" s="15">
        <v>-0.5</v>
      </c>
      <c r="VL25" s="15">
        <v>13.7</v>
      </c>
      <c r="VM25" s="15">
        <v>11.3</v>
      </c>
      <c r="VN25" s="15">
        <v>11.3</v>
      </c>
      <c r="VO25" s="15">
        <v>2.4</v>
      </c>
      <c r="VP25" s="15">
        <v>207.7</v>
      </c>
      <c r="VQ25" s="15">
        <v>213.59700000000001</v>
      </c>
      <c r="VR25" s="15">
        <v>213.59700000000001</v>
      </c>
      <c r="VS25" s="15">
        <v>-5.8970000000000002</v>
      </c>
      <c r="VT25" s="15">
        <v>9.1</v>
      </c>
      <c r="VU25" s="15">
        <v>11.836589999999999</v>
      </c>
      <c r="VV25" s="15">
        <v>11.836589999999999</v>
      </c>
      <c r="VW25" s="15">
        <v>-2.7365900000000001</v>
      </c>
      <c r="VX25" s="15">
        <v>116.6</v>
      </c>
      <c r="VY25" s="15">
        <v>120.14700000000001</v>
      </c>
      <c r="VZ25" s="15">
        <v>120.14700000000001</v>
      </c>
      <c r="WA25" s="15">
        <v>-3.5470000000000002</v>
      </c>
      <c r="WB25" s="15">
        <v>0.6</v>
      </c>
      <c r="WC25" s="15">
        <v>0.6</v>
      </c>
      <c r="WD25" s="15">
        <v>0.6</v>
      </c>
      <c r="WE25" s="15">
        <v>0</v>
      </c>
      <c r="WF25" s="15">
        <v>6.4</v>
      </c>
      <c r="WG25" s="15">
        <v>15.2</v>
      </c>
      <c r="WH25" s="15">
        <v>10</v>
      </c>
      <c r="WI25" s="15">
        <v>-3.6</v>
      </c>
      <c r="WJ25" s="15">
        <v>6.3</v>
      </c>
      <c r="WK25" s="15">
        <v>20.5</v>
      </c>
      <c r="WL25" s="15">
        <v>10</v>
      </c>
      <c r="WM25" s="15">
        <v>-3.7</v>
      </c>
      <c r="WN25" s="15">
        <v>84.3</v>
      </c>
      <c r="WO25" s="15">
        <v>87.321219999999997</v>
      </c>
      <c r="WP25" s="15">
        <v>87.321219999999997</v>
      </c>
      <c r="WQ25" s="15">
        <v>-3.02122</v>
      </c>
      <c r="WR25" s="15">
        <v>8.8000000000000007</v>
      </c>
      <c r="WS25" s="15">
        <v>3.9216899999999999</v>
      </c>
      <c r="WT25" s="15">
        <v>3.9216899999999999</v>
      </c>
      <c r="WU25" s="15">
        <v>4.8783099999999999</v>
      </c>
      <c r="WV25" s="15">
        <v>10.1</v>
      </c>
      <c r="WW25" s="15">
        <v>10</v>
      </c>
      <c r="WX25" s="15">
        <v>10</v>
      </c>
      <c r="WY25" s="15">
        <v>0.1</v>
      </c>
      <c r="WZ25" s="15">
        <v>18.600000000000001</v>
      </c>
      <c r="XA25" s="15">
        <v>18.4466</v>
      </c>
      <c r="XB25" s="15">
        <v>18.4466</v>
      </c>
      <c r="XC25" s="15">
        <v>0.15340000000000001</v>
      </c>
      <c r="XD25" s="15">
        <v>10</v>
      </c>
      <c r="XE25" s="15">
        <v>10.8</v>
      </c>
      <c r="XF25" s="15">
        <v>10.8</v>
      </c>
      <c r="XG25" s="15">
        <v>-0.8</v>
      </c>
      <c r="XH25" s="15">
        <v>36.520000000000003</v>
      </c>
      <c r="XI25" s="15">
        <v>26.5</v>
      </c>
      <c r="XJ25" s="15">
        <v>26.5</v>
      </c>
      <c r="XK25" s="15">
        <v>10.02</v>
      </c>
      <c r="XL25" s="15">
        <v>26.88</v>
      </c>
      <c r="XM25" s="15">
        <v>26.5</v>
      </c>
      <c r="XN25" s="15">
        <v>26.5</v>
      </c>
      <c r="XO25" s="15">
        <v>0.38</v>
      </c>
      <c r="XP25" s="15">
        <v>14.4</v>
      </c>
      <c r="XQ25" s="15">
        <v>14</v>
      </c>
      <c r="XR25" s="15">
        <v>14</v>
      </c>
      <c r="XS25" s="15">
        <v>0.4</v>
      </c>
      <c r="XT25" s="15">
        <v>19.100000000000001</v>
      </c>
      <c r="XU25" s="15">
        <v>19</v>
      </c>
      <c r="XV25" s="15">
        <v>19</v>
      </c>
      <c r="XW25" s="15">
        <v>0.1</v>
      </c>
      <c r="XX25" s="15">
        <v>8.9</v>
      </c>
      <c r="XY25" s="15">
        <v>7.99</v>
      </c>
      <c r="XZ25" s="15">
        <v>7.99</v>
      </c>
      <c r="YA25" s="15">
        <v>0.91</v>
      </c>
      <c r="YB25" s="15"/>
      <c r="YC25" s="15"/>
      <c r="YD25" s="15"/>
      <c r="YE25" s="15">
        <v>0</v>
      </c>
      <c r="YF25" s="15"/>
      <c r="YG25" s="15"/>
      <c r="YH25" s="15"/>
      <c r="YI25" s="15">
        <v>0</v>
      </c>
    </row>
    <row r="26" spans="1:659" ht="24" customHeight="1" x14ac:dyDescent="0.3">
      <c r="A26" s="1"/>
      <c r="B26" s="17" t="s">
        <v>41</v>
      </c>
      <c r="C26" s="17" t="s">
        <v>756</v>
      </c>
      <c r="D26" s="18">
        <v>29.2</v>
      </c>
      <c r="E26" s="18">
        <v>37.898530000000001</v>
      </c>
      <c r="F26" s="18"/>
      <c r="G26" s="18">
        <v>29.2</v>
      </c>
      <c r="H26" s="18">
        <v>643.1</v>
      </c>
      <c r="I26" s="18">
        <v>643.65809000000002</v>
      </c>
      <c r="J26" s="18">
        <v>643.65809000000002</v>
      </c>
      <c r="K26" s="18">
        <v>-0.55808999999999997</v>
      </c>
      <c r="L26" s="18">
        <v>214.2</v>
      </c>
      <c r="M26" s="18">
        <v>209.39341999999999</v>
      </c>
      <c r="N26" s="18">
        <v>209.39341999999999</v>
      </c>
      <c r="O26" s="18">
        <v>4.8065800000000003</v>
      </c>
      <c r="P26" s="18"/>
      <c r="Q26" s="18"/>
      <c r="R26" s="18"/>
      <c r="S26" s="18">
        <v>0</v>
      </c>
      <c r="T26" s="18"/>
      <c r="U26" s="18"/>
      <c r="V26" s="18"/>
      <c r="W26" s="18">
        <v>0</v>
      </c>
      <c r="X26" s="18">
        <v>30</v>
      </c>
      <c r="Y26" s="18">
        <v>34.531039999999997</v>
      </c>
      <c r="Z26" s="18">
        <v>12.09103</v>
      </c>
      <c r="AA26" s="18">
        <v>17.90897</v>
      </c>
      <c r="AB26" s="18">
        <v>76.5</v>
      </c>
      <c r="AC26" s="18">
        <v>77.308000000000007</v>
      </c>
      <c r="AD26" s="18">
        <v>87.147049999999993</v>
      </c>
      <c r="AE26" s="18">
        <v>-10.64705</v>
      </c>
      <c r="AF26" s="18"/>
      <c r="AG26" s="18"/>
      <c r="AH26" s="18"/>
      <c r="AI26" s="18">
        <v>0</v>
      </c>
      <c r="AJ26" s="18"/>
      <c r="AK26" s="18"/>
      <c r="AL26" s="18"/>
      <c r="AM26" s="18">
        <v>0</v>
      </c>
      <c r="AN26" s="18">
        <v>125.5</v>
      </c>
      <c r="AO26" s="18">
        <v>196.22801999999999</v>
      </c>
      <c r="AP26" s="18">
        <v>196.22801999999999</v>
      </c>
      <c r="AQ26" s="18">
        <v>-70.728020000000001</v>
      </c>
      <c r="AR26" s="18">
        <v>125.1</v>
      </c>
      <c r="AS26" s="18">
        <v>196.22801999999999</v>
      </c>
      <c r="AT26" s="18">
        <v>196.22801999999999</v>
      </c>
      <c r="AU26" s="18">
        <v>-71.128020000000006</v>
      </c>
      <c r="AV26" s="18">
        <v>125.6</v>
      </c>
      <c r="AW26" s="18">
        <v>196.22801999999999</v>
      </c>
      <c r="AX26" s="18">
        <v>196.22801999999999</v>
      </c>
      <c r="AY26" s="18">
        <v>-70.628020000000006</v>
      </c>
      <c r="AZ26" s="18">
        <v>223.2</v>
      </c>
      <c r="BA26" s="18">
        <v>295.22593999999998</v>
      </c>
      <c r="BB26" s="18">
        <v>295.22593999999998</v>
      </c>
      <c r="BC26" s="18">
        <v>-72.025940000000006</v>
      </c>
      <c r="BD26" s="18">
        <v>214.5</v>
      </c>
      <c r="BE26" s="18">
        <v>208.07390000000001</v>
      </c>
      <c r="BF26" s="18">
        <v>208.07390000000001</v>
      </c>
      <c r="BG26" s="18">
        <v>6.4260999999999999</v>
      </c>
      <c r="BH26" s="18">
        <v>111.7</v>
      </c>
      <c r="BI26" s="18">
        <v>104.34936999999999</v>
      </c>
      <c r="BJ26" s="18">
        <v>104.34936999999999</v>
      </c>
      <c r="BK26" s="18">
        <v>7.3506299999999998</v>
      </c>
      <c r="BL26" s="18">
        <v>253.4</v>
      </c>
      <c r="BM26" s="18">
        <v>86.184269999999998</v>
      </c>
      <c r="BN26" s="18">
        <v>120.20984</v>
      </c>
      <c r="BO26" s="18">
        <v>133.19015999999999</v>
      </c>
      <c r="BP26" s="18">
        <v>4.3</v>
      </c>
      <c r="BQ26" s="18">
        <v>4.4318400000000002</v>
      </c>
      <c r="BR26" s="18">
        <v>4.4318400000000002</v>
      </c>
      <c r="BS26" s="18">
        <v>-0.13184000000000001</v>
      </c>
      <c r="BT26" s="18"/>
      <c r="BU26" s="18"/>
      <c r="BV26" s="18"/>
      <c r="BW26" s="18">
        <v>0</v>
      </c>
      <c r="BX26" s="18"/>
      <c r="BY26" s="18"/>
      <c r="BZ26" s="18"/>
      <c r="CA26" s="18">
        <v>0</v>
      </c>
      <c r="CB26" s="18"/>
      <c r="CC26" s="18"/>
      <c r="CD26" s="18"/>
      <c r="CE26" s="18">
        <v>0</v>
      </c>
      <c r="CF26" s="18"/>
      <c r="CG26" s="18"/>
      <c r="CH26" s="18"/>
      <c r="CI26" s="18">
        <v>0</v>
      </c>
      <c r="CJ26" s="18">
        <v>109.4</v>
      </c>
      <c r="CK26" s="18">
        <v>113.33247</v>
      </c>
      <c r="CL26" s="18">
        <v>113.33247</v>
      </c>
      <c r="CM26" s="18">
        <v>-3.9324699999999999</v>
      </c>
      <c r="CN26" s="18">
        <v>6.7</v>
      </c>
      <c r="CO26" s="18">
        <v>5.1333399999999996</v>
      </c>
      <c r="CP26" s="18">
        <v>5.1333399999999996</v>
      </c>
      <c r="CQ26" s="18">
        <v>1.5666599999999999</v>
      </c>
      <c r="CR26" s="18">
        <v>5.2</v>
      </c>
      <c r="CS26" s="18">
        <v>2.8177599999999998</v>
      </c>
      <c r="CT26" s="18">
        <v>2.8177599999999998</v>
      </c>
      <c r="CU26" s="18">
        <v>2.3822399999999999</v>
      </c>
      <c r="CV26" s="18"/>
      <c r="CW26" s="18"/>
      <c r="CX26" s="18"/>
      <c r="CY26" s="18">
        <v>0</v>
      </c>
      <c r="CZ26" s="18">
        <v>6.8</v>
      </c>
      <c r="DA26" s="18">
        <v>6.8787000000000003</v>
      </c>
      <c r="DB26" s="18">
        <v>6.8787000000000003</v>
      </c>
      <c r="DC26" s="18">
        <v>-7.8700000000000006E-2</v>
      </c>
      <c r="DD26" s="18">
        <v>11.1</v>
      </c>
      <c r="DE26" s="18">
        <v>14.919420000000001</v>
      </c>
      <c r="DF26" s="18">
        <v>12.77125</v>
      </c>
      <c r="DG26" s="18">
        <v>-1.6712499999999999</v>
      </c>
      <c r="DH26" s="18">
        <v>85.6</v>
      </c>
      <c r="DI26" s="18">
        <v>80.997799999999998</v>
      </c>
      <c r="DJ26" s="18">
        <v>15.463950000000001</v>
      </c>
      <c r="DK26" s="18">
        <v>70.136049999999997</v>
      </c>
      <c r="DL26" s="18"/>
      <c r="DM26" s="18"/>
      <c r="DN26" s="18"/>
      <c r="DO26" s="18">
        <v>0</v>
      </c>
      <c r="DP26" s="18"/>
      <c r="DQ26" s="18"/>
      <c r="DR26" s="18"/>
      <c r="DS26" s="18">
        <v>0</v>
      </c>
      <c r="DT26" s="18"/>
      <c r="DU26" s="18"/>
      <c r="DV26" s="18"/>
      <c r="DW26" s="18">
        <v>0</v>
      </c>
      <c r="DX26" s="18"/>
      <c r="DY26" s="18"/>
      <c r="DZ26" s="18"/>
      <c r="EA26" s="18">
        <v>0</v>
      </c>
      <c r="EB26" s="18">
        <v>58.3</v>
      </c>
      <c r="EC26" s="18">
        <v>43.851619999999997</v>
      </c>
      <c r="ED26" s="18">
        <v>31.352910000000001</v>
      </c>
      <c r="EE26" s="18">
        <v>26.947089999999999</v>
      </c>
      <c r="EF26" s="18">
        <v>99.8</v>
      </c>
      <c r="EG26" s="18">
        <v>110.26321</v>
      </c>
      <c r="EH26" s="18">
        <v>110.26321</v>
      </c>
      <c r="EI26" s="18">
        <v>-10.46321</v>
      </c>
      <c r="EJ26" s="18"/>
      <c r="EK26" s="18"/>
      <c r="EL26" s="18"/>
      <c r="EM26" s="18">
        <v>0</v>
      </c>
      <c r="EN26" s="18"/>
      <c r="EO26" s="18"/>
      <c r="EP26" s="18"/>
      <c r="EQ26" s="18">
        <v>0</v>
      </c>
      <c r="ER26" s="18"/>
      <c r="ES26" s="18"/>
      <c r="ET26" s="18"/>
      <c r="EU26" s="18">
        <v>0</v>
      </c>
      <c r="EV26" s="18">
        <v>6.4</v>
      </c>
      <c r="EW26" s="18">
        <v>6.39</v>
      </c>
      <c r="EX26" s="18">
        <v>6.39</v>
      </c>
      <c r="EY26" s="18">
        <v>0.01</v>
      </c>
      <c r="EZ26" s="18">
        <v>0</v>
      </c>
      <c r="FA26" s="18"/>
      <c r="FB26" s="18"/>
      <c r="FC26" s="18">
        <v>0</v>
      </c>
      <c r="FD26" s="18">
        <v>34.700000000000003</v>
      </c>
      <c r="FE26" s="18">
        <v>32.788400000000003</v>
      </c>
      <c r="FF26" s="18">
        <v>32.788400000000003</v>
      </c>
      <c r="FG26" s="18">
        <v>1.9116</v>
      </c>
      <c r="FH26" s="18">
        <v>0</v>
      </c>
      <c r="FI26" s="18"/>
      <c r="FJ26" s="18">
        <v>74.999989999999997</v>
      </c>
      <c r="FK26" s="18">
        <v>-74.999989999999997</v>
      </c>
      <c r="FL26" s="18">
        <v>24.6</v>
      </c>
      <c r="FM26" s="18">
        <v>19.79213</v>
      </c>
      <c r="FN26" s="18">
        <v>19.79213</v>
      </c>
      <c r="FO26" s="18">
        <v>4.8078700000000003</v>
      </c>
      <c r="FP26" s="18">
        <v>18.600000000000001</v>
      </c>
      <c r="FQ26" s="18">
        <v>18.440239999999999</v>
      </c>
      <c r="FR26" s="18">
        <v>18.440239999999999</v>
      </c>
      <c r="FS26" s="18">
        <v>0.15976000000000001</v>
      </c>
      <c r="FT26" s="18">
        <v>13.1</v>
      </c>
      <c r="FU26" s="18">
        <v>13.1068</v>
      </c>
      <c r="FV26" s="18">
        <v>13.1068</v>
      </c>
      <c r="FW26" s="18">
        <v>-6.7999999999999996E-3</v>
      </c>
      <c r="FX26" s="18">
        <v>56</v>
      </c>
      <c r="FY26" s="18">
        <v>61.929119999999998</v>
      </c>
      <c r="FZ26" s="18">
        <v>61.929119999999998</v>
      </c>
      <c r="GA26" s="18">
        <v>-5.9291200000000002</v>
      </c>
      <c r="GB26" s="18">
        <v>182</v>
      </c>
      <c r="GC26" s="18">
        <v>184.91498000000001</v>
      </c>
      <c r="GD26" s="18">
        <v>184.91498000000001</v>
      </c>
      <c r="GE26" s="18">
        <v>-2.9149799999999999</v>
      </c>
      <c r="GF26" s="18">
        <v>182.7</v>
      </c>
      <c r="GG26" s="18">
        <v>184.91498000000001</v>
      </c>
      <c r="GH26" s="18">
        <v>184.91498000000001</v>
      </c>
      <c r="GI26" s="18">
        <v>-2.2149800000000002</v>
      </c>
      <c r="GJ26" s="18">
        <v>184.2</v>
      </c>
      <c r="GK26" s="18">
        <v>185.47028</v>
      </c>
      <c r="GL26" s="18">
        <v>185.47028</v>
      </c>
      <c r="GM26" s="18">
        <v>-1.2702800000000001</v>
      </c>
      <c r="GN26" s="18">
        <v>41.3</v>
      </c>
      <c r="GO26" s="18">
        <v>84.729169999999996</v>
      </c>
      <c r="GP26" s="18">
        <v>31.414400000000001</v>
      </c>
      <c r="GQ26" s="18">
        <v>9.8856000000000002</v>
      </c>
      <c r="GR26" s="18">
        <v>8.4</v>
      </c>
      <c r="GS26" s="18">
        <v>4.8339999999999996</v>
      </c>
      <c r="GT26" s="18">
        <v>9.09</v>
      </c>
      <c r="GU26" s="18">
        <v>-0.69</v>
      </c>
      <c r="GV26" s="18">
        <v>4.0999999999999996</v>
      </c>
      <c r="GW26" s="18">
        <v>5.0713200000000001</v>
      </c>
      <c r="GX26" s="18">
        <v>9.9490999999999996</v>
      </c>
      <c r="GY26" s="18">
        <v>-5.8491</v>
      </c>
      <c r="GZ26" s="18">
        <v>4.3</v>
      </c>
      <c r="HA26" s="18">
        <v>4.12371</v>
      </c>
      <c r="HB26" s="18">
        <v>34.47804</v>
      </c>
      <c r="HC26" s="18">
        <v>-30.178039999999999</v>
      </c>
      <c r="HD26" s="18">
        <v>32.6</v>
      </c>
      <c r="HE26" s="18">
        <v>34.439810000000001</v>
      </c>
      <c r="HF26" s="18">
        <v>34.439810000000001</v>
      </c>
      <c r="HG26" s="18">
        <v>-1.8398099999999999</v>
      </c>
      <c r="HH26" s="18">
        <v>2</v>
      </c>
      <c r="HI26" s="18">
        <v>1.97359</v>
      </c>
      <c r="HJ26" s="18">
        <v>1.97359</v>
      </c>
      <c r="HK26" s="18">
        <v>2.6409999999999999E-2</v>
      </c>
      <c r="HL26" s="18">
        <v>0</v>
      </c>
      <c r="HM26" s="18"/>
      <c r="HN26" s="18"/>
      <c r="HO26" s="18">
        <v>0</v>
      </c>
      <c r="HP26" s="18">
        <v>84.4</v>
      </c>
      <c r="HQ26" s="18">
        <v>75.728160000000003</v>
      </c>
      <c r="HR26" s="18">
        <v>65.13082</v>
      </c>
      <c r="HS26" s="18">
        <v>19.269179999999999</v>
      </c>
      <c r="HT26" s="18"/>
      <c r="HU26" s="18"/>
      <c r="HV26" s="18"/>
      <c r="HW26" s="18">
        <v>0</v>
      </c>
      <c r="HX26" s="18"/>
      <c r="HY26" s="18"/>
      <c r="HZ26" s="18"/>
      <c r="IA26" s="18">
        <v>0</v>
      </c>
      <c r="IB26" s="18">
        <v>49.7</v>
      </c>
      <c r="IC26" s="18">
        <v>65.453230000000005</v>
      </c>
      <c r="ID26" s="18">
        <v>41.57949</v>
      </c>
      <c r="IE26" s="18">
        <v>8.1205099999999995</v>
      </c>
      <c r="IF26" s="18">
        <v>91.5</v>
      </c>
      <c r="IG26" s="18"/>
      <c r="IH26" s="18"/>
      <c r="II26" s="18">
        <v>91.5</v>
      </c>
      <c r="IJ26" s="18"/>
      <c r="IK26" s="18"/>
      <c r="IL26" s="18"/>
      <c r="IM26" s="18">
        <v>0</v>
      </c>
      <c r="IN26" s="18">
        <v>0</v>
      </c>
      <c r="IO26" s="18"/>
      <c r="IP26" s="18">
        <v>48.181449999999998</v>
      </c>
      <c r="IQ26" s="18">
        <v>-48.181449999999998</v>
      </c>
      <c r="IR26" s="18"/>
      <c r="IS26" s="18"/>
      <c r="IT26" s="18"/>
      <c r="IU26" s="18">
        <v>0</v>
      </c>
      <c r="IV26" s="18"/>
      <c r="IW26" s="18"/>
      <c r="IX26" s="18"/>
      <c r="IY26" s="18">
        <v>0</v>
      </c>
      <c r="IZ26" s="18"/>
      <c r="JA26" s="18"/>
      <c r="JB26" s="18"/>
      <c r="JC26" s="18">
        <v>0</v>
      </c>
      <c r="JD26" s="18">
        <v>39.9</v>
      </c>
      <c r="JE26" s="18">
        <v>67</v>
      </c>
      <c r="JF26" s="18">
        <v>16.494879999999998</v>
      </c>
      <c r="JG26" s="18">
        <v>23.40512</v>
      </c>
      <c r="JH26" s="18">
        <v>178.6</v>
      </c>
      <c r="JI26" s="18">
        <v>185.37379000000001</v>
      </c>
      <c r="JJ26" s="18">
        <v>185.37378000000001</v>
      </c>
      <c r="JK26" s="18">
        <v>-6.7737800000000004</v>
      </c>
      <c r="JL26" s="18">
        <v>176.2</v>
      </c>
      <c r="JM26" s="18">
        <v>185.37379000000001</v>
      </c>
      <c r="JN26" s="18">
        <v>185.37378000000001</v>
      </c>
      <c r="JO26" s="18">
        <v>-9.1737800000000007</v>
      </c>
      <c r="JP26" s="18">
        <v>211</v>
      </c>
      <c r="JQ26" s="18">
        <v>185.37379000000001</v>
      </c>
      <c r="JR26" s="18">
        <v>185.37378000000001</v>
      </c>
      <c r="JS26" s="18">
        <v>25.62622</v>
      </c>
      <c r="JT26" s="18">
        <v>274.8</v>
      </c>
      <c r="JU26" s="18">
        <v>278.89569</v>
      </c>
      <c r="JV26" s="18">
        <v>278.89569</v>
      </c>
      <c r="JW26" s="18">
        <v>-4.0956900000000003</v>
      </c>
      <c r="JX26" s="18"/>
      <c r="JY26" s="18"/>
      <c r="JZ26" s="18"/>
      <c r="KA26" s="18">
        <v>0</v>
      </c>
      <c r="KB26" s="18"/>
      <c r="KC26" s="18"/>
      <c r="KD26" s="18"/>
      <c r="KE26" s="18">
        <v>0</v>
      </c>
      <c r="KF26" s="18"/>
      <c r="KG26" s="18"/>
      <c r="KH26" s="18"/>
      <c r="KI26" s="18">
        <v>0</v>
      </c>
      <c r="KJ26" s="18"/>
      <c r="KK26" s="18"/>
      <c r="KL26" s="18"/>
      <c r="KM26" s="18">
        <v>0</v>
      </c>
      <c r="KN26" s="18"/>
      <c r="KO26" s="18"/>
      <c r="KP26" s="18"/>
      <c r="KQ26" s="18">
        <v>0</v>
      </c>
      <c r="KR26" s="18"/>
      <c r="KS26" s="18"/>
      <c r="KT26" s="18"/>
      <c r="KU26" s="18">
        <v>0</v>
      </c>
      <c r="KV26" s="18"/>
      <c r="KW26" s="18"/>
      <c r="KX26" s="18"/>
      <c r="KY26" s="18">
        <v>0</v>
      </c>
      <c r="KZ26" s="18"/>
      <c r="LA26" s="18"/>
      <c r="LB26" s="18"/>
      <c r="LC26" s="18">
        <v>0</v>
      </c>
      <c r="LD26" s="18">
        <v>1.2</v>
      </c>
      <c r="LE26" s="18">
        <v>0.89207999999999998</v>
      </c>
      <c r="LF26" s="18">
        <v>0.89207999999999998</v>
      </c>
      <c r="LG26" s="18">
        <v>0.30792000000000003</v>
      </c>
      <c r="LH26" s="18">
        <v>162</v>
      </c>
      <c r="LI26" s="18">
        <v>154.98801</v>
      </c>
      <c r="LJ26" s="18">
        <v>101.46814999999999</v>
      </c>
      <c r="LK26" s="18">
        <v>60.531849999999999</v>
      </c>
      <c r="LL26" s="18">
        <v>111.3</v>
      </c>
      <c r="LM26" s="18">
        <v>92.444500000000005</v>
      </c>
      <c r="LN26" s="18">
        <v>81.443950000000001</v>
      </c>
      <c r="LO26" s="18">
        <v>29.85605</v>
      </c>
      <c r="LP26" s="18">
        <v>66.3</v>
      </c>
      <c r="LQ26" s="18">
        <v>67.133979999999994</v>
      </c>
      <c r="LR26" s="18">
        <v>67.133979999999994</v>
      </c>
      <c r="LS26" s="18">
        <v>-0.83398000000000005</v>
      </c>
      <c r="LT26" s="18">
        <v>75</v>
      </c>
      <c r="LU26" s="18">
        <v>72.37388</v>
      </c>
      <c r="LV26" s="18">
        <v>68.319999999999993</v>
      </c>
      <c r="LW26" s="18">
        <v>6.68</v>
      </c>
      <c r="LX26" s="18">
        <v>28.1</v>
      </c>
      <c r="LY26" s="18">
        <v>29.951460000000001</v>
      </c>
      <c r="LZ26" s="18">
        <v>28.273790000000002</v>
      </c>
      <c r="MA26" s="18">
        <v>-0.17379</v>
      </c>
      <c r="MB26" s="18"/>
      <c r="MC26" s="18"/>
      <c r="MD26" s="18"/>
      <c r="ME26" s="18">
        <v>0</v>
      </c>
      <c r="MF26" s="18"/>
      <c r="MG26" s="18"/>
      <c r="MH26" s="18"/>
      <c r="MI26" s="18">
        <v>0</v>
      </c>
      <c r="MJ26" s="18"/>
      <c r="MK26" s="18"/>
      <c r="ML26" s="18"/>
      <c r="MM26" s="18">
        <v>0</v>
      </c>
      <c r="MN26" s="18">
        <v>147</v>
      </c>
      <c r="MO26" s="18">
        <v>151.08886000000001</v>
      </c>
      <c r="MP26" s="18">
        <v>151.08886000000001</v>
      </c>
      <c r="MQ26" s="18">
        <v>-4.0888600000000004</v>
      </c>
      <c r="MR26" s="18">
        <v>149.19999999999999</v>
      </c>
      <c r="MS26" s="18">
        <v>151.08886000000001</v>
      </c>
      <c r="MT26" s="18">
        <v>151.08886000000001</v>
      </c>
      <c r="MU26" s="18">
        <v>-1.88886</v>
      </c>
      <c r="MV26" s="18">
        <v>150.69999999999999</v>
      </c>
      <c r="MW26" s="18">
        <v>151.54257999999999</v>
      </c>
      <c r="MX26" s="18">
        <v>151.54257999999999</v>
      </c>
      <c r="MY26" s="18">
        <v>-0.84258</v>
      </c>
      <c r="MZ26" s="18"/>
      <c r="NA26" s="18"/>
      <c r="NB26" s="18"/>
      <c r="NC26" s="18">
        <v>0</v>
      </c>
      <c r="ND26" s="18"/>
      <c r="NE26" s="18"/>
      <c r="NF26" s="18"/>
      <c r="NG26" s="18">
        <v>0</v>
      </c>
      <c r="NH26" s="18"/>
      <c r="NI26" s="18"/>
      <c r="NJ26" s="18"/>
      <c r="NK26" s="18">
        <v>0</v>
      </c>
      <c r="NL26" s="18"/>
      <c r="NM26" s="18"/>
      <c r="NN26" s="18"/>
      <c r="NO26" s="18">
        <v>0</v>
      </c>
      <c r="NP26" s="18"/>
      <c r="NQ26" s="18"/>
      <c r="NR26" s="18"/>
      <c r="NS26" s="18">
        <v>0</v>
      </c>
      <c r="NT26" s="18">
        <v>137.1</v>
      </c>
      <c r="NU26" s="18"/>
      <c r="NV26" s="18">
        <v>168.81389999999999</v>
      </c>
      <c r="NW26" s="18">
        <v>-31.713899999999999</v>
      </c>
      <c r="NX26" s="18">
        <v>78.099999999999994</v>
      </c>
      <c r="NY26" s="18"/>
      <c r="NZ26" s="18">
        <v>84.660420000000002</v>
      </c>
      <c r="OA26" s="18">
        <v>-6.5604199999999997</v>
      </c>
      <c r="OB26" s="18">
        <v>0.8</v>
      </c>
      <c r="OC26" s="18">
        <v>0.76300000000000001</v>
      </c>
      <c r="OD26" s="18">
        <v>0.76300000000000001</v>
      </c>
      <c r="OE26" s="18">
        <v>3.6999999999999998E-2</v>
      </c>
      <c r="OF26" s="18">
        <v>36.6</v>
      </c>
      <c r="OG26" s="18">
        <v>31.5</v>
      </c>
      <c r="OH26" s="18">
        <v>51.49</v>
      </c>
      <c r="OI26" s="18">
        <v>-14.89</v>
      </c>
      <c r="OJ26" s="18">
        <v>63.9</v>
      </c>
      <c r="OK26" s="18">
        <v>67.691999999999993</v>
      </c>
      <c r="OL26" s="18">
        <v>67.691999999999993</v>
      </c>
      <c r="OM26" s="18">
        <v>-3.7919999999999998</v>
      </c>
      <c r="ON26" s="18">
        <v>16.600000000000001</v>
      </c>
      <c r="OO26" s="18">
        <v>15.044</v>
      </c>
      <c r="OP26" s="18">
        <v>15.044</v>
      </c>
      <c r="OQ26" s="18">
        <v>1.556</v>
      </c>
      <c r="OR26" s="18">
        <v>0.2</v>
      </c>
      <c r="OS26" s="18">
        <v>0.2</v>
      </c>
      <c r="OT26" s="18">
        <v>0.2</v>
      </c>
      <c r="OU26" s="18">
        <v>0</v>
      </c>
      <c r="OV26" s="18">
        <v>7.8</v>
      </c>
      <c r="OW26" s="18">
        <v>7.6</v>
      </c>
      <c r="OX26" s="18">
        <v>7.6</v>
      </c>
      <c r="OY26" s="18">
        <v>0.2</v>
      </c>
      <c r="OZ26" s="18">
        <v>5.0999999999999996</v>
      </c>
      <c r="PA26" s="18"/>
      <c r="PB26" s="18"/>
      <c r="PC26" s="18">
        <v>5.0999999999999996</v>
      </c>
      <c r="PD26" s="18">
        <v>9.9</v>
      </c>
      <c r="PE26" s="18">
        <v>9</v>
      </c>
      <c r="PF26" s="18">
        <v>9</v>
      </c>
      <c r="PG26" s="18">
        <v>0.9</v>
      </c>
      <c r="PH26" s="18">
        <v>2.5</v>
      </c>
      <c r="PI26" s="18">
        <v>2.92</v>
      </c>
      <c r="PJ26" s="18">
        <v>1.46</v>
      </c>
      <c r="PK26" s="18">
        <v>1.04</v>
      </c>
      <c r="PL26" s="18">
        <v>0.3</v>
      </c>
      <c r="PM26" s="18">
        <v>1</v>
      </c>
      <c r="PN26" s="18">
        <v>1</v>
      </c>
      <c r="PO26" s="18">
        <v>-0.7</v>
      </c>
      <c r="PP26" s="18">
        <v>3.2</v>
      </c>
      <c r="PQ26" s="18">
        <v>2.95</v>
      </c>
      <c r="PR26" s="18">
        <v>2.95</v>
      </c>
      <c r="PS26" s="18">
        <v>0.25</v>
      </c>
      <c r="PT26" s="18">
        <v>2.1</v>
      </c>
      <c r="PU26" s="18">
        <v>2.1</v>
      </c>
      <c r="PV26" s="18">
        <v>2.1</v>
      </c>
      <c r="PW26" s="18">
        <v>0</v>
      </c>
      <c r="PX26" s="18">
        <v>19.100000000000001</v>
      </c>
      <c r="PY26" s="18">
        <v>18.932040000000001</v>
      </c>
      <c r="PZ26" s="18">
        <v>18.932040000000001</v>
      </c>
      <c r="QA26" s="18">
        <v>0.16796</v>
      </c>
      <c r="QB26" s="18">
        <v>8.1999999999999993</v>
      </c>
      <c r="QC26" s="18">
        <v>5</v>
      </c>
      <c r="QD26" s="18">
        <v>5</v>
      </c>
      <c r="QE26" s="18">
        <v>3.2</v>
      </c>
      <c r="QF26" s="18">
        <v>7.5</v>
      </c>
      <c r="QG26" s="18">
        <v>6</v>
      </c>
      <c r="QH26" s="18">
        <v>6</v>
      </c>
      <c r="QI26" s="18">
        <v>1.5</v>
      </c>
      <c r="QJ26" s="18">
        <v>3.3</v>
      </c>
      <c r="QK26" s="18">
        <v>3.2</v>
      </c>
      <c r="QL26" s="18">
        <v>3.2</v>
      </c>
      <c r="QM26" s="18">
        <v>0.1</v>
      </c>
      <c r="QN26" s="18">
        <v>18.100000000000001</v>
      </c>
      <c r="QO26" s="18">
        <v>17.864080000000001</v>
      </c>
      <c r="QP26" s="18">
        <v>17.864080000000001</v>
      </c>
      <c r="QQ26" s="18">
        <v>0.23591999999999999</v>
      </c>
      <c r="QR26" s="18">
        <v>13.2</v>
      </c>
      <c r="QS26" s="18">
        <v>13.283569999999999</v>
      </c>
      <c r="QT26" s="18">
        <v>13.283569999999999</v>
      </c>
      <c r="QU26" s="18">
        <v>-8.3570000000000005E-2</v>
      </c>
      <c r="QV26" s="18">
        <v>15.8</v>
      </c>
      <c r="QW26" s="18">
        <v>16.072659999999999</v>
      </c>
      <c r="QX26" s="18">
        <v>16.072659999999999</v>
      </c>
      <c r="QY26" s="18">
        <v>-0.27266000000000001</v>
      </c>
      <c r="QZ26" s="18">
        <v>11.3</v>
      </c>
      <c r="RA26" s="18">
        <v>8.4329999999999998</v>
      </c>
      <c r="RB26" s="18">
        <v>8.4329999999999998</v>
      </c>
      <c r="RC26" s="18">
        <v>2.867</v>
      </c>
      <c r="RD26" s="18">
        <v>20.399999999999999</v>
      </c>
      <c r="RE26" s="18">
        <v>21.216000000000001</v>
      </c>
      <c r="RF26" s="18">
        <v>21.216000000000001</v>
      </c>
      <c r="RG26" s="18">
        <v>-0.81599999999999995</v>
      </c>
      <c r="RH26" s="18">
        <v>2.4</v>
      </c>
      <c r="RI26" s="18">
        <v>2.9009999999999998</v>
      </c>
      <c r="RJ26" s="18">
        <v>2.9009999999999998</v>
      </c>
      <c r="RK26" s="18">
        <v>-0.501</v>
      </c>
      <c r="RL26" s="18">
        <v>1.9</v>
      </c>
      <c r="RM26" s="18">
        <v>2.4</v>
      </c>
      <c r="RN26" s="18">
        <v>2.4</v>
      </c>
      <c r="RO26" s="18">
        <v>-0.5</v>
      </c>
      <c r="RP26" s="18">
        <v>2.4</v>
      </c>
      <c r="RQ26" s="18">
        <v>2.4</v>
      </c>
      <c r="RR26" s="18">
        <v>2.4</v>
      </c>
      <c r="RS26" s="18">
        <v>0</v>
      </c>
      <c r="RT26" s="18">
        <v>2</v>
      </c>
      <c r="RU26" s="18">
        <v>2.8</v>
      </c>
      <c r="RV26" s="18">
        <v>2.8</v>
      </c>
      <c r="RW26" s="18">
        <v>-0.8</v>
      </c>
      <c r="RX26" s="18">
        <v>16.600000000000001</v>
      </c>
      <c r="RY26" s="18">
        <v>12.29236</v>
      </c>
      <c r="RZ26" s="18">
        <v>12.29236</v>
      </c>
      <c r="SA26" s="18">
        <v>4.3076400000000001</v>
      </c>
      <c r="SB26" s="18">
        <v>2.4</v>
      </c>
      <c r="SC26" s="18">
        <v>2.379</v>
      </c>
      <c r="SD26" s="18">
        <v>2.379</v>
      </c>
      <c r="SE26" s="18">
        <v>2.1000000000000001E-2</v>
      </c>
      <c r="SF26" s="18">
        <v>13.5</v>
      </c>
      <c r="SG26" s="18">
        <v>15.13984</v>
      </c>
      <c r="SH26" s="18">
        <v>9.6176600000000008</v>
      </c>
      <c r="SI26" s="18">
        <v>3.8823400000000001</v>
      </c>
      <c r="SJ26" s="18">
        <v>1.2</v>
      </c>
      <c r="SK26" s="18">
        <v>1.1599999999999999</v>
      </c>
      <c r="SL26" s="18">
        <v>1.1599999999999999</v>
      </c>
      <c r="SM26" s="18">
        <v>0.04</v>
      </c>
      <c r="SN26" s="18"/>
      <c r="SO26" s="18">
        <v>0.4</v>
      </c>
      <c r="SP26" s="18">
        <v>0.4</v>
      </c>
      <c r="SQ26" s="18">
        <v>-0.4</v>
      </c>
      <c r="SR26" s="18">
        <v>5.6</v>
      </c>
      <c r="SS26" s="18">
        <v>4.9000000000000004</v>
      </c>
      <c r="ST26" s="18">
        <v>4.9000000000000004</v>
      </c>
      <c r="SU26" s="18">
        <v>0.7</v>
      </c>
      <c r="SV26" s="18">
        <v>3.2</v>
      </c>
      <c r="SW26" s="18">
        <v>3</v>
      </c>
      <c r="SX26" s="18">
        <v>3</v>
      </c>
      <c r="SY26" s="18">
        <v>0.2</v>
      </c>
      <c r="SZ26" s="18">
        <v>3.6</v>
      </c>
      <c r="TA26" s="18">
        <v>3.5</v>
      </c>
      <c r="TB26" s="18">
        <v>3.5</v>
      </c>
      <c r="TC26" s="18">
        <v>0.1</v>
      </c>
      <c r="TD26" s="18">
        <v>5.6</v>
      </c>
      <c r="TE26" s="18">
        <v>5.5</v>
      </c>
      <c r="TF26" s="18">
        <v>5.5</v>
      </c>
      <c r="TG26" s="18">
        <v>0.1</v>
      </c>
      <c r="TH26" s="18">
        <v>15.3</v>
      </c>
      <c r="TI26" s="18">
        <v>14.56311</v>
      </c>
      <c r="TJ26" s="18">
        <v>14.56311</v>
      </c>
      <c r="TK26" s="18">
        <v>0.73689000000000004</v>
      </c>
      <c r="TL26" s="18">
        <v>16.899999999999999</v>
      </c>
      <c r="TM26" s="18">
        <v>14.651999999999999</v>
      </c>
      <c r="TN26" s="18">
        <v>14.651999999999999</v>
      </c>
      <c r="TO26" s="18">
        <v>2.2480000000000002</v>
      </c>
      <c r="TP26" s="18">
        <v>12.3</v>
      </c>
      <c r="TQ26" s="18">
        <v>15.063000000000001</v>
      </c>
      <c r="TR26" s="18">
        <v>15.063000000000001</v>
      </c>
      <c r="TS26" s="18">
        <v>-2.7629999999999999</v>
      </c>
      <c r="TT26" s="18">
        <v>29.5</v>
      </c>
      <c r="TU26" s="18">
        <v>29.127690000000001</v>
      </c>
      <c r="TV26" s="18">
        <v>29.127690000000001</v>
      </c>
      <c r="TW26" s="18">
        <v>0.37230999999999997</v>
      </c>
      <c r="TX26" s="18">
        <v>5.6</v>
      </c>
      <c r="TY26" s="18">
        <v>14.153</v>
      </c>
      <c r="TZ26" s="18">
        <v>14.153</v>
      </c>
      <c r="UA26" s="18">
        <v>-8.5530000000000008</v>
      </c>
      <c r="UB26" s="18">
        <v>9.3000000000000007</v>
      </c>
      <c r="UC26" s="18">
        <v>34.866999999999997</v>
      </c>
      <c r="UD26" s="18">
        <v>34.866999999999997</v>
      </c>
      <c r="UE26" s="18">
        <v>-25.567</v>
      </c>
      <c r="UF26" s="18">
        <v>1.1000000000000001</v>
      </c>
      <c r="UG26" s="18">
        <v>0.96499999999999997</v>
      </c>
      <c r="UH26" s="18">
        <v>0.96499999999999997</v>
      </c>
      <c r="UI26" s="18">
        <v>0.13500000000000001</v>
      </c>
      <c r="UJ26" s="18">
        <v>0.4</v>
      </c>
      <c r="UK26" s="18">
        <v>1.1319999999999999</v>
      </c>
      <c r="UL26" s="18">
        <v>1.1319999999999999</v>
      </c>
      <c r="UM26" s="18">
        <v>-0.73199999999999998</v>
      </c>
      <c r="UN26" s="18">
        <v>5.5</v>
      </c>
      <c r="UO26" s="18">
        <v>6</v>
      </c>
      <c r="UP26" s="18">
        <v>6</v>
      </c>
      <c r="UQ26" s="18">
        <v>-0.5</v>
      </c>
      <c r="UR26" s="18">
        <v>2</v>
      </c>
      <c r="US26" s="18">
        <v>2</v>
      </c>
      <c r="UT26" s="18">
        <v>2</v>
      </c>
      <c r="UU26" s="18">
        <v>0</v>
      </c>
      <c r="UV26" s="18">
        <v>8.3000000000000007</v>
      </c>
      <c r="UW26" s="18">
        <v>8.6</v>
      </c>
      <c r="UX26" s="18">
        <v>8.6</v>
      </c>
      <c r="UY26" s="18">
        <v>-0.3</v>
      </c>
      <c r="UZ26" s="18">
        <v>3.8</v>
      </c>
      <c r="VA26" s="18">
        <v>4</v>
      </c>
      <c r="VB26" s="18">
        <v>4</v>
      </c>
      <c r="VC26" s="18">
        <v>-0.2</v>
      </c>
      <c r="VD26" s="18">
        <v>4.2</v>
      </c>
      <c r="VE26" s="18">
        <v>4.5</v>
      </c>
      <c r="VF26" s="18">
        <v>4.5</v>
      </c>
      <c r="VG26" s="18">
        <v>-0.3</v>
      </c>
      <c r="VH26" s="18">
        <v>4</v>
      </c>
      <c r="VI26" s="18">
        <v>4.5</v>
      </c>
      <c r="VJ26" s="18">
        <v>4.5</v>
      </c>
      <c r="VK26" s="18">
        <v>-0.5</v>
      </c>
      <c r="VL26" s="18">
        <v>16.7</v>
      </c>
      <c r="VM26" s="18">
        <v>12.500999999999999</v>
      </c>
      <c r="VN26" s="18">
        <v>12.500999999999999</v>
      </c>
      <c r="VO26" s="18">
        <v>4.1989999999999998</v>
      </c>
      <c r="VP26" s="18">
        <v>213.3</v>
      </c>
      <c r="VQ26" s="18">
        <v>231.51499999999999</v>
      </c>
      <c r="VR26" s="18">
        <v>231.51499999999999</v>
      </c>
      <c r="VS26" s="18">
        <v>-18.215</v>
      </c>
      <c r="VT26" s="18">
        <v>11</v>
      </c>
      <c r="VU26" s="18">
        <v>12.567589999999999</v>
      </c>
      <c r="VV26" s="18">
        <v>12.567589999999999</v>
      </c>
      <c r="VW26" s="18">
        <v>-1.56759</v>
      </c>
      <c r="VX26" s="18">
        <v>121.4</v>
      </c>
      <c r="VY26" s="18">
        <v>121.2433</v>
      </c>
      <c r="VZ26" s="18">
        <v>121.2433</v>
      </c>
      <c r="WA26" s="18">
        <v>0.15670000000000001</v>
      </c>
      <c r="WB26" s="18">
        <v>0.6</v>
      </c>
      <c r="WC26" s="18">
        <v>0.6</v>
      </c>
      <c r="WD26" s="18">
        <v>0.6</v>
      </c>
      <c r="WE26" s="18">
        <v>0</v>
      </c>
      <c r="WF26" s="18">
        <v>1.5</v>
      </c>
      <c r="WG26" s="18">
        <v>14</v>
      </c>
      <c r="WH26" s="18">
        <v>9</v>
      </c>
      <c r="WI26" s="18">
        <v>-7.5</v>
      </c>
      <c r="WJ26" s="18">
        <v>4.9000000000000004</v>
      </c>
      <c r="WK26" s="18">
        <v>21.1</v>
      </c>
      <c r="WL26" s="18">
        <v>11</v>
      </c>
      <c r="WM26" s="18">
        <v>-6.1</v>
      </c>
      <c r="WN26" s="18">
        <v>87.5</v>
      </c>
      <c r="WO26" s="18">
        <v>88.490600000000001</v>
      </c>
      <c r="WP26" s="18">
        <v>88.490600000000001</v>
      </c>
      <c r="WQ26" s="18">
        <v>-0.99060000000000004</v>
      </c>
      <c r="WR26" s="18">
        <v>10.8</v>
      </c>
      <c r="WS26" s="18">
        <v>6.0468999999999999</v>
      </c>
      <c r="WT26" s="18">
        <v>6.0468999999999999</v>
      </c>
      <c r="WU26" s="18">
        <v>4.7530999999999999</v>
      </c>
      <c r="WV26" s="18">
        <v>9.9</v>
      </c>
      <c r="WW26" s="18">
        <v>10</v>
      </c>
      <c r="WX26" s="18">
        <v>10</v>
      </c>
      <c r="WY26" s="18">
        <v>-0.1</v>
      </c>
      <c r="WZ26" s="18">
        <v>18.600000000000001</v>
      </c>
      <c r="XA26" s="18">
        <v>18.4466</v>
      </c>
      <c r="XB26" s="18">
        <v>18.4466</v>
      </c>
      <c r="XC26" s="18">
        <v>0.15340000000000001</v>
      </c>
      <c r="XD26" s="18">
        <v>7.4</v>
      </c>
      <c r="XE26" s="18">
        <v>10.8</v>
      </c>
      <c r="XF26" s="18">
        <v>10.8</v>
      </c>
      <c r="XG26" s="18">
        <v>-3.4</v>
      </c>
      <c r="XH26" s="18">
        <v>36.53</v>
      </c>
      <c r="XI26" s="18">
        <v>26.5</v>
      </c>
      <c r="XJ26" s="18">
        <v>26.5</v>
      </c>
      <c r="XK26" s="18">
        <v>10.029999999999999</v>
      </c>
      <c r="XL26" s="18">
        <v>26.83</v>
      </c>
      <c r="XM26" s="18">
        <v>26.5</v>
      </c>
      <c r="XN26" s="18">
        <v>26.5</v>
      </c>
      <c r="XO26" s="18">
        <v>0.33</v>
      </c>
      <c r="XP26" s="18">
        <v>13.5</v>
      </c>
      <c r="XQ26" s="18">
        <v>14</v>
      </c>
      <c r="XR26" s="18">
        <v>14</v>
      </c>
      <c r="XS26" s="18">
        <v>-0.5</v>
      </c>
      <c r="XT26" s="18">
        <v>19.100000000000001</v>
      </c>
      <c r="XU26" s="18">
        <v>19</v>
      </c>
      <c r="XV26" s="18">
        <v>19</v>
      </c>
      <c r="XW26" s="18">
        <v>0.1</v>
      </c>
      <c r="XX26" s="18">
        <v>8.8000000000000007</v>
      </c>
      <c r="XY26" s="18">
        <v>7.99</v>
      </c>
      <c r="XZ26" s="18">
        <v>7.99</v>
      </c>
      <c r="YA26" s="18">
        <v>0.81</v>
      </c>
      <c r="YB26" s="18"/>
      <c r="YC26" s="18"/>
      <c r="YD26" s="18"/>
      <c r="YE26" s="18">
        <v>0</v>
      </c>
      <c r="YF26" s="18"/>
      <c r="YG26" s="18"/>
      <c r="YH26" s="18"/>
      <c r="YI26" s="18">
        <v>0</v>
      </c>
    </row>
    <row r="27" spans="1:659" ht="24" customHeight="1" x14ac:dyDescent="0.3">
      <c r="A27" s="1"/>
      <c r="B27" s="17" t="s">
        <v>41</v>
      </c>
      <c r="C27" s="17" t="s">
        <v>757</v>
      </c>
      <c r="D27" s="18">
        <v>26.4</v>
      </c>
      <c r="E27" s="18">
        <v>39.515189999999997</v>
      </c>
      <c r="F27" s="18"/>
      <c r="G27" s="18">
        <v>26.4</v>
      </c>
      <c r="H27" s="18">
        <v>642.9</v>
      </c>
      <c r="I27" s="18">
        <v>643.65809000000002</v>
      </c>
      <c r="J27" s="18">
        <v>643.65809000000002</v>
      </c>
      <c r="K27" s="18">
        <v>-0.75809000000000004</v>
      </c>
      <c r="L27" s="18">
        <v>214.3</v>
      </c>
      <c r="M27" s="18">
        <v>209.39341999999999</v>
      </c>
      <c r="N27" s="18">
        <v>209.39341999999999</v>
      </c>
      <c r="O27" s="18">
        <v>4.9065799999999999</v>
      </c>
      <c r="P27" s="18"/>
      <c r="Q27" s="18"/>
      <c r="R27" s="18"/>
      <c r="S27" s="18">
        <v>0</v>
      </c>
      <c r="T27" s="18"/>
      <c r="U27" s="18"/>
      <c r="V27" s="18"/>
      <c r="W27" s="18">
        <v>0</v>
      </c>
      <c r="X27" s="18">
        <v>30</v>
      </c>
      <c r="Y27" s="18">
        <v>34.531039999999997</v>
      </c>
      <c r="Z27" s="18">
        <v>12.09103</v>
      </c>
      <c r="AA27" s="18">
        <v>17.90897</v>
      </c>
      <c r="AB27" s="18">
        <v>83.2</v>
      </c>
      <c r="AC27" s="18">
        <v>77.308000000000007</v>
      </c>
      <c r="AD27" s="18">
        <v>87.14725</v>
      </c>
      <c r="AE27" s="18">
        <v>-3.9472499999999999</v>
      </c>
      <c r="AF27" s="18"/>
      <c r="AG27" s="18"/>
      <c r="AH27" s="18"/>
      <c r="AI27" s="18">
        <v>0</v>
      </c>
      <c r="AJ27" s="18"/>
      <c r="AK27" s="18"/>
      <c r="AL27" s="18"/>
      <c r="AM27" s="18">
        <v>0</v>
      </c>
      <c r="AN27" s="18">
        <v>151.5</v>
      </c>
      <c r="AO27" s="18">
        <v>196.22801999999999</v>
      </c>
      <c r="AP27" s="18">
        <v>196.22801999999999</v>
      </c>
      <c r="AQ27" s="18">
        <v>-44.728020000000001</v>
      </c>
      <c r="AR27" s="18">
        <v>151.5</v>
      </c>
      <c r="AS27" s="18">
        <v>196.22801999999999</v>
      </c>
      <c r="AT27" s="18">
        <v>196.22801999999999</v>
      </c>
      <c r="AU27" s="18">
        <v>-44.728020000000001</v>
      </c>
      <c r="AV27" s="18">
        <v>151.30000000000001</v>
      </c>
      <c r="AW27" s="18">
        <v>196.22801999999999</v>
      </c>
      <c r="AX27" s="18">
        <v>196.22801999999999</v>
      </c>
      <c r="AY27" s="18">
        <v>-44.928019999999997</v>
      </c>
      <c r="AZ27" s="18">
        <v>244.4</v>
      </c>
      <c r="BA27" s="18">
        <v>295.22593999999998</v>
      </c>
      <c r="BB27" s="18">
        <v>295.22593999999998</v>
      </c>
      <c r="BC27" s="18">
        <v>-50.825940000000003</v>
      </c>
      <c r="BD27" s="18">
        <v>217.3</v>
      </c>
      <c r="BE27" s="18">
        <v>208.07390000000001</v>
      </c>
      <c r="BF27" s="18">
        <v>208.07390000000001</v>
      </c>
      <c r="BG27" s="18">
        <v>9.2261000000000006</v>
      </c>
      <c r="BH27" s="18">
        <v>111.3</v>
      </c>
      <c r="BI27" s="18">
        <v>104.34936999999999</v>
      </c>
      <c r="BJ27" s="18">
        <v>104.34936999999999</v>
      </c>
      <c r="BK27" s="18">
        <v>6.9506300000000003</v>
      </c>
      <c r="BL27" s="18">
        <v>362.3</v>
      </c>
      <c r="BM27" s="18">
        <v>147.72649000000001</v>
      </c>
      <c r="BN27" s="18">
        <v>157.07859999999999</v>
      </c>
      <c r="BO27" s="18">
        <v>205.22139999999999</v>
      </c>
      <c r="BP27" s="18">
        <v>4.3</v>
      </c>
      <c r="BQ27" s="18">
        <v>4.4318400000000002</v>
      </c>
      <c r="BR27" s="18">
        <v>4.4318400000000002</v>
      </c>
      <c r="BS27" s="18">
        <v>-0.13184000000000001</v>
      </c>
      <c r="BT27" s="18"/>
      <c r="BU27" s="18"/>
      <c r="BV27" s="18"/>
      <c r="BW27" s="18">
        <v>0</v>
      </c>
      <c r="BX27" s="18"/>
      <c r="BY27" s="18"/>
      <c r="BZ27" s="18"/>
      <c r="CA27" s="18">
        <v>0</v>
      </c>
      <c r="CB27" s="18"/>
      <c r="CC27" s="18"/>
      <c r="CD27" s="18"/>
      <c r="CE27" s="18">
        <v>0</v>
      </c>
      <c r="CF27" s="18"/>
      <c r="CG27" s="18"/>
      <c r="CH27" s="18"/>
      <c r="CI27" s="18">
        <v>0</v>
      </c>
      <c r="CJ27" s="18">
        <v>107.8</v>
      </c>
      <c r="CK27" s="18">
        <v>113.33247</v>
      </c>
      <c r="CL27" s="18">
        <v>113.33247</v>
      </c>
      <c r="CM27" s="18">
        <v>-5.53247</v>
      </c>
      <c r="CN27" s="18">
        <v>6.9</v>
      </c>
      <c r="CO27" s="18">
        <v>5.1333399999999996</v>
      </c>
      <c r="CP27" s="18">
        <v>5.1333399999999996</v>
      </c>
      <c r="CQ27" s="18">
        <v>1.7666599999999999</v>
      </c>
      <c r="CR27" s="18">
        <v>5.2</v>
      </c>
      <c r="CS27" s="18">
        <v>2.8177599999999998</v>
      </c>
      <c r="CT27" s="18">
        <v>2.8177599999999998</v>
      </c>
      <c r="CU27" s="18">
        <v>2.3822399999999999</v>
      </c>
      <c r="CV27" s="18"/>
      <c r="CW27" s="18"/>
      <c r="CX27" s="18"/>
      <c r="CY27" s="18">
        <v>0</v>
      </c>
      <c r="CZ27" s="18">
        <v>6.8</v>
      </c>
      <c r="DA27" s="18">
        <v>6.8787000000000003</v>
      </c>
      <c r="DB27" s="18">
        <v>6.8787000000000003</v>
      </c>
      <c r="DC27" s="18">
        <v>-7.8700000000000006E-2</v>
      </c>
      <c r="DD27" s="18">
        <v>13.4</v>
      </c>
      <c r="DE27" s="18">
        <v>14.919420000000001</v>
      </c>
      <c r="DF27" s="18">
        <v>12.77125</v>
      </c>
      <c r="DG27" s="18">
        <v>0.62875000000000003</v>
      </c>
      <c r="DH27" s="18">
        <v>85.7</v>
      </c>
      <c r="DI27" s="18">
        <v>81.708960000000005</v>
      </c>
      <c r="DJ27" s="18">
        <v>15.463950000000001</v>
      </c>
      <c r="DK27" s="18">
        <v>70.236050000000006</v>
      </c>
      <c r="DL27" s="18"/>
      <c r="DM27" s="18"/>
      <c r="DN27" s="18"/>
      <c r="DO27" s="18">
        <v>0</v>
      </c>
      <c r="DP27" s="18"/>
      <c r="DQ27" s="18"/>
      <c r="DR27" s="18"/>
      <c r="DS27" s="18">
        <v>0</v>
      </c>
      <c r="DT27" s="18"/>
      <c r="DU27" s="18"/>
      <c r="DV27" s="18"/>
      <c r="DW27" s="18">
        <v>0</v>
      </c>
      <c r="DX27" s="18"/>
      <c r="DY27" s="18"/>
      <c r="DZ27" s="18"/>
      <c r="EA27" s="18">
        <v>0</v>
      </c>
      <c r="EB27" s="18">
        <v>58.1</v>
      </c>
      <c r="EC27" s="18">
        <v>45.31317</v>
      </c>
      <c r="ED27" s="18">
        <v>32.667679999999997</v>
      </c>
      <c r="EE27" s="18">
        <v>25.432320000000001</v>
      </c>
      <c r="EF27" s="18">
        <v>38</v>
      </c>
      <c r="EG27" s="18">
        <v>84.033839999999998</v>
      </c>
      <c r="EH27" s="18">
        <v>110.26321</v>
      </c>
      <c r="EI27" s="18">
        <v>-72.263210000000001</v>
      </c>
      <c r="EJ27" s="18"/>
      <c r="EK27" s="18"/>
      <c r="EL27" s="18"/>
      <c r="EM27" s="18">
        <v>0</v>
      </c>
      <c r="EN27" s="18"/>
      <c r="EO27" s="18"/>
      <c r="EP27" s="18"/>
      <c r="EQ27" s="18">
        <v>0</v>
      </c>
      <c r="ER27" s="18"/>
      <c r="ES27" s="18"/>
      <c r="ET27" s="18"/>
      <c r="EU27" s="18">
        <v>0</v>
      </c>
      <c r="EV27" s="18">
        <v>6.4</v>
      </c>
      <c r="EW27" s="18">
        <v>6.39</v>
      </c>
      <c r="EX27" s="18">
        <v>6.39</v>
      </c>
      <c r="EY27" s="18">
        <v>0.01</v>
      </c>
      <c r="EZ27" s="18">
        <v>0</v>
      </c>
      <c r="FA27" s="18"/>
      <c r="FB27" s="18"/>
      <c r="FC27" s="18">
        <v>0</v>
      </c>
      <c r="FD27" s="18">
        <v>36</v>
      </c>
      <c r="FE27" s="18">
        <v>32.788400000000003</v>
      </c>
      <c r="FF27" s="18">
        <v>32.788400000000003</v>
      </c>
      <c r="FG27" s="18">
        <v>3.2115999999999998</v>
      </c>
      <c r="FH27" s="18">
        <v>0</v>
      </c>
      <c r="FI27" s="18"/>
      <c r="FJ27" s="18"/>
      <c r="FK27" s="18">
        <v>0</v>
      </c>
      <c r="FL27" s="18">
        <v>24.4</v>
      </c>
      <c r="FM27" s="18">
        <v>19.79213</v>
      </c>
      <c r="FN27" s="18">
        <v>19.79213</v>
      </c>
      <c r="FO27" s="18">
        <v>4.6078700000000001</v>
      </c>
      <c r="FP27" s="18">
        <v>18.600000000000001</v>
      </c>
      <c r="FQ27" s="18">
        <v>18.440239999999999</v>
      </c>
      <c r="FR27" s="18">
        <v>18.440239999999999</v>
      </c>
      <c r="FS27" s="18">
        <v>0.15976000000000001</v>
      </c>
      <c r="FT27" s="18">
        <v>13.1</v>
      </c>
      <c r="FU27" s="18">
        <v>13.1068</v>
      </c>
      <c r="FV27" s="18">
        <v>13.1068</v>
      </c>
      <c r="FW27" s="18">
        <v>-6.7999999999999996E-3</v>
      </c>
      <c r="FX27" s="18">
        <v>55.6</v>
      </c>
      <c r="FY27" s="18">
        <v>61.929119999999998</v>
      </c>
      <c r="FZ27" s="18">
        <v>61.929119999999998</v>
      </c>
      <c r="GA27" s="18">
        <v>-6.3291199999999996</v>
      </c>
      <c r="GB27" s="18">
        <v>181.4</v>
      </c>
      <c r="GC27" s="18">
        <v>184.91498000000001</v>
      </c>
      <c r="GD27" s="18">
        <v>184.91498000000001</v>
      </c>
      <c r="GE27" s="18">
        <v>-3.51498</v>
      </c>
      <c r="GF27" s="18">
        <v>182</v>
      </c>
      <c r="GG27" s="18">
        <v>184.91498000000001</v>
      </c>
      <c r="GH27" s="18">
        <v>184.91498000000001</v>
      </c>
      <c r="GI27" s="18">
        <v>-2.9149799999999999</v>
      </c>
      <c r="GJ27" s="18">
        <v>184.3</v>
      </c>
      <c r="GK27" s="18">
        <v>185.47028</v>
      </c>
      <c r="GL27" s="18">
        <v>185.47028</v>
      </c>
      <c r="GM27" s="18">
        <v>-1.17028</v>
      </c>
      <c r="GN27" s="18">
        <v>46.1</v>
      </c>
      <c r="GO27" s="18">
        <v>84.729169999999996</v>
      </c>
      <c r="GP27" s="18">
        <v>31.414429999999999</v>
      </c>
      <c r="GQ27" s="18">
        <v>14.68557</v>
      </c>
      <c r="GR27" s="18">
        <v>8.4</v>
      </c>
      <c r="GS27" s="18">
        <v>4.8339999999999996</v>
      </c>
      <c r="GT27" s="18">
        <v>9.09</v>
      </c>
      <c r="GU27" s="18">
        <v>-0.69</v>
      </c>
      <c r="GV27" s="18">
        <v>4.2</v>
      </c>
      <c r="GW27" s="18">
        <v>5.0713200000000001</v>
      </c>
      <c r="GX27" s="18">
        <v>9.9490999999999996</v>
      </c>
      <c r="GY27" s="18">
        <v>-5.7491000000000003</v>
      </c>
      <c r="GZ27" s="18">
        <v>17.8</v>
      </c>
      <c r="HA27" s="18">
        <v>18</v>
      </c>
      <c r="HB27" s="18">
        <v>34.47804</v>
      </c>
      <c r="HC27" s="18">
        <v>-16.678039999999999</v>
      </c>
      <c r="HD27" s="18">
        <v>25.3</v>
      </c>
      <c r="HE27" s="18">
        <v>34.439810000000001</v>
      </c>
      <c r="HF27" s="18">
        <v>34.439810000000001</v>
      </c>
      <c r="HG27" s="18">
        <v>-9.1398100000000007</v>
      </c>
      <c r="HH27" s="18">
        <v>2</v>
      </c>
      <c r="HI27" s="18">
        <v>1.97359</v>
      </c>
      <c r="HJ27" s="18">
        <v>1.97359</v>
      </c>
      <c r="HK27" s="18">
        <v>2.6409999999999999E-2</v>
      </c>
      <c r="HL27" s="18">
        <v>0</v>
      </c>
      <c r="HM27" s="18"/>
      <c r="HN27" s="18"/>
      <c r="HO27" s="18">
        <v>0</v>
      </c>
      <c r="HP27" s="18">
        <v>80.900000000000006</v>
      </c>
      <c r="HQ27" s="18">
        <v>117.95876</v>
      </c>
      <c r="HR27" s="18">
        <v>75.728149999999999</v>
      </c>
      <c r="HS27" s="18">
        <v>5.1718500000000001</v>
      </c>
      <c r="HT27" s="18"/>
      <c r="HU27" s="18"/>
      <c r="HV27" s="18"/>
      <c r="HW27" s="18">
        <v>0</v>
      </c>
      <c r="HX27" s="18"/>
      <c r="HY27" s="18"/>
      <c r="HZ27" s="18"/>
      <c r="IA27" s="18">
        <v>0</v>
      </c>
      <c r="IB27" s="18">
        <v>49.7</v>
      </c>
      <c r="IC27" s="18">
        <v>63.03783</v>
      </c>
      <c r="ID27" s="18">
        <v>66.293390000000002</v>
      </c>
      <c r="IE27" s="18">
        <v>-16.593389999999999</v>
      </c>
      <c r="IF27" s="18">
        <v>90.4</v>
      </c>
      <c r="IG27" s="18"/>
      <c r="IH27" s="18"/>
      <c r="II27" s="18">
        <v>90.4</v>
      </c>
      <c r="IJ27" s="18"/>
      <c r="IK27" s="18"/>
      <c r="IL27" s="18"/>
      <c r="IM27" s="18">
        <v>0</v>
      </c>
      <c r="IN27" s="18">
        <v>0</v>
      </c>
      <c r="IO27" s="18"/>
      <c r="IP27" s="18">
        <v>48.181449999999998</v>
      </c>
      <c r="IQ27" s="18">
        <v>-48.181449999999998</v>
      </c>
      <c r="IR27" s="18"/>
      <c r="IS27" s="18"/>
      <c r="IT27" s="18"/>
      <c r="IU27" s="18">
        <v>0</v>
      </c>
      <c r="IV27" s="18"/>
      <c r="IW27" s="18"/>
      <c r="IX27" s="18"/>
      <c r="IY27" s="18">
        <v>0</v>
      </c>
      <c r="IZ27" s="18"/>
      <c r="JA27" s="18"/>
      <c r="JB27" s="18"/>
      <c r="JC27" s="18">
        <v>0</v>
      </c>
      <c r="JD27" s="18">
        <v>39.9</v>
      </c>
      <c r="JE27" s="18">
        <v>67</v>
      </c>
      <c r="JF27" s="18">
        <v>16.494910000000001</v>
      </c>
      <c r="JG27" s="18">
        <v>23.405090000000001</v>
      </c>
      <c r="JH27" s="18">
        <v>177.9</v>
      </c>
      <c r="JI27" s="18">
        <v>185.36255</v>
      </c>
      <c r="JJ27" s="18">
        <v>185.36255</v>
      </c>
      <c r="JK27" s="18">
        <v>-7.4625500000000002</v>
      </c>
      <c r="JL27" s="18">
        <v>175.3</v>
      </c>
      <c r="JM27" s="18">
        <v>185.36255</v>
      </c>
      <c r="JN27" s="18">
        <v>185.36255</v>
      </c>
      <c r="JO27" s="18">
        <v>-10.06255</v>
      </c>
      <c r="JP27" s="18">
        <v>209.9</v>
      </c>
      <c r="JQ27" s="18">
        <v>185.36255</v>
      </c>
      <c r="JR27" s="18">
        <v>185.36255</v>
      </c>
      <c r="JS27" s="18">
        <v>24.53745</v>
      </c>
      <c r="JT27" s="18">
        <v>274.10000000000002</v>
      </c>
      <c r="JU27" s="18">
        <v>278.87878999999998</v>
      </c>
      <c r="JV27" s="18">
        <v>278.87878999999998</v>
      </c>
      <c r="JW27" s="18">
        <v>-4.7787899999999999</v>
      </c>
      <c r="JX27" s="18"/>
      <c r="JY27" s="18"/>
      <c r="JZ27" s="18"/>
      <c r="KA27" s="18">
        <v>0</v>
      </c>
      <c r="KB27" s="18"/>
      <c r="KC27" s="18"/>
      <c r="KD27" s="18"/>
      <c r="KE27" s="18">
        <v>0</v>
      </c>
      <c r="KF27" s="18"/>
      <c r="KG27" s="18"/>
      <c r="KH27" s="18"/>
      <c r="KI27" s="18">
        <v>0</v>
      </c>
      <c r="KJ27" s="18"/>
      <c r="KK27" s="18"/>
      <c r="KL27" s="18"/>
      <c r="KM27" s="18">
        <v>0</v>
      </c>
      <c r="KN27" s="18"/>
      <c r="KO27" s="18"/>
      <c r="KP27" s="18"/>
      <c r="KQ27" s="18">
        <v>0</v>
      </c>
      <c r="KR27" s="18"/>
      <c r="KS27" s="18"/>
      <c r="KT27" s="18"/>
      <c r="KU27" s="18">
        <v>0</v>
      </c>
      <c r="KV27" s="18"/>
      <c r="KW27" s="18"/>
      <c r="KX27" s="18"/>
      <c r="KY27" s="18">
        <v>0</v>
      </c>
      <c r="KZ27" s="18"/>
      <c r="LA27" s="18"/>
      <c r="LB27" s="18"/>
      <c r="LC27" s="18">
        <v>0</v>
      </c>
      <c r="LD27" s="18">
        <v>1.2</v>
      </c>
      <c r="LE27" s="18">
        <v>0.89207999999999998</v>
      </c>
      <c r="LF27" s="18">
        <v>0.89207999999999998</v>
      </c>
      <c r="LG27" s="18">
        <v>0.30792000000000003</v>
      </c>
      <c r="LH27" s="18">
        <v>107.9</v>
      </c>
      <c r="LI27" s="18">
        <v>139.75997000000001</v>
      </c>
      <c r="LJ27" s="18">
        <v>140.09761</v>
      </c>
      <c r="LK27" s="18">
        <v>-32.197609999999997</v>
      </c>
      <c r="LL27" s="18">
        <v>101.3</v>
      </c>
      <c r="LM27" s="18">
        <v>92.444500000000005</v>
      </c>
      <c r="LN27" s="18">
        <v>82.178719999999998</v>
      </c>
      <c r="LO27" s="18">
        <v>19.121279999999999</v>
      </c>
      <c r="LP27" s="18">
        <v>66.3</v>
      </c>
      <c r="LQ27" s="18">
        <v>67.133979999999994</v>
      </c>
      <c r="LR27" s="18">
        <v>67.133979999999994</v>
      </c>
      <c r="LS27" s="18">
        <v>-0.83398000000000005</v>
      </c>
      <c r="LT27" s="18">
        <v>72.900000000000006</v>
      </c>
      <c r="LU27" s="18">
        <v>72.37388</v>
      </c>
      <c r="LV27" s="18">
        <v>68.319999999999993</v>
      </c>
      <c r="LW27" s="18">
        <v>4.58</v>
      </c>
      <c r="LX27" s="18">
        <v>28</v>
      </c>
      <c r="LY27" s="18">
        <v>29.951460000000001</v>
      </c>
      <c r="LZ27" s="18">
        <v>28.273790000000002</v>
      </c>
      <c r="MA27" s="18">
        <v>-0.27378999999999998</v>
      </c>
      <c r="MB27" s="18"/>
      <c r="MC27" s="18"/>
      <c r="MD27" s="18"/>
      <c r="ME27" s="18">
        <v>0</v>
      </c>
      <c r="MF27" s="18"/>
      <c r="MG27" s="18"/>
      <c r="MH27" s="18"/>
      <c r="MI27" s="18">
        <v>0</v>
      </c>
      <c r="MJ27" s="18"/>
      <c r="MK27" s="18"/>
      <c r="ML27" s="18"/>
      <c r="MM27" s="18">
        <v>0</v>
      </c>
      <c r="MN27" s="18">
        <v>146.4</v>
      </c>
      <c r="MO27" s="18">
        <v>151.08886000000001</v>
      </c>
      <c r="MP27" s="18">
        <v>151.08886000000001</v>
      </c>
      <c r="MQ27" s="18">
        <v>-4.68886</v>
      </c>
      <c r="MR27" s="18">
        <v>148.69999999999999</v>
      </c>
      <c r="MS27" s="18">
        <v>151.08886000000001</v>
      </c>
      <c r="MT27" s="18">
        <v>151.08886000000001</v>
      </c>
      <c r="MU27" s="18">
        <v>-2.3888600000000002</v>
      </c>
      <c r="MV27" s="18">
        <v>150.19999999999999</v>
      </c>
      <c r="MW27" s="18">
        <v>151.54257999999999</v>
      </c>
      <c r="MX27" s="18">
        <v>151.54257999999999</v>
      </c>
      <c r="MY27" s="18">
        <v>-1.3425800000000001</v>
      </c>
      <c r="MZ27" s="18"/>
      <c r="NA27" s="18"/>
      <c r="NB27" s="18"/>
      <c r="NC27" s="18">
        <v>0</v>
      </c>
      <c r="ND27" s="18"/>
      <c r="NE27" s="18"/>
      <c r="NF27" s="18"/>
      <c r="NG27" s="18">
        <v>0</v>
      </c>
      <c r="NH27" s="18"/>
      <c r="NI27" s="18"/>
      <c r="NJ27" s="18"/>
      <c r="NK27" s="18">
        <v>0</v>
      </c>
      <c r="NL27" s="18"/>
      <c r="NM27" s="18"/>
      <c r="NN27" s="18"/>
      <c r="NO27" s="18">
        <v>0</v>
      </c>
      <c r="NP27" s="18"/>
      <c r="NQ27" s="18"/>
      <c r="NR27" s="18"/>
      <c r="NS27" s="18">
        <v>0</v>
      </c>
      <c r="NT27" s="18">
        <v>137</v>
      </c>
      <c r="NU27" s="18"/>
      <c r="NV27" s="18">
        <v>192.23301000000001</v>
      </c>
      <c r="NW27" s="18">
        <v>-55.23301</v>
      </c>
      <c r="NX27" s="18">
        <v>77.599999999999994</v>
      </c>
      <c r="NY27" s="18"/>
      <c r="NZ27" s="18">
        <v>96.405140000000003</v>
      </c>
      <c r="OA27" s="18">
        <v>-18.805140000000002</v>
      </c>
      <c r="OB27" s="18">
        <v>0.9</v>
      </c>
      <c r="OC27" s="18">
        <v>0.94499999999999995</v>
      </c>
      <c r="OD27" s="18">
        <v>0.94499999999999995</v>
      </c>
      <c r="OE27" s="18">
        <v>-4.4999999999999998E-2</v>
      </c>
      <c r="OF27" s="18">
        <v>35.700000000000003</v>
      </c>
      <c r="OG27" s="18">
        <v>33.299999999999997</v>
      </c>
      <c r="OH27" s="18">
        <v>53.25</v>
      </c>
      <c r="OI27" s="18">
        <v>-17.55</v>
      </c>
      <c r="OJ27" s="18">
        <v>65.099999999999994</v>
      </c>
      <c r="OK27" s="18">
        <v>67.870999999999995</v>
      </c>
      <c r="OL27" s="18">
        <v>67.870999999999995</v>
      </c>
      <c r="OM27" s="18">
        <v>-2.7709999999999999</v>
      </c>
      <c r="ON27" s="18">
        <v>17.7</v>
      </c>
      <c r="OO27" s="18">
        <v>15.625</v>
      </c>
      <c r="OP27" s="18">
        <v>15.625</v>
      </c>
      <c r="OQ27" s="18">
        <v>2.0750000000000002</v>
      </c>
      <c r="OR27" s="18">
        <v>0.3</v>
      </c>
      <c r="OS27" s="18">
        <v>0.2</v>
      </c>
      <c r="OT27" s="18">
        <v>0.2</v>
      </c>
      <c r="OU27" s="18">
        <v>0.1</v>
      </c>
      <c r="OV27" s="18">
        <v>7.8</v>
      </c>
      <c r="OW27" s="18">
        <v>7.6</v>
      </c>
      <c r="OX27" s="18">
        <v>7.6</v>
      </c>
      <c r="OY27" s="18">
        <v>0.2</v>
      </c>
      <c r="OZ27" s="18">
        <v>5.0999999999999996</v>
      </c>
      <c r="PA27" s="18"/>
      <c r="PB27" s="18"/>
      <c r="PC27" s="18">
        <v>5.0999999999999996</v>
      </c>
      <c r="PD27" s="18">
        <v>10</v>
      </c>
      <c r="PE27" s="18">
        <v>9</v>
      </c>
      <c r="PF27" s="18">
        <v>9</v>
      </c>
      <c r="PG27" s="18">
        <v>1</v>
      </c>
      <c r="PH27" s="18">
        <v>2.6</v>
      </c>
      <c r="PI27" s="18">
        <v>2.92</v>
      </c>
      <c r="PJ27" s="18">
        <v>1.46</v>
      </c>
      <c r="PK27" s="18">
        <v>1.1399999999999999</v>
      </c>
      <c r="PL27" s="18">
        <v>0.3</v>
      </c>
      <c r="PM27" s="18">
        <v>1</v>
      </c>
      <c r="PN27" s="18">
        <v>1</v>
      </c>
      <c r="PO27" s="18">
        <v>-0.7</v>
      </c>
      <c r="PP27" s="18">
        <v>2.8</v>
      </c>
      <c r="PQ27" s="18">
        <v>2.95</v>
      </c>
      <c r="PR27" s="18">
        <v>2.95</v>
      </c>
      <c r="PS27" s="18">
        <v>-0.15</v>
      </c>
      <c r="PT27" s="18">
        <v>2.1</v>
      </c>
      <c r="PU27" s="18">
        <v>2.1</v>
      </c>
      <c r="PV27" s="18">
        <v>2.1</v>
      </c>
      <c r="PW27" s="18">
        <v>0</v>
      </c>
      <c r="PX27" s="18">
        <v>18.899999999999999</v>
      </c>
      <c r="PY27" s="18">
        <v>18.932040000000001</v>
      </c>
      <c r="PZ27" s="18">
        <v>18.932040000000001</v>
      </c>
      <c r="QA27" s="18">
        <v>-3.2039999999999999E-2</v>
      </c>
      <c r="QB27" s="18">
        <v>8.6999999999999993</v>
      </c>
      <c r="QC27" s="18">
        <v>5</v>
      </c>
      <c r="QD27" s="18">
        <v>5</v>
      </c>
      <c r="QE27" s="18">
        <v>3.7</v>
      </c>
      <c r="QF27" s="18">
        <v>7.5</v>
      </c>
      <c r="QG27" s="18">
        <v>6</v>
      </c>
      <c r="QH27" s="18">
        <v>6</v>
      </c>
      <c r="QI27" s="18">
        <v>1.5</v>
      </c>
      <c r="QJ27" s="18">
        <v>3.3</v>
      </c>
      <c r="QK27" s="18">
        <v>3.2</v>
      </c>
      <c r="QL27" s="18">
        <v>3.2</v>
      </c>
      <c r="QM27" s="18">
        <v>0.1</v>
      </c>
      <c r="QN27" s="18">
        <v>18.2</v>
      </c>
      <c r="QO27" s="18">
        <v>17.864080000000001</v>
      </c>
      <c r="QP27" s="18">
        <v>17.864080000000001</v>
      </c>
      <c r="QQ27" s="18">
        <v>0.33592</v>
      </c>
      <c r="QR27" s="18">
        <v>13</v>
      </c>
      <c r="QS27" s="18">
        <v>13.301909999999999</v>
      </c>
      <c r="QT27" s="18">
        <v>13.301909999999999</v>
      </c>
      <c r="QU27" s="18">
        <v>-0.30191000000000001</v>
      </c>
      <c r="QV27" s="18">
        <v>15.5</v>
      </c>
      <c r="QW27" s="18">
        <v>16.1692</v>
      </c>
      <c r="QX27" s="18">
        <v>16.1692</v>
      </c>
      <c r="QY27" s="18">
        <v>-0.66920000000000002</v>
      </c>
      <c r="QZ27" s="18">
        <v>9</v>
      </c>
      <c r="RA27" s="18">
        <v>8.2680000000000007</v>
      </c>
      <c r="RB27" s="18">
        <v>8.2680000000000007</v>
      </c>
      <c r="RC27" s="18">
        <v>0.73199999999999998</v>
      </c>
      <c r="RD27" s="18">
        <v>23.4</v>
      </c>
      <c r="RE27" s="18">
        <v>21.881</v>
      </c>
      <c r="RF27" s="18">
        <v>21.881</v>
      </c>
      <c r="RG27" s="18">
        <v>1.5189999999999999</v>
      </c>
      <c r="RH27" s="18">
        <v>2.4</v>
      </c>
      <c r="RI27" s="18">
        <v>2.9009999999999998</v>
      </c>
      <c r="RJ27" s="18">
        <v>2.9009999999999998</v>
      </c>
      <c r="RK27" s="18">
        <v>-0.501</v>
      </c>
      <c r="RL27" s="18">
        <v>1.9</v>
      </c>
      <c r="RM27" s="18">
        <v>2.4</v>
      </c>
      <c r="RN27" s="18">
        <v>2.4</v>
      </c>
      <c r="RO27" s="18">
        <v>-0.5</v>
      </c>
      <c r="RP27" s="18">
        <v>2.4</v>
      </c>
      <c r="RQ27" s="18">
        <v>2.4</v>
      </c>
      <c r="RR27" s="18">
        <v>2.4</v>
      </c>
      <c r="RS27" s="18">
        <v>0</v>
      </c>
      <c r="RT27" s="18">
        <v>2</v>
      </c>
      <c r="RU27" s="18">
        <v>2.8</v>
      </c>
      <c r="RV27" s="18">
        <v>2.8</v>
      </c>
      <c r="RW27" s="18">
        <v>-0.8</v>
      </c>
      <c r="RX27" s="18">
        <v>16.399999999999999</v>
      </c>
      <c r="RY27" s="18">
        <v>14.71584</v>
      </c>
      <c r="RZ27" s="18">
        <v>14.71584</v>
      </c>
      <c r="SA27" s="18">
        <v>1.6841600000000001</v>
      </c>
      <c r="SB27" s="18">
        <v>2.4</v>
      </c>
      <c r="SC27" s="18">
        <v>2.379</v>
      </c>
      <c r="SD27" s="18">
        <v>2.379</v>
      </c>
      <c r="SE27" s="18">
        <v>2.1000000000000001E-2</v>
      </c>
      <c r="SF27" s="18">
        <v>13.5</v>
      </c>
      <c r="SG27" s="18">
        <v>14.58114</v>
      </c>
      <c r="SH27" s="18">
        <v>15.33418</v>
      </c>
      <c r="SI27" s="18">
        <v>-1.8341799999999999</v>
      </c>
      <c r="SJ27" s="18">
        <v>1.2</v>
      </c>
      <c r="SK27" s="18">
        <v>1.1599999999999999</v>
      </c>
      <c r="SL27" s="18">
        <v>1.1599999999999999</v>
      </c>
      <c r="SM27" s="18">
        <v>0.04</v>
      </c>
      <c r="SN27" s="18"/>
      <c r="SO27" s="18">
        <v>0.4</v>
      </c>
      <c r="SP27" s="18">
        <v>0.4</v>
      </c>
      <c r="SQ27" s="18">
        <v>-0.4</v>
      </c>
      <c r="SR27" s="18">
        <v>5.6</v>
      </c>
      <c r="SS27" s="18">
        <v>4.9000000000000004</v>
      </c>
      <c r="ST27" s="18">
        <v>4.9000000000000004</v>
      </c>
      <c r="SU27" s="18">
        <v>0.7</v>
      </c>
      <c r="SV27" s="18">
        <v>3</v>
      </c>
      <c r="SW27" s="18">
        <v>3</v>
      </c>
      <c r="SX27" s="18">
        <v>3</v>
      </c>
      <c r="SY27" s="18">
        <v>0</v>
      </c>
      <c r="SZ27" s="18">
        <v>3.6</v>
      </c>
      <c r="TA27" s="18">
        <v>3.5</v>
      </c>
      <c r="TB27" s="18">
        <v>3.5</v>
      </c>
      <c r="TC27" s="18">
        <v>0.1</v>
      </c>
      <c r="TD27" s="18">
        <v>5.6</v>
      </c>
      <c r="TE27" s="18">
        <v>5.5</v>
      </c>
      <c r="TF27" s="18">
        <v>5.5</v>
      </c>
      <c r="TG27" s="18">
        <v>0.1</v>
      </c>
      <c r="TH27" s="18">
        <v>15.3</v>
      </c>
      <c r="TI27" s="18">
        <v>14.56311</v>
      </c>
      <c r="TJ27" s="18">
        <v>14.56311</v>
      </c>
      <c r="TK27" s="18">
        <v>0.73689000000000004</v>
      </c>
      <c r="TL27" s="18">
        <v>12.2</v>
      </c>
      <c r="TM27" s="18">
        <v>14.153</v>
      </c>
      <c r="TN27" s="18">
        <v>14.153</v>
      </c>
      <c r="TO27" s="18">
        <v>-1.9530000000000001</v>
      </c>
      <c r="TP27" s="18">
        <v>0</v>
      </c>
      <c r="TQ27" s="18">
        <v>18.803999999999998</v>
      </c>
      <c r="TR27" s="18">
        <v>18.803999999999998</v>
      </c>
      <c r="TS27" s="18">
        <v>-18.803999999999998</v>
      </c>
      <c r="TT27" s="18">
        <v>29.8</v>
      </c>
      <c r="TU27" s="18">
        <v>29.52656</v>
      </c>
      <c r="TV27" s="18">
        <v>29.52656</v>
      </c>
      <c r="TW27" s="18">
        <v>0.27344000000000002</v>
      </c>
      <c r="TX27" s="18">
        <v>8.4</v>
      </c>
      <c r="TY27" s="18">
        <v>14.108000000000001</v>
      </c>
      <c r="TZ27" s="18">
        <v>14.108000000000001</v>
      </c>
      <c r="UA27" s="18">
        <v>-5.7080000000000002</v>
      </c>
      <c r="UB27" s="18">
        <v>12.3</v>
      </c>
      <c r="UC27" s="18">
        <v>31.093</v>
      </c>
      <c r="UD27" s="18">
        <v>31.093</v>
      </c>
      <c r="UE27" s="18">
        <v>-18.792999999999999</v>
      </c>
      <c r="UF27" s="18">
        <v>1.9</v>
      </c>
      <c r="UG27" s="18">
        <v>1.252</v>
      </c>
      <c r="UH27" s="18">
        <v>1.252</v>
      </c>
      <c r="UI27" s="18">
        <v>0.64800000000000002</v>
      </c>
      <c r="UJ27" s="18">
        <v>0.9</v>
      </c>
      <c r="UK27" s="18">
        <v>1.32</v>
      </c>
      <c r="UL27" s="18">
        <v>1.32</v>
      </c>
      <c r="UM27" s="18">
        <v>-0.42</v>
      </c>
      <c r="UN27" s="18">
        <v>5.5</v>
      </c>
      <c r="UO27" s="18">
        <v>6</v>
      </c>
      <c r="UP27" s="18">
        <v>6</v>
      </c>
      <c r="UQ27" s="18">
        <v>-0.5</v>
      </c>
      <c r="UR27" s="18">
        <v>2</v>
      </c>
      <c r="US27" s="18">
        <v>2</v>
      </c>
      <c r="UT27" s="18">
        <v>2</v>
      </c>
      <c r="UU27" s="18">
        <v>0</v>
      </c>
      <c r="UV27" s="18">
        <v>8.3000000000000007</v>
      </c>
      <c r="UW27" s="18">
        <v>8.6</v>
      </c>
      <c r="UX27" s="18">
        <v>8.6</v>
      </c>
      <c r="UY27" s="18">
        <v>-0.3</v>
      </c>
      <c r="UZ27" s="18">
        <v>3.8</v>
      </c>
      <c r="VA27" s="18">
        <v>4</v>
      </c>
      <c r="VB27" s="18">
        <v>4</v>
      </c>
      <c r="VC27" s="18">
        <v>-0.2</v>
      </c>
      <c r="VD27" s="18">
        <v>4.4000000000000004</v>
      </c>
      <c r="VE27" s="18">
        <v>4.5</v>
      </c>
      <c r="VF27" s="18">
        <v>4.5</v>
      </c>
      <c r="VG27" s="18">
        <v>-0.1</v>
      </c>
      <c r="VH27" s="18">
        <v>4.2</v>
      </c>
      <c r="VI27" s="18">
        <v>4.5</v>
      </c>
      <c r="VJ27" s="18">
        <v>4.5</v>
      </c>
      <c r="VK27" s="18">
        <v>-0.3</v>
      </c>
      <c r="VL27" s="18">
        <v>16.2</v>
      </c>
      <c r="VM27" s="18">
        <v>13.525</v>
      </c>
      <c r="VN27" s="18">
        <v>13.525</v>
      </c>
      <c r="VO27" s="18">
        <v>2.6749999999999998</v>
      </c>
      <c r="VP27" s="18">
        <v>214</v>
      </c>
      <c r="VQ27" s="18">
        <v>235.18</v>
      </c>
      <c r="VR27" s="18">
        <v>235.18</v>
      </c>
      <c r="VS27" s="18">
        <v>-21.18</v>
      </c>
      <c r="VT27" s="18">
        <v>12.5</v>
      </c>
      <c r="VU27" s="18">
        <v>13.537789999999999</v>
      </c>
      <c r="VV27" s="18">
        <v>13.537789999999999</v>
      </c>
      <c r="VW27" s="18">
        <v>-1.03779</v>
      </c>
      <c r="VX27" s="18">
        <v>122</v>
      </c>
      <c r="VY27" s="18">
        <v>121.22839999999999</v>
      </c>
      <c r="VZ27" s="18">
        <v>121.22839999999999</v>
      </c>
      <c r="WA27" s="18">
        <v>0.77159999999999995</v>
      </c>
      <c r="WB27" s="18">
        <v>0.6</v>
      </c>
      <c r="WC27" s="18">
        <v>0.6</v>
      </c>
      <c r="WD27" s="18">
        <v>0.6</v>
      </c>
      <c r="WE27" s="18">
        <v>0</v>
      </c>
      <c r="WF27" s="18">
        <v>0.8</v>
      </c>
      <c r="WG27" s="18">
        <v>12.9</v>
      </c>
      <c r="WH27" s="18">
        <v>8</v>
      </c>
      <c r="WI27" s="18">
        <v>-7.2</v>
      </c>
      <c r="WJ27" s="18">
        <v>7.7</v>
      </c>
      <c r="WK27" s="18">
        <v>20.100000000000001</v>
      </c>
      <c r="WL27" s="18">
        <v>10</v>
      </c>
      <c r="WM27" s="18">
        <v>-2.2999999999999998</v>
      </c>
      <c r="WN27" s="18">
        <v>88.6</v>
      </c>
      <c r="WO27" s="18">
        <v>88.71987</v>
      </c>
      <c r="WP27" s="18">
        <v>88.71987</v>
      </c>
      <c r="WQ27" s="18">
        <v>-0.11987</v>
      </c>
      <c r="WR27" s="18">
        <v>12.5</v>
      </c>
      <c r="WS27" s="18">
        <v>9.5241900000000008</v>
      </c>
      <c r="WT27" s="18">
        <v>9.5241900000000008</v>
      </c>
      <c r="WU27" s="18">
        <v>2.9758100000000001</v>
      </c>
      <c r="WV27" s="18">
        <v>10</v>
      </c>
      <c r="WW27" s="18">
        <v>10</v>
      </c>
      <c r="WX27" s="18">
        <v>10</v>
      </c>
      <c r="WY27" s="18">
        <v>0</v>
      </c>
      <c r="WZ27" s="18">
        <v>18.600000000000001</v>
      </c>
      <c r="XA27" s="18">
        <v>18.4466</v>
      </c>
      <c r="XB27" s="18">
        <v>18.4466</v>
      </c>
      <c r="XC27" s="18">
        <v>0.15340000000000001</v>
      </c>
      <c r="XD27" s="18">
        <v>4.7</v>
      </c>
      <c r="XE27" s="18">
        <v>10.8</v>
      </c>
      <c r="XF27" s="18">
        <v>10.8</v>
      </c>
      <c r="XG27" s="18">
        <v>-6.1</v>
      </c>
      <c r="XH27" s="18">
        <v>36.9</v>
      </c>
      <c r="XI27" s="18">
        <v>26.5</v>
      </c>
      <c r="XJ27" s="18">
        <v>26.5</v>
      </c>
      <c r="XK27" s="18">
        <v>10.4</v>
      </c>
      <c r="XL27" s="18">
        <v>26.81</v>
      </c>
      <c r="XM27" s="18">
        <v>26.5</v>
      </c>
      <c r="XN27" s="18">
        <v>26.5</v>
      </c>
      <c r="XO27" s="18">
        <v>0.31</v>
      </c>
      <c r="XP27" s="18">
        <v>13.3</v>
      </c>
      <c r="XQ27" s="18">
        <v>14</v>
      </c>
      <c r="XR27" s="18">
        <v>14</v>
      </c>
      <c r="XS27" s="18">
        <v>-0.7</v>
      </c>
      <c r="XT27" s="18">
        <v>19</v>
      </c>
      <c r="XU27" s="18">
        <v>19</v>
      </c>
      <c r="XV27" s="18">
        <v>19</v>
      </c>
      <c r="XW27" s="18">
        <v>0</v>
      </c>
      <c r="XX27" s="18">
        <v>9.1</v>
      </c>
      <c r="XY27" s="18">
        <v>7.99</v>
      </c>
      <c r="XZ27" s="18">
        <v>7.99</v>
      </c>
      <c r="YA27" s="18">
        <v>1.1100000000000001</v>
      </c>
      <c r="YB27" s="18"/>
      <c r="YC27" s="18"/>
      <c r="YD27" s="18"/>
      <c r="YE27" s="18">
        <v>0</v>
      </c>
      <c r="YF27" s="18"/>
      <c r="YG27" s="18"/>
      <c r="YH27" s="18"/>
      <c r="YI27" s="18">
        <v>0</v>
      </c>
    </row>
    <row r="28" spans="1:659" ht="24" customHeight="1" x14ac:dyDescent="0.3">
      <c r="A28" s="1"/>
      <c r="B28" s="17" t="s">
        <v>41</v>
      </c>
      <c r="C28" s="17" t="s">
        <v>758</v>
      </c>
      <c r="D28" s="18">
        <v>32.9</v>
      </c>
      <c r="E28" s="18">
        <v>52.625500000000002</v>
      </c>
      <c r="F28" s="18"/>
      <c r="G28" s="18">
        <v>32.9</v>
      </c>
      <c r="H28" s="18">
        <v>645.29999999999995</v>
      </c>
      <c r="I28" s="18">
        <v>643.65809000000002</v>
      </c>
      <c r="J28" s="18">
        <v>643.65809000000002</v>
      </c>
      <c r="K28" s="18">
        <v>1.64191</v>
      </c>
      <c r="L28" s="18">
        <v>214.7</v>
      </c>
      <c r="M28" s="18">
        <v>209.39341999999999</v>
      </c>
      <c r="N28" s="18">
        <v>209.39341999999999</v>
      </c>
      <c r="O28" s="18">
        <v>5.3065800000000003</v>
      </c>
      <c r="P28" s="18"/>
      <c r="Q28" s="18"/>
      <c r="R28" s="18"/>
      <c r="S28" s="18">
        <v>0</v>
      </c>
      <c r="T28" s="18"/>
      <c r="U28" s="18"/>
      <c r="V28" s="18"/>
      <c r="W28" s="18">
        <v>0</v>
      </c>
      <c r="X28" s="18">
        <v>30.5</v>
      </c>
      <c r="Y28" s="18">
        <v>56.524529999999999</v>
      </c>
      <c r="Z28" s="18">
        <v>12.09104</v>
      </c>
      <c r="AA28" s="18">
        <v>18.40896</v>
      </c>
      <c r="AB28" s="18">
        <v>80.2</v>
      </c>
      <c r="AC28" s="18">
        <v>77.308000000000007</v>
      </c>
      <c r="AD28" s="18">
        <v>87.498360000000005</v>
      </c>
      <c r="AE28" s="18">
        <v>-7.2983599999999997</v>
      </c>
      <c r="AF28" s="18"/>
      <c r="AG28" s="18"/>
      <c r="AH28" s="18"/>
      <c r="AI28" s="18">
        <v>0</v>
      </c>
      <c r="AJ28" s="18"/>
      <c r="AK28" s="18"/>
      <c r="AL28" s="18"/>
      <c r="AM28" s="18">
        <v>0</v>
      </c>
      <c r="AN28" s="18">
        <v>151.9</v>
      </c>
      <c r="AO28" s="18">
        <v>196.22801999999999</v>
      </c>
      <c r="AP28" s="18">
        <v>196.22801999999999</v>
      </c>
      <c r="AQ28" s="18">
        <v>-44.328020000000002</v>
      </c>
      <c r="AR28" s="18">
        <v>151</v>
      </c>
      <c r="AS28" s="18">
        <v>196.22801999999999</v>
      </c>
      <c r="AT28" s="18">
        <v>196.22801999999999</v>
      </c>
      <c r="AU28" s="18">
        <v>-45.228020000000001</v>
      </c>
      <c r="AV28" s="18">
        <v>151.69999999999999</v>
      </c>
      <c r="AW28" s="18">
        <v>196.22801999999999</v>
      </c>
      <c r="AX28" s="18">
        <v>196.22801999999999</v>
      </c>
      <c r="AY28" s="18">
        <v>-44.528019999999998</v>
      </c>
      <c r="AZ28" s="18">
        <v>244.9</v>
      </c>
      <c r="BA28" s="18">
        <v>295.22593999999998</v>
      </c>
      <c r="BB28" s="18">
        <v>295.22593999999998</v>
      </c>
      <c r="BC28" s="18">
        <v>-50.325940000000003</v>
      </c>
      <c r="BD28" s="18">
        <v>214.4</v>
      </c>
      <c r="BE28" s="18">
        <v>208.07390000000001</v>
      </c>
      <c r="BF28" s="18">
        <v>208.07390000000001</v>
      </c>
      <c r="BG28" s="18">
        <v>6.3261000000000003</v>
      </c>
      <c r="BH28" s="18">
        <v>111.8</v>
      </c>
      <c r="BI28" s="18">
        <v>104.34936999999999</v>
      </c>
      <c r="BJ28" s="18">
        <v>104.34936999999999</v>
      </c>
      <c r="BK28" s="18">
        <v>7.4506300000000003</v>
      </c>
      <c r="BL28" s="18">
        <v>361.6</v>
      </c>
      <c r="BM28" s="18">
        <v>184.16699</v>
      </c>
      <c r="BN28" s="18">
        <v>251.81474</v>
      </c>
      <c r="BO28" s="18">
        <v>109.78525999999999</v>
      </c>
      <c r="BP28" s="18">
        <v>4.4000000000000004</v>
      </c>
      <c r="BQ28" s="18">
        <v>4.4318400000000002</v>
      </c>
      <c r="BR28" s="18">
        <v>4.4318400000000002</v>
      </c>
      <c r="BS28" s="18">
        <v>-3.184E-2</v>
      </c>
      <c r="BT28" s="18"/>
      <c r="BU28" s="18"/>
      <c r="BV28" s="18"/>
      <c r="BW28" s="18">
        <v>0</v>
      </c>
      <c r="BX28" s="18"/>
      <c r="BY28" s="18"/>
      <c r="BZ28" s="18"/>
      <c r="CA28" s="18">
        <v>0</v>
      </c>
      <c r="CB28" s="18"/>
      <c r="CC28" s="18"/>
      <c r="CD28" s="18"/>
      <c r="CE28" s="18">
        <v>0</v>
      </c>
      <c r="CF28" s="18"/>
      <c r="CG28" s="18"/>
      <c r="CH28" s="18"/>
      <c r="CI28" s="18">
        <v>0</v>
      </c>
      <c r="CJ28" s="18">
        <v>111.2</v>
      </c>
      <c r="CK28" s="18">
        <v>113.33247</v>
      </c>
      <c r="CL28" s="18">
        <v>113.33247</v>
      </c>
      <c r="CM28" s="18">
        <v>-2.1324700000000001</v>
      </c>
      <c r="CN28" s="18">
        <v>7.1</v>
      </c>
      <c r="CO28" s="18">
        <v>5.1333399999999996</v>
      </c>
      <c r="CP28" s="18">
        <v>5.1333399999999996</v>
      </c>
      <c r="CQ28" s="18">
        <v>1.9666600000000001</v>
      </c>
      <c r="CR28" s="18">
        <v>5.2</v>
      </c>
      <c r="CS28" s="18">
        <v>2.8177599999999998</v>
      </c>
      <c r="CT28" s="18">
        <v>2.8177599999999998</v>
      </c>
      <c r="CU28" s="18">
        <v>2.3822399999999999</v>
      </c>
      <c r="CV28" s="18"/>
      <c r="CW28" s="18"/>
      <c r="CX28" s="18"/>
      <c r="CY28" s="18">
        <v>0</v>
      </c>
      <c r="CZ28" s="18">
        <v>6.8</v>
      </c>
      <c r="DA28" s="18">
        <v>6.8787000000000003</v>
      </c>
      <c r="DB28" s="18">
        <v>6.8787000000000003</v>
      </c>
      <c r="DC28" s="18">
        <v>-7.8700000000000006E-2</v>
      </c>
      <c r="DD28" s="18">
        <v>13.7</v>
      </c>
      <c r="DE28" s="18">
        <v>14.919420000000001</v>
      </c>
      <c r="DF28" s="18">
        <v>12.77125</v>
      </c>
      <c r="DG28" s="18">
        <v>0.92874999999999996</v>
      </c>
      <c r="DH28" s="18">
        <v>86</v>
      </c>
      <c r="DI28" s="18">
        <v>81.708960000000005</v>
      </c>
      <c r="DJ28" s="18">
        <v>15.46396</v>
      </c>
      <c r="DK28" s="18">
        <v>70.53604</v>
      </c>
      <c r="DL28" s="18"/>
      <c r="DM28" s="18"/>
      <c r="DN28" s="18"/>
      <c r="DO28" s="18">
        <v>0</v>
      </c>
      <c r="DP28" s="18"/>
      <c r="DQ28" s="18"/>
      <c r="DR28" s="18"/>
      <c r="DS28" s="18">
        <v>0</v>
      </c>
      <c r="DT28" s="18"/>
      <c r="DU28" s="18"/>
      <c r="DV28" s="18"/>
      <c r="DW28" s="18">
        <v>0</v>
      </c>
      <c r="DX28" s="18"/>
      <c r="DY28" s="18"/>
      <c r="DZ28" s="18"/>
      <c r="EA28" s="18">
        <v>0</v>
      </c>
      <c r="EB28" s="18">
        <v>59</v>
      </c>
      <c r="EC28" s="18">
        <v>50.192489999999999</v>
      </c>
      <c r="ED28" s="18">
        <v>37.423609999999996</v>
      </c>
      <c r="EE28" s="18">
        <v>21.57639</v>
      </c>
      <c r="EF28" s="18">
        <v>98.4</v>
      </c>
      <c r="EG28" s="18">
        <v>110.26321</v>
      </c>
      <c r="EH28" s="18">
        <v>110.26321</v>
      </c>
      <c r="EI28" s="18">
        <v>-11.86321</v>
      </c>
      <c r="EJ28" s="18"/>
      <c r="EK28" s="18"/>
      <c r="EL28" s="18"/>
      <c r="EM28" s="18">
        <v>0</v>
      </c>
      <c r="EN28" s="18"/>
      <c r="EO28" s="18"/>
      <c r="EP28" s="18"/>
      <c r="EQ28" s="18">
        <v>0</v>
      </c>
      <c r="ER28" s="18"/>
      <c r="ES28" s="18"/>
      <c r="ET28" s="18"/>
      <c r="EU28" s="18">
        <v>0</v>
      </c>
      <c r="EV28" s="18">
        <v>6.4</v>
      </c>
      <c r="EW28" s="18">
        <v>6.39</v>
      </c>
      <c r="EX28" s="18">
        <v>6.39</v>
      </c>
      <c r="EY28" s="18">
        <v>0.01</v>
      </c>
      <c r="EZ28" s="18">
        <v>0</v>
      </c>
      <c r="FA28" s="18"/>
      <c r="FB28" s="18"/>
      <c r="FC28" s="18">
        <v>0</v>
      </c>
      <c r="FD28" s="18">
        <v>34.799999999999997</v>
      </c>
      <c r="FE28" s="18">
        <v>32.788400000000003</v>
      </c>
      <c r="FF28" s="18">
        <v>32.788400000000003</v>
      </c>
      <c r="FG28" s="18">
        <v>2.0116000000000001</v>
      </c>
      <c r="FH28" s="18">
        <v>31.4</v>
      </c>
      <c r="FI28" s="18"/>
      <c r="FJ28" s="18"/>
      <c r="FK28" s="18">
        <v>31.4</v>
      </c>
      <c r="FL28" s="18">
        <v>24.5</v>
      </c>
      <c r="FM28" s="18">
        <v>19.79213</v>
      </c>
      <c r="FN28" s="18">
        <v>19.79213</v>
      </c>
      <c r="FO28" s="18">
        <v>4.7078699999999998</v>
      </c>
      <c r="FP28" s="18">
        <v>18.600000000000001</v>
      </c>
      <c r="FQ28" s="18">
        <v>18.440239999999999</v>
      </c>
      <c r="FR28" s="18">
        <v>18.440239999999999</v>
      </c>
      <c r="FS28" s="18">
        <v>0.15976000000000001</v>
      </c>
      <c r="FT28" s="18">
        <v>13.1</v>
      </c>
      <c r="FU28" s="18">
        <v>13.1068</v>
      </c>
      <c r="FV28" s="18">
        <v>13.1068</v>
      </c>
      <c r="FW28" s="18">
        <v>-6.7999999999999996E-3</v>
      </c>
      <c r="FX28" s="18">
        <v>58</v>
      </c>
      <c r="FY28" s="18">
        <v>61.929119999999998</v>
      </c>
      <c r="FZ28" s="18">
        <v>61.929119999999998</v>
      </c>
      <c r="GA28" s="18">
        <v>-3.9291200000000002</v>
      </c>
      <c r="GB28" s="18">
        <v>185.5</v>
      </c>
      <c r="GC28" s="18">
        <v>184.91498000000001</v>
      </c>
      <c r="GD28" s="18">
        <v>184.91498000000001</v>
      </c>
      <c r="GE28" s="18">
        <v>0.58501999999999998</v>
      </c>
      <c r="GF28" s="18">
        <v>185.7</v>
      </c>
      <c r="GG28" s="18">
        <v>184.91498000000001</v>
      </c>
      <c r="GH28" s="18">
        <v>184.91498000000001</v>
      </c>
      <c r="GI28" s="18">
        <v>0.78502000000000005</v>
      </c>
      <c r="GJ28" s="18">
        <v>183.9</v>
      </c>
      <c r="GK28" s="18">
        <v>185.47028</v>
      </c>
      <c r="GL28" s="18">
        <v>185.47028</v>
      </c>
      <c r="GM28" s="18">
        <v>-1.5702799999999999</v>
      </c>
      <c r="GN28" s="18">
        <v>45.8</v>
      </c>
      <c r="GO28" s="18">
        <v>84.729169999999996</v>
      </c>
      <c r="GP28" s="18">
        <v>39.729999999999997</v>
      </c>
      <c r="GQ28" s="18">
        <v>6.07</v>
      </c>
      <c r="GR28" s="18">
        <v>8.3000000000000007</v>
      </c>
      <c r="GS28" s="18">
        <v>4.8339999999999996</v>
      </c>
      <c r="GT28" s="18">
        <v>9.09</v>
      </c>
      <c r="GU28" s="18">
        <v>-0.79</v>
      </c>
      <c r="GV28" s="18">
        <v>4.2</v>
      </c>
      <c r="GW28" s="18">
        <v>5.0713200000000001</v>
      </c>
      <c r="GX28" s="18">
        <v>9.9490999999999996</v>
      </c>
      <c r="GY28" s="18">
        <v>-5.7491000000000003</v>
      </c>
      <c r="GZ28" s="18">
        <v>32.799999999999997</v>
      </c>
      <c r="HA28" s="18">
        <v>34.47804</v>
      </c>
      <c r="HB28" s="18">
        <v>34.47804</v>
      </c>
      <c r="HC28" s="18">
        <v>-1.67804</v>
      </c>
      <c r="HD28" s="18">
        <v>28.8</v>
      </c>
      <c r="HE28" s="18">
        <v>28.614560000000001</v>
      </c>
      <c r="HF28" s="18">
        <v>34.439810000000001</v>
      </c>
      <c r="HG28" s="18">
        <v>-5.6398099999999998</v>
      </c>
      <c r="HH28" s="18">
        <v>2</v>
      </c>
      <c r="HI28" s="18">
        <v>1.97359</v>
      </c>
      <c r="HJ28" s="18">
        <v>1.97359</v>
      </c>
      <c r="HK28" s="18">
        <v>2.6409999999999999E-2</v>
      </c>
      <c r="HL28" s="18">
        <v>0</v>
      </c>
      <c r="HM28" s="18"/>
      <c r="HN28" s="18"/>
      <c r="HO28" s="18">
        <v>0</v>
      </c>
      <c r="HP28" s="18">
        <v>77.900000000000006</v>
      </c>
      <c r="HQ28" s="18">
        <v>80.732659999999996</v>
      </c>
      <c r="HR28" s="18">
        <v>75.728149999999999</v>
      </c>
      <c r="HS28" s="18">
        <v>2.1718500000000001</v>
      </c>
      <c r="HT28" s="18"/>
      <c r="HU28" s="18"/>
      <c r="HV28" s="18"/>
      <c r="HW28" s="18">
        <v>0</v>
      </c>
      <c r="HX28" s="18"/>
      <c r="HY28" s="18"/>
      <c r="HZ28" s="18"/>
      <c r="IA28" s="18">
        <v>0</v>
      </c>
      <c r="IB28" s="18">
        <v>50.5</v>
      </c>
      <c r="IC28" s="18">
        <v>79.505880000000005</v>
      </c>
      <c r="ID28" s="18">
        <v>53.603819999999999</v>
      </c>
      <c r="IE28" s="18">
        <v>-3.1038199999999998</v>
      </c>
      <c r="IF28" s="18">
        <v>90.1</v>
      </c>
      <c r="IG28" s="18"/>
      <c r="IH28" s="18"/>
      <c r="II28" s="18">
        <v>90.1</v>
      </c>
      <c r="IJ28" s="18"/>
      <c r="IK28" s="18"/>
      <c r="IL28" s="18"/>
      <c r="IM28" s="18">
        <v>0</v>
      </c>
      <c r="IN28" s="18">
        <v>0</v>
      </c>
      <c r="IO28" s="18"/>
      <c r="IP28" s="18">
        <v>48.181449999999998</v>
      </c>
      <c r="IQ28" s="18">
        <v>-48.181449999999998</v>
      </c>
      <c r="IR28" s="18"/>
      <c r="IS28" s="18"/>
      <c r="IT28" s="18"/>
      <c r="IU28" s="18">
        <v>0</v>
      </c>
      <c r="IV28" s="18"/>
      <c r="IW28" s="18"/>
      <c r="IX28" s="18"/>
      <c r="IY28" s="18">
        <v>0</v>
      </c>
      <c r="IZ28" s="18"/>
      <c r="JA28" s="18"/>
      <c r="JB28" s="18"/>
      <c r="JC28" s="18">
        <v>0</v>
      </c>
      <c r="JD28" s="18">
        <v>40.200000000000003</v>
      </c>
      <c r="JE28" s="18">
        <v>67</v>
      </c>
      <c r="JF28" s="18">
        <v>26.612760000000002</v>
      </c>
      <c r="JG28" s="18">
        <v>13.58724</v>
      </c>
      <c r="JH28" s="18">
        <v>177.8</v>
      </c>
      <c r="JI28" s="18">
        <v>185.35131000000001</v>
      </c>
      <c r="JJ28" s="18">
        <v>185.35131000000001</v>
      </c>
      <c r="JK28" s="18">
        <v>-7.55131</v>
      </c>
      <c r="JL28" s="18">
        <v>175.1</v>
      </c>
      <c r="JM28" s="18">
        <v>185.35131000000001</v>
      </c>
      <c r="JN28" s="18">
        <v>185.35131000000001</v>
      </c>
      <c r="JO28" s="18">
        <v>-10.25131</v>
      </c>
      <c r="JP28" s="18">
        <v>209.7</v>
      </c>
      <c r="JQ28" s="18">
        <v>185.35131000000001</v>
      </c>
      <c r="JR28" s="18">
        <v>185.35131000000001</v>
      </c>
      <c r="JS28" s="18">
        <v>24.348690000000001</v>
      </c>
      <c r="JT28" s="18">
        <v>274.3</v>
      </c>
      <c r="JU28" s="18">
        <v>278.86189000000002</v>
      </c>
      <c r="JV28" s="18">
        <v>278.86187999999999</v>
      </c>
      <c r="JW28" s="18">
        <v>-4.5618800000000004</v>
      </c>
      <c r="JX28" s="18"/>
      <c r="JY28" s="18"/>
      <c r="JZ28" s="18"/>
      <c r="KA28" s="18">
        <v>0</v>
      </c>
      <c r="KB28" s="18"/>
      <c r="KC28" s="18"/>
      <c r="KD28" s="18"/>
      <c r="KE28" s="18">
        <v>0</v>
      </c>
      <c r="KF28" s="18"/>
      <c r="KG28" s="18"/>
      <c r="KH28" s="18"/>
      <c r="KI28" s="18">
        <v>0</v>
      </c>
      <c r="KJ28" s="18"/>
      <c r="KK28" s="18"/>
      <c r="KL28" s="18"/>
      <c r="KM28" s="18">
        <v>0</v>
      </c>
      <c r="KN28" s="18"/>
      <c r="KO28" s="18"/>
      <c r="KP28" s="18"/>
      <c r="KQ28" s="18">
        <v>0</v>
      </c>
      <c r="KR28" s="18"/>
      <c r="KS28" s="18"/>
      <c r="KT28" s="18"/>
      <c r="KU28" s="18">
        <v>0</v>
      </c>
      <c r="KV28" s="18"/>
      <c r="KW28" s="18"/>
      <c r="KX28" s="18"/>
      <c r="KY28" s="18">
        <v>0</v>
      </c>
      <c r="KZ28" s="18"/>
      <c r="LA28" s="18"/>
      <c r="LB28" s="18"/>
      <c r="LC28" s="18">
        <v>0</v>
      </c>
      <c r="LD28" s="18">
        <v>1.2</v>
      </c>
      <c r="LE28" s="18">
        <v>0.89207999999999998</v>
      </c>
      <c r="LF28" s="18">
        <v>0.89207999999999998</v>
      </c>
      <c r="LG28" s="18">
        <v>0.30792000000000003</v>
      </c>
      <c r="LH28" s="18">
        <v>105.9</v>
      </c>
      <c r="LI28" s="18">
        <v>111.38175</v>
      </c>
      <c r="LJ28" s="18">
        <v>111.23163</v>
      </c>
      <c r="LK28" s="18">
        <v>-5.3316299999999996</v>
      </c>
      <c r="LL28" s="18">
        <v>111.6</v>
      </c>
      <c r="LM28" s="18">
        <v>97.250280000000004</v>
      </c>
      <c r="LN28" s="18">
        <v>86.897009999999995</v>
      </c>
      <c r="LO28" s="18">
        <v>24.70299</v>
      </c>
      <c r="LP28" s="18">
        <v>66.8</v>
      </c>
      <c r="LQ28" s="18">
        <v>67.133979999999994</v>
      </c>
      <c r="LR28" s="18">
        <v>67.133979999999994</v>
      </c>
      <c r="LS28" s="18">
        <v>-0.33398</v>
      </c>
      <c r="LT28" s="18">
        <v>73</v>
      </c>
      <c r="LU28" s="18">
        <v>72.37388</v>
      </c>
      <c r="LV28" s="18">
        <v>68.319999999999993</v>
      </c>
      <c r="LW28" s="18">
        <v>4.68</v>
      </c>
      <c r="LX28" s="18">
        <v>28.4</v>
      </c>
      <c r="LY28" s="18">
        <v>29.951460000000001</v>
      </c>
      <c r="LZ28" s="18">
        <v>28.273790000000002</v>
      </c>
      <c r="MA28" s="18">
        <v>0.12620999999999999</v>
      </c>
      <c r="MB28" s="18"/>
      <c r="MC28" s="18"/>
      <c r="MD28" s="18"/>
      <c r="ME28" s="18">
        <v>0</v>
      </c>
      <c r="MF28" s="18"/>
      <c r="MG28" s="18"/>
      <c r="MH28" s="18"/>
      <c r="MI28" s="18">
        <v>0</v>
      </c>
      <c r="MJ28" s="18"/>
      <c r="MK28" s="18"/>
      <c r="ML28" s="18"/>
      <c r="MM28" s="18">
        <v>0</v>
      </c>
      <c r="MN28" s="18">
        <v>146.19999999999999</v>
      </c>
      <c r="MO28" s="18">
        <v>151.08886000000001</v>
      </c>
      <c r="MP28" s="18">
        <v>151.08886000000001</v>
      </c>
      <c r="MQ28" s="18">
        <v>-4.8888600000000002</v>
      </c>
      <c r="MR28" s="18">
        <v>148.69999999999999</v>
      </c>
      <c r="MS28" s="18">
        <v>151.08886000000001</v>
      </c>
      <c r="MT28" s="18">
        <v>151.08886000000001</v>
      </c>
      <c r="MU28" s="18">
        <v>-2.3888600000000002</v>
      </c>
      <c r="MV28" s="18">
        <v>150.19999999999999</v>
      </c>
      <c r="MW28" s="18">
        <v>151.54257999999999</v>
      </c>
      <c r="MX28" s="18">
        <v>151.54257999999999</v>
      </c>
      <c r="MY28" s="18">
        <v>-1.3425800000000001</v>
      </c>
      <c r="MZ28" s="18"/>
      <c r="NA28" s="18"/>
      <c r="NB28" s="18"/>
      <c r="NC28" s="18">
        <v>0</v>
      </c>
      <c r="ND28" s="18"/>
      <c r="NE28" s="18"/>
      <c r="NF28" s="18"/>
      <c r="NG28" s="18">
        <v>0</v>
      </c>
      <c r="NH28" s="18"/>
      <c r="NI28" s="18"/>
      <c r="NJ28" s="18"/>
      <c r="NK28" s="18">
        <v>0</v>
      </c>
      <c r="NL28" s="18"/>
      <c r="NM28" s="18"/>
      <c r="NN28" s="18"/>
      <c r="NO28" s="18">
        <v>0</v>
      </c>
      <c r="NP28" s="18"/>
      <c r="NQ28" s="18"/>
      <c r="NR28" s="18"/>
      <c r="NS28" s="18">
        <v>0</v>
      </c>
      <c r="NT28" s="18">
        <v>136.9</v>
      </c>
      <c r="NU28" s="18"/>
      <c r="NV28" s="18">
        <v>192.23307</v>
      </c>
      <c r="NW28" s="18">
        <v>-55.333069999999999</v>
      </c>
      <c r="NX28" s="18">
        <v>77.5</v>
      </c>
      <c r="NY28" s="18"/>
      <c r="NZ28" s="18">
        <v>96.405169999999998</v>
      </c>
      <c r="OA28" s="18">
        <v>-18.905169999999998</v>
      </c>
      <c r="OB28" s="18">
        <v>1</v>
      </c>
      <c r="OC28" s="18">
        <v>1.0580000000000001</v>
      </c>
      <c r="OD28" s="18">
        <v>1.0580000000000001</v>
      </c>
      <c r="OE28" s="18">
        <v>-5.8000000000000003E-2</v>
      </c>
      <c r="OF28" s="18">
        <v>38.1</v>
      </c>
      <c r="OG28" s="18">
        <v>35.5</v>
      </c>
      <c r="OH28" s="18">
        <v>55.45</v>
      </c>
      <c r="OI28" s="18">
        <v>-17.350000000000001</v>
      </c>
      <c r="OJ28" s="18">
        <v>65.7</v>
      </c>
      <c r="OK28" s="18">
        <v>68.016000000000005</v>
      </c>
      <c r="OL28" s="18">
        <v>68.016000000000005</v>
      </c>
      <c r="OM28" s="18">
        <v>-2.3159999999999998</v>
      </c>
      <c r="ON28" s="18">
        <v>17.7</v>
      </c>
      <c r="OO28" s="18">
        <v>16.158000000000001</v>
      </c>
      <c r="OP28" s="18">
        <v>16.158000000000001</v>
      </c>
      <c r="OQ28" s="18">
        <v>1.542</v>
      </c>
      <c r="OR28" s="18">
        <v>0.3</v>
      </c>
      <c r="OS28" s="18">
        <v>0.3</v>
      </c>
      <c r="OT28" s="18">
        <v>0.3</v>
      </c>
      <c r="OU28" s="18">
        <v>0</v>
      </c>
      <c r="OV28" s="18">
        <v>7.7</v>
      </c>
      <c r="OW28" s="18">
        <v>7.6</v>
      </c>
      <c r="OX28" s="18">
        <v>7.6</v>
      </c>
      <c r="OY28" s="18">
        <v>0.1</v>
      </c>
      <c r="OZ28" s="18">
        <v>5.3</v>
      </c>
      <c r="PA28" s="18"/>
      <c r="PB28" s="18"/>
      <c r="PC28" s="18">
        <v>5.3</v>
      </c>
      <c r="PD28" s="18">
        <v>10</v>
      </c>
      <c r="PE28" s="18">
        <v>9</v>
      </c>
      <c r="PF28" s="18">
        <v>9</v>
      </c>
      <c r="PG28" s="18">
        <v>1</v>
      </c>
      <c r="PH28" s="18">
        <v>2.5</v>
      </c>
      <c r="PI28" s="18">
        <v>4.3509500000000001</v>
      </c>
      <c r="PJ28" s="18">
        <v>1.46</v>
      </c>
      <c r="PK28" s="18">
        <v>1.04</v>
      </c>
      <c r="PL28" s="18">
        <v>0.3</v>
      </c>
      <c r="PM28" s="18">
        <v>1</v>
      </c>
      <c r="PN28" s="18">
        <v>1</v>
      </c>
      <c r="PO28" s="18">
        <v>-0.7</v>
      </c>
      <c r="PP28" s="18">
        <v>2.1</v>
      </c>
      <c r="PQ28" s="18">
        <v>2.95</v>
      </c>
      <c r="PR28" s="18">
        <v>2.95</v>
      </c>
      <c r="PS28" s="18">
        <v>-0.85</v>
      </c>
      <c r="PT28" s="18">
        <v>2</v>
      </c>
      <c r="PU28" s="18">
        <v>2.1</v>
      </c>
      <c r="PV28" s="18">
        <v>2.1</v>
      </c>
      <c r="PW28" s="18">
        <v>-0.1</v>
      </c>
      <c r="PX28" s="18">
        <v>19.3</v>
      </c>
      <c r="PY28" s="18">
        <v>18.932040000000001</v>
      </c>
      <c r="PZ28" s="18">
        <v>18.932040000000001</v>
      </c>
      <c r="QA28" s="18">
        <v>0.36796000000000001</v>
      </c>
      <c r="QB28" s="18">
        <v>9.6</v>
      </c>
      <c r="QC28" s="18">
        <v>5</v>
      </c>
      <c r="QD28" s="18">
        <v>5</v>
      </c>
      <c r="QE28" s="18">
        <v>4.5999999999999996</v>
      </c>
      <c r="QF28" s="18">
        <v>7.5</v>
      </c>
      <c r="QG28" s="18">
        <v>6</v>
      </c>
      <c r="QH28" s="18">
        <v>6</v>
      </c>
      <c r="QI28" s="18">
        <v>1.5</v>
      </c>
      <c r="QJ28" s="18">
        <v>3.3</v>
      </c>
      <c r="QK28" s="18">
        <v>3.2</v>
      </c>
      <c r="QL28" s="18">
        <v>3.2</v>
      </c>
      <c r="QM28" s="18">
        <v>0.1</v>
      </c>
      <c r="QN28" s="18">
        <v>18.399999999999999</v>
      </c>
      <c r="QO28" s="18">
        <v>17.864080000000001</v>
      </c>
      <c r="QP28" s="18">
        <v>17.864080000000001</v>
      </c>
      <c r="QQ28" s="18">
        <v>0.53591999999999995</v>
      </c>
      <c r="QR28" s="18">
        <v>13</v>
      </c>
      <c r="QS28" s="18">
        <v>13.287330000000001</v>
      </c>
      <c r="QT28" s="18">
        <v>13.287330000000001</v>
      </c>
      <c r="QU28" s="18">
        <v>-0.28732999999999997</v>
      </c>
      <c r="QV28" s="18">
        <v>15.4</v>
      </c>
      <c r="QW28" s="18">
        <v>16.20196</v>
      </c>
      <c r="QX28" s="18">
        <v>16.20196</v>
      </c>
      <c r="QY28" s="18">
        <v>-0.80196000000000001</v>
      </c>
      <c r="QZ28" s="18">
        <v>11.2</v>
      </c>
      <c r="RA28" s="18">
        <v>8.15</v>
      </c>
      <c r="RB28" s="18">
        <v>8.15</v>
      </c>
      <c r="RC28" s="18">
        <v>3.05</v>
      </c>
      <c r="RD28" s="18">
        <v>25</v>
      </c>
      <c r="RE28" s="18">
        <v>22.734999999999999</v>
      </c>
      <c r="RF28" s="18">
        <v>22.734999999999999</v>
      </c>
      <c r="RG28" s="18">
        <v>2.2650000000000001</v>
      </c>
      <c r="RH28" s="18">
        <v>2.4</v>
      </c>
      <c r="RI28" s="18">
        <v>2.9009999999999998</v>
      </c>
      <c r="RJ28" s="18">
        <v>2.9009999999999998</v>
      </c>
      <c r="RK28" s="18">
        <v>-0.501</v>
      </c>
      <c r="RL28" s="18">
        <v>1.3</v>
      </c>
      <c r="RM28" s="18">
        <v>2.4</v>
      </c>
      <c r="RN28" s="18">
        <v>2.4</v>
      </c>
      <c r="RO28" s="18">
        <v>-1.1000000000000001</v>
      </c>
      <c r="RP28" s="18">
        <v>2.4</v>
      </c>
      <c r="RQ28" s="18">
        <v>2.4</v>
      </c>
      <c r="RR28" s="18">
        <v>2.4</v>
      </c>
      <c r="RS28" s="18">
        <v>0</v>
      </c>
      <c r="RT28" s="18">
        <v>2</v>
      </c>
      <c r="RU28" s="18">
        <v>2.8</v>
      </c>
      <c r="RV28" s="18">
        <v>2.8</v>
      </c>
      <c r="RW28" s="18">
        <v>-0.8</v>
      </c>
      <c r="RX28" s="18">
        <v>16.399999999999999</v>
      </c>
      <c r="RY28" s="18">
        <v>15.521240000000001</v>
      </c>
      <c r="RZ28" s="18">
        <v>15.521240000000001</v>
      </c>
      <c r="SA28" s="18">
        <v>0.87875999999999999</v>
      </c>
      <c r="SB28" s="18">
        <v>2.4</v>
      </c>
      <c r="SC28" s="18">
        <v>2.379</v>
      </c>
      <c r="SD28" s="18">
        <v>2.379</v>
      </c>
      <c r="SE28" s="18">
        <v>2.1000000000000001E-2</v>
      </c>
      <c r="SF28" s="18">
        <v>13.3</v>
      </c>
      <c r="SG28" s="18">
        <v>18.390329999999999</v>
      </c>
      <c r="SH28" s="18">
        <v>12.39898</v>
      </c>
      <c r="SI28" s="18">
        <v>0.90102000000000004</v>
      </c>
      <c r="SJ28" s="18">
        <v>1.2</v>
      </c>
      <c r="SK28" s="18">
        <v>1.1200000000000001</v>
      </c>
      <c r="SL28" s="18">
        <v>1.1200000000000001</v>
      </c>
      <c r="SM28" s="18">
        <v>0.08</v>
      </c>
      <c r="SN28" s="18"/>
      <c r="SO28" s="18">
        <v>0.4</v>
      </c>
      <c r="SP28" s="18">
        <v>0.4</v>
      </c>
      <c r="SQ28" s="18">
        <v>-0.4</v>
      </c>
      <c r="SR28" s="18">
        <v>4.4000000000000004</v>
      </c>
      <c r="SS28" s="18">
        <v>4.9000000000000004</v>
      </c>
      <c r="ST28" s="18">
        <v>4.9000000000000004</v>
      </c>
      <c r="SU28" s="18">
        <v>-0.5</v>
      </c>
      <c r="SV28" s="18">
        <v>2.9</v>
      </c>
      <c r="SW28" s="18">
        <v>3</v>
      </c>
      <c r="SX28" s="18">
        <v>3</v>
      </c>
      <c r="SY28" s="18">
        <v>-0.1</v>
      </c>
      <c r="SZ28" s="18">
        <v>3.6</v>
      </c>
      <c r="TA28" s="18">
        <v>3.5</v>
      </c>
      <c r="TB28" s="18">
        <v>3.5</v>
      </c>
      <c r="TC28" s="18">
        <v>0.1</v>
      </c>
      <c r="TD28" s="18">
        <v>5.7</v>
      </c>
      <c r="TE28" s="18">
        <v>5.5</v>
      </c>
      <c r="TF28" s="18">
        <v>5.5</v>
      </c>
      <c r="TG28" s="18">
        <v>0.2</v>
      </c>
      <c r="TH28" s="18">
        <v>15.2</v>
      </c>
      <c r="TI28" s="18">
        <v>14.56311</v>
      </c>
      <c r="TJ28" s="18">
        <v>14.56311</v>
      </c>
      <c r="TK28" s="18">
        <v>0.63688999999999996</v>
      </c>
      <c r="TL28" s="18">
        <v>9.1</v>
      </c>
      <c r="TM28" s="18">
        <v>13.742000000000001</v>
      </c>
      <c r="TN28" s="18">
        <v>13.742000000000001</v>
      </c>
      <c r="TO28" s="18">
        <v>-4.6420000000000003</v>
      </c>
      <c r="TP28" s="18">
        <v>0</v>
      </c>
      <c r="TQ28" s="18">
        <v>22.984999999999999</v>
      </c>
      <c r="TR28" s="18">
        <v>22.984999999999999</v>
      </c>
      <c r="TS28" s="18">
        <v>-22.984999999999999</v>
      </c>
      <c r="TT28" s="18">
        <v>29.7</v>
      </c>
      <c r="TU28" s="18">
        <v>29.545970000000001</v>
      </c>
      <c r="TV28" s="18">
        <v>29.545960000000001</v>
      </c>
      <c r="TW28" s="18">
        <v>0.15404000000000001</v>
      </c>
      <c r="TX28" s="18">
        <v>9.8000000000000007</v>
      </c>
      <c r="TY28" s="18">
        <v>14.79</v>
      </c>
      <c r="TZ28" s="18">
        <v>14.79</v>
      </c>
      <c r="UA28" s="18">
        <v>-4.99</v>
      </c>
      <c r="UB28" s="18">
        <v>17.100000000000001</v>
      </c>
      <c r="UC28" s="18">
        <v>27.106999999999999</v>
      </c>
      <c r="UD28" s="18">
        <v>27.106999999999999</v>
      </c>
      <c r="UE28" s="18">
        <v>-10.007</v>
      </c>
      <c r="UF28" s="18">
        <v>1.6</v>
      </c>
      <c r="UG28" s="18">
        <v>1.623</v>
      </c>
      <c r="UH28" s="18">
        <v>1.623</v>
      </c>
      <c r="UI28" s="18">
        <v>-2.3E-2</v>
      </c>
      <c r="UJ28" s="18">
        <v>1.4</v>
      </c>
      <c r="UK28" s="18">
        <v>1.4990000000000001</v>
      </c>
      <c r="UL28" s="18">
        <v>1.4990000000000001</v>
      </c>
      <c r="UM28" s="18">
        <v>-9.9000000000000005E-2</v>
      </c>
      <c r="UN28" s="18">
        <v>5.5</v>
      </c>
      <c r="UO28" s="18">
        <v>6</v>
      </c>
      <c r="UP28" s="18">
        <v>6</v>
      </c>
      <c r="UQ28" s="18">
        <v>-0.5</v>
      </c>
      <c r="UR28" s="18">
        <v>2</v>
      </c>
      <c r="US28" s="18">
        <v>2</v>
      </c>
      <c r="UT28" s="18">
        <v>2</v>
      </c>
      <c r="UU28" s="18">
        <v>0</v>
      </c>
      <c r="UV28" s="18">
        <v>8.4</v>
      </c>
      <c r="UW28" s="18">
        <v>8.6</v>
      </c>
      <c r="UX28" s="18">
        <v>8.6</v>
      </c>
      <c r="UY28" s="18">
        <v>-0.2</v>
      </c>
      <c r="UZ28" s="18">
        <v>3.8</v>
      </c>
      <c r="VA28" s="18">
        <v>4</v>
      </c>
      <c r="VB28" s="18">
        <v>4</v>
      </c>
      <c r="VC28" s="18">
        <v>-0.2</v>
      </c>
      <c r="VD28" s="18">
        <v>4.4000000000000004</v>
      </c>
      <c r="VE28" s="18">
        <v>4.5</v>
      </c>
      <c r="VF28" s="18">
        <v>4.5</v>
      </c>
      <c r="VG28" s="18">
        <v>-0.1</v>
      </c>
      <c r="VH28" s="18">
        <v>4.2</v>
      </c>
      <c r="VI28" s="18">
        <v>4.5</v>
      </c>
      <c r="VJ28" s="18">
        <v>4.5</v>
      </c>
      <c r="VK28" s="18">
        <v>-0.3</v>
      </c>
      <c r="VL28" s="18">
        <v>16.3</v>
      </c>
      <c r="VM28" s="18">
        <v>14.491</v>
      </c>
      <c r="VN28" s="18">
        <v>14.491</v>
      </c>
      <c r="VO28" s="18">
        <v>1.8089999999999999</v>
      </c>
      <c r="VP28" s="18">
        <v>215</v>
      </c>
      <c r="VQ28" s="18">
        <v>226.78</v>
      </c>
      <c r="VR28" s="18">
        <v>226.78</v>
      </c>
      <c r="VS28" s="18">
        <v>-11.78</v>
      </c>
      <c r="VT28" s="18">
        <v>13.9</v>
      </c>
      <c r="VU28" s="18">
        <v>14.197089999999999</v>
      </c>
      <c r="VV28" s="18">
        <v>14.197089999999999</v>
      </c>
      <c r="VW28" s="18">
        <v>-0.29709000000000002</v>
      </c>
      <c r="VX28" s="18">
        <v>120.5</v>
      </c>
      <c r="VY28" s="18">
        <v>120.95962</v>
      </c>
      <c r="VZ28" s="18">
        <v>120.95962</v>
      </c>
      <c r="WA28" s="18">
        <v>-0.45961999999999997</v>
      </c>
      <c r="WB28" s="18">
        <v>0.6</v>
      </c>
      <c r="WC28" s="18">
        <v>0.6</v>
      </c>
      <c r="WD28" s="18">
        <v>0.6</v>
      </c>
      <c r="WE28" s="18">
        <v>0</v>
      </c>
      <c r="WF28" s="18">
        <v>2.4</v>
      </c>
      <c r="WG28" s="18">
        <v>12.2</v>
      </c>
      <c r="WH28" s="18">
        <v>6</v>
      </c>
      <c r="WI28" s="18">
        <v>-3.6</v>
      </c>
      <c r="WJ28" s="18">
        <v>16.7</v>
      </c>
      <c r="WK28" s="18">
        <v>20</v>
      </c>
      <c r="WL28" s="18">
        <v>8</v>
      </c>
      <c r="WM28" s="18">
        <v>8.6999999999999993</v>
      </c>
      <c r="WN28" s="18">
        <v>88.3</v>
      </c>
      <c r="WO28" s="18">
        <v>88.720380000000006</v>
      </c>
      <c r="WP28" s="18">
        <v>88.720380000000006</v>
      </c>
      <c r="WQ28" s="18">
        <v>-0.42037999999999998</v>
      </c>
      <c r="WR28" s="18">
        <v>13.9</v>
      </c>
      <c r="WS28" s="18">
        <v>12.365360000000001</v>
      </c>
      <c r="WT28" s="18">
        <v>12.365360000000001</v>
      </c>
      <c r="WU28" s="18">
        <v>1.53464</v>
      </c>
      <c r="WV28" s="18">
        <v>10</v>
      </c>
      <c r="WW28" s="18">
        <v>10</v>
      </c>
      <c r="WX28" s="18">
        <v>10</v>
      </c>
      <c r="WY28" s="18">
        <v>0</v>
      </c>
      <c r="WZ28" s="18">
        <v>18.5</v>
      </c>
      <c r="XA28" s="18">
        <v>18.4466</v>
      </c>
      <c r="XB28" s="18">
        <v>18.4466</v>
      </c>
      <c r="XC28" s="18">
        <v>5.3400000000000003E-2</v>
      </c>
      <c r="XD28" s="18">
        <v>4.7</v>
      </c>
      <c r="XE28" s="18">
        <v>10.8</v>
      </c>
      <c r="XF28" s="18">
        <v>10.8</v>
      </c>
      <c r="XG28" s="18">
        <v>-6.1</v>
      </c>
      <c r="XH28" s="18">
        <v>37.020000000000003</v>
      </c>
      <c r="XI28" s="18">
        <v>26.5</v>
      </c>
      <c r="XJ28" s="18">
        <v>26.5</v>
      </c>
      <c r="XK28" s="18">
        <v>10.52</v>
      </c>
      <c r="XL28" s="18">
        <v>26.87</v>
      </c>
      <c r="XM28" s="18">
        <v>26.5</v>
      </c>
      <c r="XN28" s="18">
        <v>26.5</v>
      </c>
      <c r="XO28" s="18">
        <v>0.37</v>
      </c>
      <c r="XP28" s="18">
        <v>14.4</v>
      </c>
      <c r="XQ28" s="18">
        <v>14</v>
      </c>
      <c r="XR28" s="18">
        <v>14</v>
      </c>
      <c r="XS28" s="18">
        <v>0.4</v>
      </c>
      <c r="XT28" s="18">
        <v>19</v>
      </c>
      <c r="XU28" s="18">
        <v>19</v>
      </c>
      <c r="XV28" s="18">
        <v>19</v>
      </c>
      <c r="XW28" s="18">
        <v>0</v>
      </c>
      <c r="XX28" s="18">
        <v>8.8000000000000007</v>
      </c>
      <c r="XY28" s="18">
        <v>7.99</v>
      </c>
      <c r="XZ28" s="18">
        <v>7.99</v>
      </c>
      <c r="YA28" s="18">
        <v>0.81</v>
      </c>
      <c r="YB28" s="18"/>
      <c r="YC28" s="18"/>
      <c r="YD28" s="18"/>
      <c r="YE28" s="18">
        <v>0</v>
      </c>
      <c r="YF28" s="18"/>
      <c r="YG28" s="18"/>
      <c r="YH28" s="18"/>
      <c r="YI28" s="18">
        <v>0</v>
      </c>
    </row>
    <row r="29" spans="1:659" ht="24" customHeight="1" x14ac:dyDescent="0.3">
      <c r="A29" s="1"/>
      <c r="B29" s="17" t="s">
        <v>41</v>
      </c>
      <c r="C29" s="17" t="s">
        <v>759</v>
      </c>
      <c r="D29" s="18">
        <v>91.4</v>
      </c>
      <c r="E29" s="18">
        <v>83.052599999999998</v>
      </c>
      <c r="F29" s="18">
        <v>35.193159999999999</v>
      </c>
      <c r="G29" s="18">
        <v>56.20684</v>
      </c>
      <c r="H29" s="18">
        <v>642.6</v>
      </c>
      <c r="I29" s="18">
        <v>643.65809000000002</v>
      </c>
      <c r="J29" s="18">
        <v>643.65809000000002</v>
      </c>
      <c r="K29" s="18">
        <v>-1.05809</v>
      </c>
      <c r="L29" s="18">
        <v>214</v>
      </c>
      <c r="M29" s="18">
        <v>209.39341999999999</v>
      </c>
      <c r="N29" s="18">
        <v>209.39341999999999</v>
      </c>
      <c r="O29" s="18">
        <v>4.6065800000000001</v>
      </c>
      <c r="P29" s="18"/>
      <c r="Q29" s="18"/>
      <c r="R29" s="18"/>
      <c r="S29" s="18">
        <v>0</v>
      </c>
      <c r="T29" s="18"/>
      <c r="U29" s="18"/>
      <c r="V29" s="18"/>
      <c r="W29" s="18">
        <v>0</v>
      </c>
      <c r="X29" s="18">
        <v>30.1</v>
      </c>
      <c r="Y29" s="18">
        <v>21.520430000000001</v>
      </c>
      <c r="Z29" s="18">
        <v>12.09104</v>
      </c>
      <c r="AA29" s="18">
        <v>18.008959999999998</v>
      </c>
      <c r="AB29" s="18">
        <v>86</v>
      </c>
      <c r="AC29" s="18">
        <v>77.308000000000007</v>
      </c>
      <c r="AD29" s="18">
        <v>86.796000000000006</v>
      </c>
      <c r="AE29" s="18">
        <v>-0.79600000000000004</v>
      </c>
      <c r="AF29" s="18"/>
      <c r="AG29" s="18"/>
      <c r="AH29" s="18"/>
      <c r="AI29" s="18">
        <v>0</v>
      </c>
      <c r="AJ29" s="18"/>
      <c r="AK29" s="18"/>
      <c r="AL29" s="18"/>
      <c r="AM29" s="18">
        <v>0</v>
      </c>
      <c r="AN29" s="18">
        <v>151.30000000000001</v>
      </c>
      <c r="AO29" s="18">
        <v>196.22801999999999</v>
      </c>
      <c r="AP29" s="18">
        <v>196.22801999999999</v>
      </c>
      <c r="AQ29" s="18">
        <v>-44.928019999999997</v>
      </c>
      <c r="AR29" s="18">
        <v>151.1</v>
      </c>
      <c r="AS29" s="18">
        <v>196.22801999999999</v>
      </c>
      <c r="AT29" s="18">
        <v>196.22801999999999</v>
      </c>
      <c r="AU29" s="18">
        <v>-45.128019999999999</v>
      </c>
      <c r="AV29" s="18">
        <v>151.19999999999999</v>
      </c>
      <c r="AW29" s="18">
        <v>196.22801999999999</v>
      </c>
      <c r="AX29" s="18">
        <v>196.22801999999999</v>
      </c>
      <c r="AY29" s="18">
        <v>-45.028019999999998</v>
      </c>
      <c r="AZ29" s="18">
        <v>245</v>
      </c>
      <c r="BA29" s="18">
        <v>295.22593999999998</v>
      </c>
      <c r="BB29" s="18">
        <v>295.22593999999998</v>
      </c>
      <c r="BC29" s="18">
        <v>-50.225940000000001</v>
      </c>
      <c r="BD29" s="18">
        <v>215.1</v>
      </c>
      <c r="BE29" s="18">
        <v>208.07390000000001</v>
      </c>
      <c r="BF29" s="18">
        <v>208.07390000000001</v>
      </c>
      <c r="BG29" s="18">
        <v>7.0260999999999996</v>
      </c>
      <c r="BH29" s="18">
        <v>110.9</v>
      </c>
      <c r="BI29" s="18">
        <v>104.34936999999999</v>
      </c>
      <c r="BJ29" s="18">
        <v>104.34936999999999</v>
      </c>
      <c r="BK29" s="18">
        <v>6.55063</v>
      </c>
      <c r="BL29" s="18">
        <v>360.3</v>
      </c>
      <c r="BM29" s="18">
        <v>154.28271000000001</v>
      </c>
      <c r="BN29" s="18">
        <v>209.01966999999999</v>
      </c>
      <c r="BO29" s="18">
        <v>151.28032999999999</v>
      </c>
      <c r="BP29" s="18">
        <v>4.3</v>
      </c>
      <c r="BQ29" s="18">
        <v>4.4318400000000002</v>
      </c>
      <c r="BR29" s="18">
        <v>4.4318400000000002</v>
      </c>
      <c r="BS29" s="18">
        <v>-0.13184000000000001</v>
      </c>
      <c r="BT29" s="18"/>
      <c r="BU29" s="18"/>
      <c r="BV29" s="18"/>
      <c r="BW29" s="18">
        <v>0</v>
      </c>
      <c r="BX29" s="18"/>
      <c r="BY29" s="18"/>
      <c r="BZ29" s="18"/>
      <c r="CA29" s="18">
        <v>0</v>
      </c>
      <c r="CB29" s="18"/>
      <c r="CC29" s="18"/>
      <c r="CD29" s="18"/>
      <c r="CE29" s="18">
        <v>0</v>
      </c>
      <c r="CF29" s="18"/>
      <c r="CG29" s="18"/>
      <c r="CH29" s="18"/>
      <c r="CI29" s="18">
        <v>0</v>
      </c>
      <c r="CJ29" s="18">
        <v>111.3</v>
      </c>
      <c r="CK29" s="18">
        <v>113.33247</v>
      </c>
      <c r="CL29" s="18">
        <v>113.33247</v>
      </c>
      <c r="CM29" s="18">
        <v>-2.03247</v>
      </c>
      <c r="CN29" s="18">
        <v>7.9</v>
      </c>
      <c r="CO29" s="18">
        <v>5.1333399999999996</v>
      </c>
      <c r="CP29" s="18">
        <v>5.1333399999999996</v>
      </c>
      <c r="CQ29" s="18">
        <v>2.7666599999999999</v>
      </c>
      <c r="CR29" s="18">
        <v>5.2</v>
      </c>
      <c r="CS29" s="18">
        <v>2.8177599999999998</v>
      </c>
      <c r="CT29" s="18">
        <v>2.8177599999999998</v>
      </c>
      <c r="CU29" s="18">
        <v>2.3822399999999999</v>
      </c>
      <c r="CV29" s="18"/>
      <c r="CW29" s="18"/>
      <c r="CX29" s="18"/>
      <c r="CY29" s="18">
        <v>0</v>
      </c>
      <c r="CZ29" s="18">
        <v>6.9</v>
      </c>
      <c r="DA29" s="18">
        <v>6.8787000000000003</v>
      </c>
      <c r="DB29" s="18">
        <v>6.8787000000000003</v>
      </c>
      <c r="DC29" s="18">
        <v>2.1299999999999999E-2</v>
      </c>
      <c r="DD29" s="18">
        <v>13.6</v>
      </c>
      <c r="DE29" s="18">
        <v>14.919420000000001</v>
      </c>
      <c r="DF29" s="18">
        <v>12.77125</v>
      </c>
      <c r="DG29" s="18">
        <v>0.82874999999999999</v>
      </c>
      <c r="DH29" s="18">
        <v>85.6</v>
      </c>
      <c r="DI29" s="18">
        <v>91.841470000000001</v>
      </c>
      <c r="DJ29" s="18">
        <v>69.944040000000001</v>
      </c>
      <c r="DK29" s="18">
        <v>15.65596</v>
      </c>
      <c r="DL29" s="18"/>
      <c r="DM29" s="18"/>
      <c r="DN29" s="18"/>
      <c r="DO29" s="18">
        <v>0</v>
      </c>
      <c r="DP29" s="18"/>
      <c r="DQ29" s="18"/>
      <c r="DR29" s="18"/>
      <c r="DS29" s="18">
        <v>0</v>
      </c>
      <c r="DT29" s="18"/>
      <c r="DU29" s="18"/>
      <c r="DV29" s="18"/>
      <c r="DW29" s="18">
        <v>0</v>
      </c>
      <c r="DX29" s="18"/>
      <c r="DY29" s="18"/>
      <c r="DZ29" s="18"/>
      <c r="EA29" s="18">
        <v>0</v>
      </c>
      <c r="EB29" s="18">
        <v>58.4</v>
      </c>
      <c r="EC29" s="18">
        <v>55.43562</v>
      </c>
      <c r="ED29" s="18">
        <v>47.022399999999998</v>
      </c>
      <c r="EE29" s="18">
        <v>11.377599999999999</v>
      </c>
      <c r="EF29" s="18">
        <v>41.9</v>
      </c>
      <c r="EG29" s="18">
        <v>110.26321</v>
      </c>
      <c r="EH29" s="18">
        <v>110.26321</v>
      </c>
      <c r="EI29" s="18">
        <v>-68.363209999999995</v>
      </c>
      <c r="EJ29" s="18"/>
      <c r="EK29" s="18"/>
      <c r="EL29" s="18"/>
      <c r="EM29" s="18">
        <v>0</v>
      </c>
      <c r="EN29" s="18"/>
      <c r="EO29" s="18"/>
      <c r="EP29" s="18"/>
      <c r="EQ29" s="18">
        <v>0</v>
      </c>
      <c r="ER29" s="18"/>
      <c r="ES29" s="18"/>
      <c r="ET29" s="18"/>
      <c r="EU29" s="18">
        <v>0</v>
      </c>
      <c r="EV29" s="18">
        <v>6.4</v>
      </c>
      <c r="EW29" s="18">
        <v>6.39</v>
      </c>
      <c r="EX29" s="18">
        <v>6.39</v>
      </c>
      <c r="EY29" s="18">
        <v>0.01</v>
      </c>
      <c r="EZ29" s="18">
        <v>150</v>
      </c>
      <c r="FA29" s="18">
        <v>150.51545999999999</v>
      </c>
      <c r="FB29" s="18"/>
      <c r="FC29" s="18">
        <v>150</v>
      </c>
      <c r="FD29" s="18">
        <v>34</v>
      </c>
      <c r="FE29" s="18">
        <v>32.788400000000003</v>
      </c>
      <c r="FF29" s="18">
        <v>32.788400000000003</v>
      </c>
      <c r="FG29" s="18">
        <v>1.2116</v>
      </c>
      <c r="FH29" s="18">
        <v>30.6</v>
      </c>
      <c r="FI29" s="18"/>
      <c r="FJ29" s="18"/>
      <c r="FK29" s="18">
        <v>30.6</v>
      </c>
      <c r="FL29" s="18">
        <v>23</v>
      </c>
      <c r="FM29" s="18">
        <v>19.79213</v>
      </c>
      <c r="FN29" s="18">
        <v>19.79213</v>
      </c>
      <c r="FO29" s="18">
        <v>3.2078700000000002</v>
      </c>
      <c r="FP29" s="18">
        <v>18.600000000000001</v>
      </c>
      <c r="FQ29" s="18">
        <v>18.440239999999999</v>
      </c>
      <c r="FR29" s="18">
        <v>18.440239999999999</v>
      </c>
      <c r="FS29" s="18">
        <v>0.15976000000000001</v>
      </c>
      <c r="FT29" s="18">
        <v>13.1</v>
      </c>
      <c r="FU29" s="18">
        <v>13.1068</v>
      </c>
      <c r="FV29" s="18">
        <v>13.1068</v>
      </c>
      <c r="FW29" s="18">
        <v>-6.7999999999999996E-3</v>
      </c>
      <c r="FX29" s="18">
        <v>57.3</v>
      </c>
      <c r="FY29" s="18">
        <v>61.929119999999998</v>
      </c>
      <c r="FZ29" s="18">
        <v>61.929119999999998</v>
      </c>
      <c r="GA29" s="18">
        <v>-4.6291200000000003</v>
      </c>
      <c r="GB29" s="18">
        <v>183.3</v>
      </c>
      <c r="GC29" s="18">
        <v>184.91498000000001</v>
      </c>
      <c r="GD29" s="18">
        <v>184.91498000000001</v>
      </c>
      <c r="GE29" s="18">
        <v>-1.6149800000000001</v>
      </c>
      <c r="GF29" s="18">
        <v>183.6</v>
      </c>
      <c r="GG29" s="18">
        <v>184.91498000000001</v>
      </c>
      <c r="GH29" s="18">
        <v>184.91498000000001</v>
      </c>
      <c r="GI29" s="18">
        <v>-1.31498</v>
      </c>
      <c r="GJ29" s="18">
        <v>183.8</v>
      </c>
      <c r="GK29" s="18">
        <v>185.47028</v>
      </c>
      <c r="GL29" s="18">
        <v>185.47028</v>
      </c>
      <c r="GM29" s="18">
        <v>-1.67028</v>
      </c>
      <c r="GN29" s="18">
        <v>44.5</v>
      </c>
      <c r="GO29" s="18">
        <v>84.729169999999996</v>
      </c>
      <c r="GP29" s="18">
        <v>39.13062</v>
      </c>
      <c r="GQ29" s="18">
        <v>5.3693799999999996</v>
      </c>
      <c r="GR29" s="18">
        <v>8</v>
      </c>
      <c r="GS29" s="18">
        <v>4.8339999999999996</v>
      </c>
      <c r="GT29" s="18">
        <v>9.09</v>
      </c>
      <c r="GU29" s="18">
        <v>-1.0900000000000001</v>
      </c>
      <c r="GV29" s="18">
        <v>4.2</v>
      </c>
      <c r="GW29" s="18">
        <v>5.0713200000000001</v>
      </c>
      <c r="GX29" s="18">
        <v>9.9490999999999996</v>
      </c>
      <c r="GY29" s="18">
        <v>-5.7491000000000003</v>
      </c>
      <c r="GZ29" s="18">
        <v>26.4</v>
      </c>
      <c r="HA29" s="18">
        <v>34.47804</v>
      </c>
      <c r="HB29" s="18">
        <v>34.47804</v>
      </c>
      <c r="HC29" s="18">
        <v>-8.0780399999999997</v>
      </c>
      <c r="HD29" s="18">
        <v>28.4</v>
      </c>
      <c r="HE29" s="18">
        <v>34.439810000000001</v>
      </c>
      <c r="HF29" s="18">
        <v>34.439810000000001</v>
      </c>
      <c r="HG29" s="18">
        <v>-6.0398100000000001</v>
      </c>
      <c r="HH29" s="18">
        <v>2</v>
      </c>
      <c r="HI29" s="18">
        <v>1.97359</v>
      </c>
      <c r="HJ29" s="18">
        <v>1.97359</v>
      </c>
      <c r="HK29" s="18">
        <v>2.6409999999999999E-2</v>
      </c>
      <c r="HL29" s="18">
        <v>0</v>
      </c>
      <c r="HM29" s="18"/>
      <c r="HN29" s="18">
        <v>16.664079999999998</v>
      </c>
      <c r="HO29" s="18">
        <v>-16.664079999999998</v>
      </c>
      <c r="HP29" s="18">
        <v>62.9</v>
      </c>
      <c r="HQ29" s="18">
        <v>74.907420000000002</v>
      </c>
      <c r="HR29" s="18">
        <v>75.728149999999999</v>
      </c>
      <c r="HS29" s="18">
        <v>-12.828150000000001</v>
      </c>
      <c r="HT29" s="18"/>
      <c r="HU29" s="18"/>
      <c r="HV29" s="18"/>
      <c r="HW29" s="18">
        <v>0</v>
      </c>
      <c r="HX29" s="18"/>
      <c r="HY29" s="18"/>
      <c r="HZ29" s="18"/>
      <c r="IA29" s="18">
        <v>0</v>
      </c>
      <c r="IB29" s="18">
        <v>49.9</v>
      </c>
      <c r="IC29" s="18">
        <v>22.024640000000002</v>
      </c>
      <c r="ID29" s="18">
        <v>45.698270000000001</v>
      </c>
      <c r="IE29" s="18">
        <v>4.2017300000000004</v>
      </c>
      <c r="IF29" s="18">
        <v>68.900000000000006</v>
      </c>
      <c r="IG29" s="18"/>
      <c r="IH29" s="18"/>
      <c r="II29" s="18">
        <v>68.900000000000006</v>
      </c>
      <c r="IJ29" s="18"/>
      <c r="IK29" s="18"/>
      <c r="IL29" s="18"/>
      <c r="IM29" s="18">
        <v>0</v>
      </c>
      <c r="IN29" s="18">
        <v>0</v>
      </c>
      <c r="IO29" s="18"/>
      <c r="IP29" s="18">
        <v>48.181449999999998</v>
      </c>
      <c r="IQ29" s="18">
        <v>-48.181449999999998</v>
      </c>
      <c r="IR29" s="18"/>
      <c r="IS29" s="18"/>
      <c r="IT29" s="18"/>
      <c r="IU29" s="18">
        <v>0</v>
      </c>
      <c r="IV29" s="18"/>
      <c r="IW29" s="18"/>
      <c r="IX29" s="18"/>
      <c r="IY29" s="18">
        <v>0</v>
      </c>
      <c r="IZ29" s="18"/>
      <c r="JA29" s="18"/>
      <c r="JB29" s="18"/>
      <c r="JC29" s="18">
        <v>0</v>
      </c>
      <c r="JD29" s="18">
        <v>39.9</v>
      </c>
      <c r="JE29" s="18">
        <v>67</v>
      </c>
      <c r="JF29" s="18">
        <v>25.883469999999999</v>
      </c>
      <c r="JG29" s="18">
        <v>14.016529999999999</v>
      </c>
      <c r="JH29" s="18">
        <v>176.9</v>
      </c>
      <c r="JI29" s="18">
        <v>185.36255</v>
      </c>
      <c r="JJ29" s="18">
        <v>185.36255</v>
      </c>
      <c r="JK29" s="18">
        <v>-8.4625500000000002</v>
      </c>
      <c r="JL29" s="18">
        <v>175</v>
      </c>
      <c r="JM29" s="18">
        <v>185.36255</v>
      </c>
      <c r="JN29" s="18">
        <v>185.36255</v>
      </c>
      <c r="JO29" s="18">
        <v>-10.362550000000001</v>
      </c>
      <c r="JP29" s="18">
        <v>209.2</v>
      </c>
      <c r="JQ29" s="18">
        <v>185.36255</v>
      </c>
      <c r="JR29" s="18">
        <v>185.36255</v>
      </c>
      <c r="JS29" s="18">
        <v>23.83745</v>
      </c>
      <c r="JT29" s="18">
        <v>273.3</v>
      </c>
      <c r="JU29" s="18">
        <v>278.87878999999998</v>
      </c>
      <c r="JV29" s="18">
        <v>278.87878999999998</v>
      </c>
      <c r="JW29" s="18">
        <v>-5.5787899999999997</v>
      </c>
      <c r="JX29" s="18"/>
      <c r="JY29" s="18"/>
      <c r="JZ29" s="18"/>
      <c r="KA29" s="18">
        <v>0</v>
      </c>
      <c r="KB29" s="18"/>
      <c r="KC29" s="18"/>
      <c r="KD29" s="18"/>
      <c r="KE29" s="18">
        <v>0</v>
      </c>
      <c r="KF29" s="18"/>
      <c r="KG29" s="18"/>
      <c r="KH29" s="18"/>
      <c r="KI29" s="18">
        <v>0</v>
      </c>
      <c r="KJ29" s="18"/>
      <c r="KK29" s="18"/>
      <c r="KL29" s="18"/>
      <c r="KM29" s="18">
        <v>0</v>
      </c>
      <c r="KN29" s="18"/>
      <c r="KO29" s="18"/>
      <c r="KP29" s="18"/>
      <c r="KQ29" s="18">
        <v>0</v>
      </c>
      <c r="KR29" s="18"/>
      <c r="KS29" s="18"/>
      <c r="KT29" s="18"/>
      <c r="KU29" s="18">
        <v>0</v>
      </c>
      <c r="KV29" s="18"/>
      <c r="KW29" s="18"/>
      <c r="KX29" s="18"/>
      <c r="KY29" s="18">
        <v>0</v>
      </c>
      <c r="KZ29" s="18"/>
      <c r="LA29" s="18"/>
      <c r="LB29" s="18"/>
      <c r="LC29" s="18">
        <v>0</v>
      </c>
      <c r="LD29" s="18">
        <v>1.2</v>
      </c>
      <c r="LE29" s="18">
        <v>0.89207999999999998</v>
      </c>
      <c r="LF29" s="18">
        <v>0.89207999999999998</v>
      </c>
      <c r="LG29" s="18">
        <v>0.30792000000000003</v>
      </c>
      <c r="LH29" s="18">
        <v>85.3</v>
      </c>
      <c r="LI29" s="18">
        <v>111.02143</v>
      </c>
      <c r="LJ29" s="18">
        <v>111.23163</v>
      </c>
      <c r="LK29" s="18">
        <v>-25.931629999999998</v>
      </c>
      <c r="LL29" s="18">
        <v>101.5</v>
      </c>
      <c r="LM29" s="18">
        <v>87.638729999999995</v>
      </c>
      <c r="LN29" s="18">
        <v>77.460539999999995</v>
      </c>
      <c r="LO29" s="18">
        <v>24.039459999999998</v>
      </c>
      <c r="LP29" s="18">
        <v>66.2</v>
      </c>
      <c r="LQ29" s="18">
        <v>67.133979999999994</v>
      </c>
      <c r="LR29" s="18">
        <v>67.133979999999994</v>
      </c>
      <c r="LS29" s="18">
        <v>-0.93398000000000003</v>
      </c>
      <c r="LT29" s="18">
        <v>73</v>
      </c>
      <c r="LU29" s="18">
        <v>72.37388</v>
      </c>
      <c r="LV29" s="18">
        <v>68.319999999999993</v>
      </c>
      <c r="LW29" s="18">
        <v>4.68</v>
      </c>
      <c r="LX29" s="18">
        <v>28.2</v>
      </c>
      <c r="LY29" s="18">
        <v>29.951460000000001</v>
      </c>
      <c r="LZ29" s="18">
        <v>28.273790000000002</v>
      </c>
      <c r="MA29" s="18">
        <v>-7.3789999999999994E-2</v>
      </c>
      <c r="MB29" s="18"/>
      <c r="MC29" s="18"/>
      <c r="MD29" s="18"/>
      <c r="ME29" s="18">
        <v>0</v>
      </c>
      <c r="MF29" s="18"/>
      <c r="MG29" s="18"/>
      <c r="MH29" s="18"/>
      <c r="MI29" s="18">
        <v>0</v>
      </c>
      <c r="MJ29" s="18"/>
      <c r="MK29" s="18"/>
      <c r="ML29" s="18"/>
      <c r="MM29" s="18">
        <v>0</v>
      </c>
      <c r="MN29" s="18">
        <v>145.69999999999999</v>
      </c>
      <c r="MO29" s="18">
        <v>151.08886000000001</v>
      </c>
      <c r="MP29" s="18">
        <v>151.08886000000001</v>
      </c>
      <c r="MQ29" s="18">
        <v>-5.3888600000000002</v>
      </c>
      <c r="MR29" s="18">
        <v>148.1</v>
      </c>
      <c r="MS29" s="18">
        <v>151.08886000000001</v>
      </c>
      <c r="MT29" s="18">
        <v>151.08886000000001</v>
      </c>
      <c r="MU29" s="18">
        <v>-2.9888599999999999</v>
      </c>
      <c r="MV29" s="18">
        <v>150</v>
      </c>
      <c r="MW29" s="18">
        <v>151.54257999999999</v>
      </c>
      <c r="MX29" s="18">
        <v>151.54257999999999</v>
      </c>
      <c r="MY29" s="18">
        <v>-1.5425800000000001</v>
      </c>
      <c r="MZ29" s="18"/>
      <c r="NA29" s="18"/>
      <c r="NB29" s="18"/>
      <c r="NC29" s="18">
        <v>0</v>
      </c>
      <c r="ND29" s="18"/>
      <c r="NE29" s="18"/>
      <c r="NF29" s="18"/>
      <c r="NG29" s="18">
        <v>0</v>
      </c>
      <c r="NH29" s="18"/>
      <c r="NI29" s="18"/>
      <c r="NJ29" s="18"/>
      <c r="NK29" s="18">
        <v>0</v>
      </c>
      <c r="NL29" s="18"/>
      <c r="NM29" s="18"/>
      <c r="NN29" s="18"/>
      <c r="NO29" s="18">
        <v>0</v>
      </c>
      <c r="NP29" s="18"/>
      <c r="NQ29" s="18"/>
      <c r="NR29" s="18"/>
      <c r="NS29" s="18">
        <v>0</v>
      </c>
      <c r="NT29" s="18">
        <v>94.4</v>
      </c>
      <c r="NU29" s="18"/>
      <c r="NV29" s="18">
        <v>192.23305999999999</v>
      </c>
      <c r="NW29" s="18">
        <v>-97.833060000000003</v>
      </c>
      <c r="NX29" s="18">
        <v>70.2</v>
      </c>
      <c r="NY29" s="18"/>
      <c r="NZ29" s="18">
        <v>96.405169999999998</v>
      </c>
      <c r="OA29" s="18">
        <v>-26.205169999999999</v>
      </c>
      <c r="OB29" s="18">
        <v>1.1000000000000001</v>
      </c>
      <c r="OC29" s="18">
        <v>1.1519999999999999</v>
      </c>
      <c r="OD29" s="18">
        <v>1.1519999999999999</v>
      </c>
      <c r="OE29" s="18">
        <v>-5.1999999999999998E-2</v>
      </c>
      <c r="OF29" s="18">
        <v>33.299999999999997</v>
      </c>
      <c r="OG29" s="18">
        <v>42.6</v>
      </c>
      <c r="OH29" s="18">
        <v>57.64</v>
      </c>
      <c r="OI29" s="18">
        <v>-24.34</v>
      </c>
      <c r="OJ29" s="18">
        <v>65.400000000000006</v>
      </c>
      <c r="OK29" s="18">
        <v>68.233999999999995</v>
      </c>
      <c r="OL29" s="18">
        <v>68.233999999999995</v>
      </c>
      <c r="OM29" s="18">
        <v>-2.8340000000000001</v>
      </c>
      <c r="ON29" s="18">
        <v>16</v>
      </c>
      <c r="OO29" s="18">
        <v>16.533000000000001</v>
      </c>
      <c r="OP29" s="18">
        <v>16.533000000000001</v>
      </c>
      <c r="OQ29" s="18">
        <v>-0.53300000000000003</v>
      </c>
      <c r="OR29" s="18">
        <v>0.3</v>
      </c>
      <c r="OS29" s="18">
        <v>0.3</v>
      </c>
      <c r="OT29" s="18">
        <v>0.3</v>
      </c>
      <c r="OU29" s="18">
        <v>0</v>
      </c>
      <c r="OV29" s="18">
        <v>7.7</v>
      </c>
      <c r="OW29" s="18">
        <v>7.6</v>
      </c>
      <c r="OX29" s="18">
        <v>7.6</v>
      </c>
      <c r="OY29" s="18">
        <v>0.1</v>
      </c>
      <c r="OZ29" s="18">
        <v>5.2</v>
      </c>
      <c r="PA29" s="18"/>
      <c r="PB29" s="18"/>
      <c r="PC29" s="18">
        <v>5.2</v>
      </c>
      <c r="PD29" s="18">
        <v>9.9</v>
      </c>
      <c r="PE29" s="18">
        <v>9</v>
      </c>
      <c r="PF29" s="18">
        <v>9</v>
      </c>
      <c r="PG29" s="18">
        <v>0.9</v>
      </c>
      <c r="PH29" s="18">
        <v>2.6</v>
      </c>
      <c r="PI29" s="18">
        <v>2.0735000000000001</v>
      </c>
      <c r="PJ29" s="18">
        <v>1.46</v>
      </c>
      <c r="PK29" s="18">
        <v>1.1399999999999999</v>
      </c>
      <c r="PL29" s="18">
        <v>0.3</v>
      </c>
      <c r="PM29" s="18">
        <v>1</v>
      </c>
      <c r="PN29" s="18">
        <v>1</v>
      </c>
      <c r="PO29" s="18">
        <v>-0.7</v>
      </c>
      <c r="PP29" s="18">
        <v>1.9</v>
      </c>
      <c r="PQ29" s="18">
        <v>2.95</v>
      </c>
      <c r="PR29" s="18">
        <v>2.95</v>
      </c>
      <c r="PS29" s="18">
        <v>-1.05</v>
      </c>
      <c r="PT29" s="18">
        <v>2</v>
      </c>
      <c r="PU29" s="18">
        <v>2.1</v>
      </c>
      <c r="PV29" s="18">
        <v>2.1</v>
      </c>
      <c r="PW29" s="18">
        <v>-0.1</v>
      </c>
      <c r="PX29" s="18">
        <v>19.399999999999999</v>
      </c>
      <c r="PY29" s="18">
        <v>18.932040000000001</v>
      </c>
      <c r="PZ29" s="18">
        <v>18.932040000000001</v>
      </c>
      <c r="QA29" s="18">
        <v>0.46795999999999999</v>
      </c>
      <c r="QB29" s="18">
        <v>9.1999999999999993</v>
      </c>
      <c r="QC29" s="18">
        <v>5</v>
      </c>
      <c r="QD29" s="18">
        <v>5</v>
      </c>
      <c r="QE29" s="18">
        <v>4.2</v>
      </c>
      <c r="QF29" s="18">
        <v>4</v>
      </c>
      <c r="QG29" s="18">
        <v>6</v>
      </c>
      <c r="QH29" s="18">
        <v>6</v>
      </c>
      <c r="QI29" s="18">
        <v>-2</v>
      </c>
      <c r="QJ29" s="18">
        <v>3.3</v>
      </c>
      <c r="QK29" s="18">
        <v>3.2</v>
      </c>
      <c r="QL29" s="18">
        <v>3.2</v>
      </c>
      <c r="QM29" s="18">
        <v>0.1</v>
      </c>
      <c r="QN29" s="18">
        <v>18.399999999999999</v>
      </c>
      <c r="QO29" s="18">
        <v>17.864080000000001</v>
      </c>
      <c r="QP29" s="18">
        <v>17.864080000000001</v>
      </c>
      <c r="QQ29" s="18">
        <v>0.53591999999999995</v>
      </c>
      <c r="QR29" s="18">
        <v>13</v>
      </c>
      <c r="QS29" s="18">
        <v>13.297639999999999</v>
      </c>
      <c r="QT29" s="18">
        <v>13.297639999999999</v>
      </c>
      <c r="QU29" s="18">
        <v>-0.29764000000000002</v>
      </c>
      <c r="QV29" s="18">
        <v>15.6</v>
      </c>
      <c r="QW29" s="18">
        <v>16.0975</v>
      </c>
      <c r="QX29" s="18">
        <v>16.0975</v>
      </c>
      <c r="QY29" s="18">
        <v>-0.4975</v>
      </c>
      <c r="QZ29" s="18">
        <v>8.6999999999999993</v>
      </c>
      <c r="RA29" s="18">
        <v>8.0790000000000006</v>
      </c>
      <c r="RB29" s="18">
        <v>8.0790000000000006</v>
      </c>
      <c r="RC29" s="18">
        <v>0.621</v>
      </c>
      <c r="RD29" s="18">
        <v>20.100000000000001</v>
      </c>
      <c r="RE29" s="18">
        <v>23.777999999999999</v>
      </c>
      <c r="RF29" s="18">
        <v>23.777999999999999</v>
      </c>
      <c r="RG29" s="18">
        <v>-3.6779999999999999</v>
      </c>
      <c r="RH29" s="18">
        <v>3</v>
      </c>
      <c r="RI29" s="18">
        <v>2.9009999999999998</v>
      </c>
      <c r="RJ29" s="18">
        <v>2.9009999999999998</v>
      </c>
      <c r="RK29" s="18">
        <v>9.9000000000000005E-2</v>
      </c>
      <c r="RL29" s="18">
        <v>1.9</v>
      </c>
      <c r="RM29" s="18">
        <v>2.4</v>
      </c>
      <c r="RN29" s="18">
        <v>2.4</v>
      </c>
      <c r="RO29" s="18">
        <v>-0.5</v>
      </c>
      <c r="RP29" s="18">
        <v>2.4</v>
      </c>
      <c r="RQ29" s="18">
        <v>2.4</v>
      </c>
      <c r="RR29" s="18">
        <v>2.4</v>
      </c>
      <c r="RS29" s="18">
        <v>0</v>
      </c>
      <c r="RT29" s="18">
        <v>2.7</v>
      </c>
      <c r="RU29" s="18">
        <v>2.8</v>
      </c>
      <c r="RV29" s="18">
        <v>2.8</v>
      </c>
      <c r="RW29" s="18">
        <v>-0.1</v>
      </c>
      <c r="RX29" s="18">
        <v>16.3</v>
      </c>
      <c r="RY29" s="18">
        <v>15.97301</v>
      </c>
      <c r="RZ29" s="18">
        <v>15.97301</v>
      </c>
      <c r="SA29" s="18">
        <v>0.32699</v>
      </c>
      <c r="SB29" s="18">
        <v>1.4</v>
      </c>
      <c r="SC29" s="18">
        <v>2.379</v>
      </c>
      <c r="SD29" s="18">
        <v>2.379</v>
      </c>
      <c r="SE29" s="18">
        <v>-0.97899999999999998</v>
      </c>
      <c r="SF29" s="18">
        <v>13.4</v>
      </c>
      <c r="SG29" s="18">
        <v>5.0944700000000003</v>
      </c>
      <c r="SH29" s="18">
        <v>10.57037</v>
      </c>
      <c r="SI29" s="18">
        <v>2.8296299999999999</v>
      </c>
      <c r="SJ29" s="18">
        <v>1.2</v>
      </c>
      <c r="SK29" s="18">
        <v>1.1200000000000001</v>
      </c>
      <c r="SL29" s="18">
        <v>1.1200000000000001</v>
      </c>
      <c r="SM29" s="18">
        <v>0.08</v>
      </c>
      <c r="SN29" s="18"/>
      <c r="SO29" s="18">
        <v>0.4</v>
      </c>
      <c r="SP29" s="18">
        <v>0.4</v>
      </c>
      <c r="SQ29" s="18">
        <v>-0.4</v>
      </c>
      <c r="SR29" s="18">
        <v>4.4000000000000004</v>
      </c>
      <c r="SS29" s="18">
        <v>4.9000000000000004</v>
      </c>
      <c r="ST29" s="18">
        <v>4.9000000000000004</v>
      </c>
      <c r="SU29" s="18">
        <v>-0.5</v>
      </c>
      <c r="SV29" s="18">
        <v>2.5</v>
      </c>
      <c r="SW29" s="18">
        <v>3</v>
      </c>
      <c r="SX29" s="18">
        <v>3</v>
      </c>
      <c r="SY29" s="18">
        <v>-0.5</v>
      </c>
      <c r="SZ29" s="18">
        <v>3.6</v>
      </c>
      <c r="TA29" s="18">
        <v>3.5</v>
      </c>
      <c r="TB29" s="18">
        <v>3.5</v>
      </c>
      <c r="TC29" s="18">
        <v>0.1</v>
      </c>
      <c r="TD29" s="18">
        <v>5.6</v>
      </c>
      <c r="TE29" s="18">
        <v>5.5</v>
      </c>
      <c r="TF29" s="18">
        <v>5.5</v>
      </c>
      <c r="TG29" s="18">
        <v>0.1</v>
      </c>
      <c r="TH29" s="18">
        <v>15.2</v>
      </c>
      <c r="TI29" s="18">
        <v>14.56311</v>
      </c>
      <c r="TJ29" s="18">
        <v>14.56311</v>
      </c>
      <c r="TK29" s="18">
        <v>0.63688999999999996</v>
      </c>
      <c r="TL29" s="18">
        <v>7</v>
      </c>
      <c r="TM29" s="18">
        <v>13.794</v>
      </c>
      <c r="TN29" s="18">
        <v>13.794</v>
      </c>
      <c r="TO29" s="18">
        <v>-6.7939999999999996</v>
      </c>
      <c r="TP29" s="18">
        <v>0</v>
      </c>
      <c r="TQ29" s="18">
        <v>28.645</v>
      </c>
      <c r="TR29" s="18">
        <v>28.645</v>
      </c>
      <c r="TS29" s="18">
        <v>-28.645</v>
      </c>
      <c r="TT29" s="18">
        <v>29.5</v>
      </c>
      <c r="TU29" s="18">
        <v>29.507110000000001</v>
      </c>
      <c r="TV29" s="18">
        <v>29.507110000000001</v>
      </c>
      <c r="TW29" s="18">
        <v>-7.11E-3</v>
      </c>
      <c r="TX29" s="18">
        <v>13.4</v>
      </c>
      <c r="TY29" s="18">
        <v>15.868</v>
      </c>
      <c r="TZ29" s="18">
        <v>15.868</v>
      </c>
      <c r="UA29" s="18">
        <v>-2.468</v>
      </c>
      <c r="UB29" s="18">
        <v>20.8</v>
      </c>
      <c r="UC29" s="18">
        <v>26.728000000000002</v>
      </c>
      <c r="UD29" s="18">
        <v>26.728000000000002</v>
      </c>
      <c r="UE29" s="18">
        <v>-5.9279999999999999</v>
      </c>
      <c r="UF29" s="18">
        <v>2.4</v>
      </c>
      <c r="UG29" s="18">
        <v>2.04</v>
      </c>
      <c r="UH29" s="18">
        <v>2.04</v>
      </c>
      <c r="UI29" s="18">
        <v>0.36</v>
      </c>
      <c r="UJ29" s="18">
        <v>1.7</v>
      </c>
      <c r="UK29" s="18">
        <v>1.728</v>
      </c>
      <c r="UL29" s="18">
        <v>1.728</v>
      </c>
      <c r="UM29" s="18">
        <v>-2.8000000000000001E-2</v>
      </c>
      <c r="UN29" s="18">
        <v>5.5</v>
      </c>
      <c r="UO29" s="18">
        <v>6</v>
      </c>
      <c r="UP29" s="18">
        <v>6</v>
      </c>
      <c r="UQ29" s="18">
        <v>-0.5</v>
      </c>
      <c r="UR29" s="18">
        <v>2</v>
      </c>
      <c r="US29" s="18">
        <v>2</v>
      </c>
      <c r="UT29" s="18">
        <v>2</v>
      </c>
      <c r="UU29" s="18">
        <v>0</v>
      </c>
      <c r="UV29" s="18">
        <v>8.3000000000000007</v>
      </c>
      <c r="UW29" s="18">
        <v>8.6</v>
      </c>
      <c r="UX29" s="18">
        <v>8.6</v>
      </c>
      <c r="UY29" s="18">
        <v>-0.3</v>
      </c>
      <c r="UZ29" s="18">
        <v>3.8</v>
      </c>
      <c r="VA29" s="18">
        <v>4</v>
      </c>
      <c r="VB29" s="18">
        <v>4</v>
      </c>
      <c r="VC29" s="18">
        <v>-0.2</v>
      </c>
      <c r="VD29" s="18">
        <v>4.4000000000000004</v>
      </c>
      <c r="VE29" s="18">
        <v>4.5</v>
      </c>
      <c r="VF29" s="18">
        <v>4.5</v>
      </c>
      <c r="VG29" s="18">
        <v>-0.1</v>
      </c>
      <c r="VH29" s="18">
        <v>4.2</v>
      </c>
      <c r="VI29" s="18">
        <v>4.5</v>
      </c>
      <c r="VJ29" s="18">
        <v>4.5</v>
      </c>
      <c r="VK29" s="18">
        <v>-0.3</v>
      </c>
      <c r="VL29" s="18">
        <v>15.4</v>
      </c>
      <c r="VM29" s="18">
        <v>15.156000000000001</v>
      </c>
      <c r="VN29" s="18">
        <v>15.156000000000001</v>
      </c>
      <c r="VO29" s="18">
        <v>0.24399999999999999</v>
      </c>
      <c r="VP29" s="18">
        <v>214.3</v>
      </c>
      <c r="VQ29" s="18">
        <v>222.31800000000001</v>
      </c>
      <c r="VR29" s="18">
        <v>222.31800000000001</v>
      </c>
      <c r="VS29" s="18">
        <v>-8.0180000000000007</v>
      </c>
      <c r="VT29" s="18">
        <v>15</v>
      </c>
      <c r="VU29" s="18">
        <v>14.72411</v>
      </c>
      <c r="VV29" s="18">
        <v>14.72411</v>
      </c>
      <c r="VW29" s="18">
        <v>0.27589000000000002</v>
      </c>
      <c r="VX29" s="18">
        <v>119.9</v>
      </c>
      <c r="VY29" s="18">
        <v>120.49675999999999</v>
      </c>
      <c r="VZ29" s="18">
        <v>120.49675999999999</v>
      </c>
      <c r="WA29" s="18">
        <v>-0.59675999999999996</v>
      </c>
      <c r="WB29" s="18">
        <v>0.6</v>
      </c>
      <c r="WC29" s="18">
        <v>0.6</v>
      </c>
      <c r="WD29" s="18">
        <v>0.6</v>
      </c>
      <c r="WE29" s="18">
        <v>0</v>
      </c>
      <c r="WF29" s="18">
        <v>4.4000000000000004</v>
      </c>
      <c r="WG29" s="18">
        <v>12.4</v>
      </c>
      <c r="WH29" s="18">
        <v>4</v>
      </c>
      <c r="WI29" s="18">
        <v>0.4</v>
      </c>
      <c r="WJ29" s="18">
        <v>25.5</v>
      </c>
      <c r="WK29" s="18">
        <v>22.2</v>
      </c>
      <c r="WL29" s="18">
        <v>7</v>
      </c>
      <c r="WM29" s="18">
        <v>18.5</v>
      </c>
      <c r="WN29" s="18">
        <v>88.1</v>
      </c>
      <c r="WO29" s="18">
        <v>88.680809999999994</v>
      </c>
      <c r="WP29" s="18">
        <v>88.680809999999994</v>
      </c>
      <c r="WQ29" s="18">
        <v>-0.58081000000000005</v>
      </c>
      <c r="WR29" s="18">
        <v>15</v>
      </c>
      <c r="WS29" s="18">
        <v>14.944129999999999</v>
      </c>
      <c r="WT29" s="18">
        <v>14.944129999999999</v>
      </c>
      <c r="WU29" s="18">
        <v>5.5870000000000003E-2</v>
      </c>
      <c r="WV29" s="18">
        <v>9</v>
      </c>
      <c r="WW29" s="18">
        <v>10</v>
      </c>
      <c r="WX29" s="18">
        <v>10</v>
      </c>
      <c r="WY29" s="18">
        <v>-1</v>
      </c>
      <c r="WZ29" s="18">
        <v>18.5</v>
      </c>
      <c r="XA29" s="18">
        <v>18.4466</v>
      </c>
      <c r="XB29" s="18">
        <v>18.4466</v>
      </c>
      <c r="XC29" s="18">
        <v>5.3400000000000003E-2</v>
      </c>
      <c r="XD29" s="18">
        <v>4.7</v>
      </c>
      <c r="XE29" s="18">
        <v>10.8</v>
      </c>
      <c r="XF29" s="18">
        <v>10.8</v>
      </c>
      <c r="XG29" s="18">
        <v>-6.1</v>
      </c>
      <c r="XH29" s="18">
        <v>36.549999999999997</v>
      </c>
      <c r="XI29" s="18">
        <v>26.5</v>
      </c>
      <c r="XJ29" s="18">
        <v>26.5</v>
      </c>
      <c r="XK29" s="18">
        <v>10.050000000000001</v>
      </c>
      <c r="XL29" s="18">
        <v>26.78</v>
      </c>
      <c r="XM29" s="18">
        <v>26.5</v>
      </c>
      <c r="XN29" s="18">
        <v>26.5</v>
      </c>
      <c r="XO29" s="18">
        <v>0.28000000000000003</v>
      </c>
      <c r="XP29" s="18">
        <v>14.5</v>
      </c>
      <c r="XQ29" s="18">
        <v>14</v>
      </c>
      <c r="XR29" s="18">
        <v>14</v>
      </c>
      <c r="XS29" s="18">
        <v>0.5</v>
      </c>
      <c r="XT29" s="18">
        <v>19.100000000000001</v>
      </c>
      <c r="XU29" s="18">
        <v>19</v>
      </c>
      <c r="XV29" s="18">
        <v>19</v>
      </c>
      <c r="XW29" s="18">
        <v>0.1</v>
      </c>
      <c r="XX29" s="18">
        <v>8.9</v>
      </c>
      <c r="XY29" s="18">
        <v>7.99</v>
      </c>
      <c r="XZ29" s="18">
        <v>7.99</v>
      </c>
      <c r="YA29" s="18">
        <v>0.91</v>
      </c>
      <c r="YB29" s="18"/>
      <c r="YC29" s="18"/>
      <c r="YD29" s="18"/>
      <c r="YE29" s="18">
        <v>0</v>
      </c>
      <c r="YF29" s="18"/>
      <c r="YG29" s="18"/>
      <c r="YH29" s="18"/>
      <c r="YI29" s="18">
        <v>0</v>
      </c>
    </row>
    <row r="30" spans="1:659" ht="24" customHeight="1" x14ac:dyDescent="0.3">
      <c r="A30" s="1"/>
      <c r="B30" s="17" t="s">
        <v>41</v>
      </c>
      <c r="C30" s="17" t="s">
        <v>760</v>
      </c>
      <c r="D30" s="18">
        <v>84.9</v>
      </c>
      <c r="E30" s="18">
        <v>86.652270000000001</v>
      </c>
      <c r="F30" s="18">
        <v>71.5</v>
      </c>
      <c r="G30" s="18">
        <v>13.4</v>
      </c>
      <c r="H30" s="18">
        <v>645.20000000000005</v>
      </c>
      <c r="I30" s="18">
        <v>643.65809000000002</v>
      </c>
      <c r="J30" s="18">
        <v>643.65809000000002</v>
      </c>
      <c r="K30" s="18">
        <v>1.5419099999999999</v>
      </c>
      <c r="L30" s="18">
        <v>215.1</v>
      </c>
      <c r="M30" s="18">
        <v>209.39341999999999</v>
      </c>
      <c r="N30" s="18">
        <v>209.39341999999999</v>
      </c>
      <c r="O30" s="18">
        <v>5.7065799999999998</v>
      </c>
      <c r="P30" s="18"/>
      <c r="Q30" s="18"/>
      <c r="R30" s="18"/>
      <c r="S30" s="18">
        <v>0</v>
      </c>
      <c r="T30" s="18"/>
      <c r="U30" s="18"/>
      <c r="V30" s="18"/>
      <c r="W30" s="18">
        <v>0</v>
      </c>
      <c r="X30" s="18">
        <v>29.4</v>
      </c>
      <c r="Y30" s="18">
        <v>39.009309999999999</v>
      </c>
      <c r="Z30" s="18">
        <v>12.09104</v>
      </c>
      <c r="AA30" s="18">
        <v>17.308959999999999</v>
      </c>
      <c r="AB30" s="18">
        <v>86</v>
      </c>
      <c r="AC30" s="18">
        <v>77.308000000000007</v>
      </c>
      <c r="AD30" s="18">
        <v>87.147199999999998</v>
      </c>
      <c r="AE30" s="18">
        <v>-1.1472</v>
      </c>
      <c r="AF30" s="18"/>
      <c r="AG30" s="18"/>
      <c r="AH30" s="18"/>
      <c r="AI30" s="18">
        <v>0</v>
      </c>
      <c r="AJ30" s="18"/>
      <c r="AK30" s="18"/>
      <c r="AL30" s="18"/>
      <c r="AM30" s="18">
        <v>0</v>
      </c>
      <c r="AN30" s="18">
        <v>188</v>
      </c>
      <c r="AO30" s="18">
        <v>196.22801999999999</v>
      </c>
      <c r="AP30" s="18">
        <v>196.22801999999999</v>
      </c>
      <c r="AQ30" s="18">
        <v>-8.2280200000000008</v>
      </c>
      <c r="AR30" s="18">
        <v>207.8</v>
      </c>
      <c r="AS30" s="18">
        <v>196.22801999999999</v>
      </c>
      <c r="AT30" s="18">
        <v>196.22801999999999</v>
      </c>
      <c r="AU30" s="18">
        <v>11.57198</v>
      </c>
      <c r="AV30" s="18">
        <v>211</v>
      </c>
      <c r="AW30" s="18">
        <v>196.22801999999999</v>
      </c>
      <c r="AX30" s="18">
        <v>196.22801999999999</v>
      </c>
      <c r="AY30" s="18">
        <v>14.771979999999999</v>
      </c>
      <c r="AZ30" s="18">
        <v>292.39999999999998</v>
      </c>
      <c r="BA30" s="18">
        <v>295.22593999999998</v>
      </c>
      <c r="BB30" s="18">
        <v>295.22593999999998</v>
      </c>
      <c r="BC30" s="18">
        <v>-2.8259400000000001</v>
      </c>
      <c r="BD30" s="18">
        <v>214.5</v>
      </c>
      <c r="BE30" s="18">
        <v>208.07390000000001</v>
      </c>
      <c r="BF30" s="18">
        <v>208.07390000000001</v>
      </c>
      <c r="BG30" s="18">
        <v>6.4260999999999999</v>
      </c>
      <c r="BH30" s="18">
        <v>111.3</v>
      </c>
      <c r="BI30" s="18">
        <v>104.34936999999999</v>
      </c>
      <c r="BJ30" s="18">
        <v>104.34936999999999</v>
      </c>
      <c r="BK30" s="18">
        <v>6.9506300000000003</v>
      </c>
      <c r="BL30" s="18">
        <v>362.1</v>
      </c>
      <c r="BM30" s="18">
        <v>177.01865000000001</v>
      </c>
      <c r="BN30" s="18">
        <v>368.40096999999997</v>
      </c>
      <c r="BO30" s="18">
        <v>-6.3009700000000004</v>
      </c>
      <c r="BP30" s="18">
        <v>4.2</v>
      </c>
      <c r="BQ30" s="18">
        <v>4.4318400000000002</v>
      </c>
      <c r="BR30" s="18">
        <v>4.4318400000000002</v>
      </c>
      <c r="BS30" s="18">
        <v>-0.23183999999999999</v>
      </c>
      <c r="BT30" s="18"/>
      <c r="BU30" s="18"/>
      <c r="BV30" s="18"/>
      <c r="BW30" s="18">
        <v>0</v>
      </c>
      <c r="BX30" s="18"/>
      <c r="BY30" s="18"/>
      <c r="BZ30" s="18"/>
      <c r="CA30" s="18">
        <v>0</v>
      </c>
      <c r="CB30" s="18"/>
      <c r="CC30" s="18"/>
      <c r="CD30" s="18"/>
      <c r="CE30" s="18">
        <v>0</v>
      </c>
      <c r="CF30" s="18"/>
      <c r="CG30" s="18"/>
      <c r="CH30" s="18"/>
      <c r="CI30" s="18">
        <v>0</v>
      </c>
      <c r="CJ30" s="18">
        <v>111</v>
      </c>
      <c r="CK30" s="18">
        <v>113.33247</v>
      </c>
      <c r="CL30" s="18">
        <v>113.33247</v>
      </c>
      <c r="CM30" s="18">
        <v>-2.3324699999999998</v>
      </c>
      <c r="CN30" s="18">
        <v>7.9</v>
      </c>
      <c r="CO30" s="18">
        <v>5.1333399999999996</v>
      </c>
      <c r="CP30" s="18">
        <v>5.1333399999999996</v>
      </c>
      <c r="CQ30" s="18">
        <v>2.7666599999999999</v>
      </c>
      <c r="CR30" s="18">
        <v>4.5999999999999996</v>
      </c>
      <c r="CS30" s="18">
        <v>2.8177599999999998</v>
      </c>
      <c r="CT30" s="18">
        <v>2.8177599999999998</v>
      </c>
      <c r="CU30" s="18">
        <v>1.78224</v>
      </c>
      <c r="CV30" s="18"/>
      <c r="CW30" s="18"/>
      <c r="CX30" s="18"/>
      <c r="CY30" s="18">
        <v>0</v>
      </c>
      <c r="CZ30" s="18">
        <v>6.8</v>
      </c>
      <c r="DA30" s="18">
        <v>6.8787000000000003</v>
      </c>
      <c r="DB30" s="18">
        <v>6.8787000000000003</v>
      </c>
      <c r="DC30" s="18">
        <v>-7.8700000000000006E-2</v>
      </c>
      <c r="DD30" s="18">
        <v>13.7</v>
      </c>
      <c r="DE30" s="18">
        <v>14.919420000000001</v>
      </c>
      <c r="DF30" s="18">
        <v>12.771269999999999</v>
      </c>
      <c r="DG30" s="18">
        <v>0.92873000000000006</v>
      </c>
      <c r="DH30" s="18">
        <v>85.5</v>
      </c>
      <c r="DI30" s="18">
        <v>96.22372</v>
      </c>
      <c r="DJ30" s="18">
        <v>69.94426</v>
      </c>
      <c r="DK30" s="18">
        <v>15.55574</v>
      </c>
      <c r="DL30" s="18"/>
      <c r="DM30" s="18"/>
      <c r="DN30" s="18"/>
      <c r="DO30" s="18">
        <v>0</v>
      </c>
      <c r="DP30" s="18"/>
      <c r="DQ30" s="18"/>
      <c r="DR30" s="18"/>
      <c r="DS30" s="18">
        <v>0</v>
      </c>
      <c r="DT30" s="18"/>
      <c r="DU30" s="18"/>
      <c r="DV30" s="18"/>
      <c r="DW30" s="18">
        <v>0</v>
      </c>
      <c r="DX30" s="18"/>
      <c r="DY30" s="18"/>
      <c r="DZ30" s="18"/>
      <c r="EA30" s="18">
        <v>0</v>
      </c>
      <c r="EB30" s="18">
        <v>58.2</v>
      </c>
      <c r="EC30" s="18">
        <v>56.243879999999997</v>
      </c>
      <c r="ED30" s="18">
        <v>52.3917</v>
      </c>
      <c r="EE30" s="18">
        <v>5.8083</v>
      </c>
      <c r="EF30" s="18">
        <v>64.3</v>
      </c>
      <c r="EG30" s="18">
        <v>110.26321</v>
      </c>
      <c r="EH30" s="18">
        <v>60.973550000000003</v>
      </c>
      <c r="EI30" s="18">
        <v>3.3264499999999999</v>
      </c>
      <c r="EJ30" s="18"/>
      <c r="EK30" s="18"/>
      <c r="EL30" s="18"/>
      <c r="EM30" s="18">
        <v>0</v>
      </c>
      <c r="EN30" s="18"/>
      <c r="EO30" s="18"/>
      <c r="EP30" s="18"/>
      <c r="EQ30" s="18">
        <v>0</v>
      </c>
      <c r="ER30" s="18"/>
      <c r="ES30" s="18"/>
      <c r="ET30" s="18"/>
      <c r="EU30" s="18">
        <v>0</v>
      </c>
      <c r="EV30" s="18">
        <v>6.4</v>
      </c>
      <c r="EW30" s="18">
        <v>6.39</v>
      </c>
      <c r="EX30" s="18">
        <v>6.39</v>
      </c>
      <c r="EY30" s="18">
        <v>0.01</v>
      </c>
      <c r="EZ30" s="18">
        <v>150.1</v>
      </c>
      <c r="FA30" s="18">
        <v>150.51545999999999</v>
      </c>
      <c r="FB30" s="18"/>
      <c r="FC30" s="18">
        <v>150.1</v>
      </c>
      <c r="FD30" s="18">
        <v>34</v>
      </c>
      <c r="FE30" s="18">
        <v>32.788400000000003</v>
      </c>
      <c r="FF30" s="18">
        <v>32.788400000000003</v>
      </c>
      <c r="FG30" s="18">
        <v>1.2116</v>
      </c>
      <c r="FH30" s="18">
        <v>30.1</v>
      </c>
      <c r="FI30" s="18"/>
      <c r="FJ30" s="18"/>
      <c r="FK30" s="18">
        <v>30.1</v>
      </c>
      <c r="FL30" s="18">
        <v>22.5</v>
      </c>
      <c r="FM30" s="18">
        <v>19.79213</v>
      </c>
      <c r="FN30" s="18">
        <v>19.79213</v>
      </c>
      <c r="FO30" s="18">
        <v>2.7078700000000002</v>
      </c>
      <c r="FP30" s="18">
        <v>18.600000000000001</v>
      </c>
      <c r="FQ30" s="18">
        <v>18.440239999999999</v>
      </c>
      <c r="FR30" s="18">
        <v>18.440239999999999</v>
      </c>
      <c r="FS30" s="18">
        <v>0.15976000000000001</v>
      </c>
      <c r="FT30" s="18">
        <v>13.1</v>
      </c>
      <c r="FU30" s="18">
        <v>13.1068</v>
      </c>
      <c r="FV30" s="18">
        <v>13.1068</v>
      </c>
      <c r="FW30" s="18">
        <v>-6.7999999999999996E-3</v>
      </c>
      <c r="FX30" s="18">
        <v>56.7</v>
      </c>
      <c r="FY30" s="18">
        <v>61.929119999999998</v>
      </c>
      <c r="FZ30" s="18">
        <v>61.929119999999998</v>
      </c>
      <c r="GA30" s="18">
        <v>-5.22912</v>
      </c>
      <c r="GB30" s="18">
        <v>181.8</v>
      </c>
      <c r="GC30" s="18">
        <v>184.91498000000001</v>
      </c>
      <c r="GD30" s="18">
        <v>184.91498000000001</v>
      </c>
      <c r="GE30" s="18">
        <v>-3.1149800000000001</v>
      </c>
      <c r="GF30" s="18">
        <v>182.4</v>
      </c>
      <c r="GG30" s="18">
        <v>184.91498000000001</v>
      </c>
      <c r="GH30" s="18">
        <v>184.91498000000001</v>
      </c>
      <c r="GI30" s="18">
        <v>-2.51498</v>
      </c>
      <c r="GJ30" s="18">
        <v>184.8</v>
      </c>
      <c r="GK30" s="18">
        <v>185.47028</v>
      </c>
      <c r="GL30" s="18">
        <v>185.47028</v>
      </c>
      <c r="GM30" s="18">
        <v>-0.67027999999999999</v>
      </c>
      <c r="GN30" s="18">
        <v>44.7</v>
      </c>
      <c r="GO30" s="18">
        <v>84.729169999999996</v>
      </c>
      <c r="GP30" s="18">
        <v>87.858310000000003</v>
      </c>
      <c r="GQ30" s="18">
        <v>-43.15831</v>
      </c>
      <c r="GR30" s="18">
        <v>8.1</v>
      </c>
      <c r="GS30" s="18">
        <v>4.8339999999999996</v>
      </c>
      <c r="GT30" s="18">
        <v>9.09</v>
      </c>
      <c r="GU30" s="18">
        <v>-0.99</v>
      </c>
      <c r="GV30" s="18">
        <v>4.2</v>
      </c>
      <c r="GW30" s="18">
        <v>5.0713200000000001</v>
      </c>
      <c r="GX30" s="18">
        <v>9.9490999999999996</v>
      </c>
      <c r="GY30" s="18">
        <v>-5.7491000000000003</v>
      </c>
      <c r="GZ30" s="18">
        <v>27.4</v>
      </c>
      <c r="HA30" s="18">
        <v>34.47804</v>
      </c>
      <c r="HB30" s="18">
        <v>34.47804</v>
      </c>
      <c r="HC30" s="18">
        <v>-7.0780399999999997</v>
      </c>
      <c r="HD30" s="18">
        <v>33.799999999999997</v>
      </c>
      <c r="HE30" s="18">
        <v>34.439810000000001</v>
      </c>
      <c r="HF30" s="18">
        <v>34.439810000000001</v>
      </c>
      <c r="HG30" s="18">
        <v>-0.63980999999999999</v>
      </c>
      <c r="HH30" s="18">
        <v>2</v>
      </c>
      <c r="HI30" s="18">
        <v>1.97359</v>
      </c>
      <c r="HJ30" s="18">
        <v>1.97359</v>
      </c>
      <c r="HK30" s="18">
        <v>2.6409999999999999E-2</v>
      </c>
      <c r="HL30" s="18">
        <v>0</v>
      </c>
      <c r="HM30" s="18"/>
      <c r="HN30" s="18">
        <v>16.664079999999998</v>
      </c>
      <c r="HO30" s="18">
        <v>-16.664079999999998</v>
      </c>
      <c r="HP30" s="18">
        <v>67.3</v>
      </c>
      <c r="HQ30" s="18">
        <v>74.907420000000002</v>
      </c>
      <c r="HR30" s="18">
        <v>124.54098</v>
      </c>
      <c r="HS30" s="18">
        <v>-57.24098</v>
      </c>
      <c r="HT30" s="18"/>
      <c r="HU30" s="18"/>
      <c r="HV30" s="18"/>
      <c r="HW30" s="18">
        <v>0</v>
      </c>
      <c r="HX30" s="18"/>
      <c r="HY30" s="18"/>
      <c r="HZ30" s="18"/>
      <c r="IA30" s="18">
        <v>0</v>
      </c>
      <c r="IB30" s="18">
        <v>49.8</v>
      </c>
      <c r="IC30" s="18">
        <v>37.016669999999998</v>
      </c>
      <c r="ID30" s="18">
        <v>50.387300000000003</v>
      </c>
      <c r="IE30" s="18">
        <v>-0.58730000000000004</v>
      </c>
      <c r="IF30" s="18">
        <v>39.9</v>
      </c>
      <c r="IG30" s="18"/>
      <c r="IH30" s="18"/>
      <c r="II30" s="18">
        <v>39.9</v>
      </c>
      <c r="IJ30" s="18"/>
      <c r="IK30" s="18"/>
      <c r="IL30" s="18"/>
      <c r="IM30" s="18">
        <v>0</v>
      </c>
      <c r="IN30" s="18">
        <v>0</v>
      </c>
      <c r="IO30" s="18"/>
      <c r="IP30" s="18">
        <v>48.181449999999998</v>
      </c>
      <c r="IQ30" s="18">
        <v>-48.181449999999998</v>
      </c>
      <c r="IR30" s="18"/>
      <c r="IS30" s="18"/>
      <c r="IT30" s="18"/>
      <c r="IU30" s="18">
        <v>0</v>
      </c>
      <c r="IV30" s="18"/>
      <c r="IW30" s="18"/>
      <c r="IX30" s="18"/>
      <c r="IY30" s="18">
        <v>0</v>
      </c>
      <c r="IZ30" s="18"/>
      <c r="JA30" s="18"/>
      <c r="JB30" s="18"/>
      <c r="JC30" s="18">
        <v>0</v>
      </c>
      <c r="JD30" s="18">
        <v>39.6</v>
      </c>
      <c r="JE30" s="18">
        <v>67</v>
      </c>
      <c r="JF30" s="18">
        <v>85.172120000000007</v>
      </c>
      <c r="JG30" s="18">
        <v>-45.572119999999998</v>
      </c>
      <c r="JH30" s="18">
        <v>178.2</v>
      </c>
      <c r="JI30" s="18">
        <v>185.36255</v>
      </c>
      <c r="JJ30" s="18">
        <v>185.36255</v>
      </c>
      <c r="JK30" s="18">
        <v>-7.1625500000000004</v>
      </c>
      <c r="JL30" s="18">
        <v>175.1</v>
      </c>
      <c r="JM30" s="18">
        <v>185.36255</v>
      </c>
      <c r="JN30" s="18">
        <v>185.36255</v>
      </c>
      <c r="JO30" s="18">
        <v>-10.262549999999999</v>
      </c>
      <c r="JP30" s="18">
        <v>209.4</v>
      </c>
      <c r="JQ30" s="18">
        <v>185.36255</v>
      </c>
      <c r="JR30" s="18">
        <v>185.36255</v>
      </c>
      <c r="JS30" s="18">
        <v>24.03745</v>
      </c>
      <c r="JT30" s="18">
        <v>273.2</v>
      </c>
      <c r="JU30" s="18">
        <v>278.87878999999998</v>
      </c>
      <c r="JV30" s="18">
        <v>278.87878999999998</v>
      </c>
      <c r="JW30" s="18">
        <v>-5.6787900000000002</v>
      </c>
      <c r="JX30" s="18"/>
      <c r="JY30" s="18"/>
      <c r="JZ30" s="18"/>
      <c r="KA30" s="18">
        <v>0</v>
      </c>
      <c r="KB30" s="18"/>
      <c r="KC30" s="18"/>
      <c r="KD30" s="18"/>
      <c r="KE30" s="18">
        <v>0</v>
      </c>
      <c r="KF30" s="18"/>
      <c r="KG30" s="18"/>
      <c r="KH30" s="18"/>
      <c r="KI30" s="18">
        <v>0</v>
      </c>
      <c r="KJ30" s="18"/>
      <c r="KK30" s="18"/>
      <c r="KL30" s="18"/>
      <c r="KM30" s="18">
        <v>0</v>
      </c>
      <c r="KN30" s="18"/>
      <c r="KO30" s="18"/>
      <c r="KP30" s="18"/>
      <c r="KQ30" s="18">
        <v>0</v>
      </c>
      <c r="KR30" s="18"/>
      <c r="KS30" s="18"/>
      <c r="KT30" s="18"/>
      <c r="KU30" s="18">
        <v>0</v>
      </c>
      <c r="KV30" s="18"/>
      <c r="KW30" s="18"/>
      <c r="KX30" s="18"/>
      <c r="KY30" s="18">
        <v>0</v>
      </c>
      <c r="KZ30" s="18"/>
      <c r="LA30" s="18"/>
      <c r="LB30" s="18"/>
      <c r="LC30" s="18">
        <v>0</v>
      </c>
      <c r="LD30" s="18">
        <v>1.2</v>
      </c>
      <c r="LE30" s="18">
        <v>0.89207999999999998</v>
      </c>
      <c r="LF30" s="18">
        <v>0.89207999999999998</v>
      </c>
      <c r="LG30" s="18">
        <v>0.30792000000000003</v>
      </c>
      <c r="LH30" s="18">
        <v>90.7</v>
      </c>
      <c r="LI30" s="18">
        <v>111.02143</v>
      </c>
      <c r="LJ30" s="18">
        <v>112.48166000000001</v>
      </c>
      <c r="LK30" s="18">
        <v>-21.781659999999999</v>
      </c>
      <c r="LL30" s="18">
        <v>103.6</v>
      </c>
      <c r="LM30" s="18">
        <v>92.444500000000005</v>
      </c>
      <c r="LN30" s="18">
        <v>86.048000000000002</v>
      </c>
      <c r="LO30" s="18">
        <v>17.552</v>
      </c>
      <c r="LP30" s="18">
        <v>66.2</v>
      </c>
      <c r="LQ30" s="18">
        <v>67.133979999999994</v>
      </c>
      <c r="LR30" s="18">
        <v>67.133979999999994</v>
      </c>
      <c r="LS30" s="18">
        <v>-0.93398000000000003</v>
      </c>
      <c r="LT30" s="18">
        <v>72.5</v>
      </c>
      <c r="LU30" s="18">
        <v>72.37388</v>
      </c>
      <c r="LV30" s="18">
        <v>69.847920000000002</v>
      </c>
      <c r="LW30" s="18">
        <v>2.6520800000000002</v>
      </c>
      <c r="LX30" s="18">
        <v>28</v>
      </c>
      <c r="LY30" s="18">
        <v>29.951460000000001</v>
      </c>
      <c r="LZ30" s="18">
        <v>28.906110000000002</v>
      </c>
      <c r="MA30" s="18">
        <v>-0.90610999999999997</v>
      </c>
      <c r="MB30" s="18"/>
      <c r="MC30" s="18"/>
      <c r="MD30" s="18"/>
      <c r="ME30" s="18">
        <v>0</v>
      </c>
      <c r="MF30" s="18"/>
      <c r="MG30" s="18"/>
      <c r="MH30" s="18"/>
      <c r="MI30" s="18">
        <v>0</v>
      </c>
      <c r="MJ30" s="18"/>
      <c r="MK30" s="18"/>
      <c r="ML30" s="18"/>
      <c r="MM30" s="18">
        <v>0</v>
      </c>
      <c r="MN30" s="18">
        <v>146.9</v>
      </c>
      <c r="MO30" s="18">
        <v>151.08886000000001</v>
      </c>
      <c r="MP30" s="18">
        <v>156.63307</v>
      </c>
      <c r="MQ30" s="18">
        <v>-9.7330699999999997</v>
      </c>
      <c r="MR30" s="18">
        <v>149.1</v>
      </c>
      <c r="MS30" s="18">
        <v>151.08886000000001</v>
      </c>
      <c r="MT30" s="18">
        <v>156.63307</v>
      </c>
      <c r="MU30" s="18">
        <v>-7.5330700000000004</v>
      </c>
      <c r="MV30" s="18">
        <v>151.1</v>
      </c>
      <c r="MW30" s="18">
        <v>151.54257999999999</v>
      </c>
      <c r="MX30" s="18">
        <v>157.10344000000001</v>
      </c>
      <c r="MY30" s="18">
        <v>-6.0034400000000003</v>
      </c>
      <c r="MZ30" s="18"/>
      <c r="NA30" s="18"/>
      <c r="NB30" s="18"/>
      <c r="NC30" s="18">
        <v>0</v>
      </c>
      <c r="ND30" s="18"/>
      <c r="NE30" s="18"/>
      <c r="NF30" s="18"/>
      <c r="NG30" s="18">
        <v>0</v>
      </c>
      <c r="NH30" s="18"/>
      <c r="NI30" s="18"/>
      <c r="NJ30" s="18"/>
      <c r="NK30" s="18">
        <v>0</v>
      </c>
      <c r="NL30" s="18"/>
      <c r="NM30" s="18"/>
      <c r="NN30" s="18"/>
      <c r="NO30" s="18">
        <v>0</v>
      </c>
      <c r="NP30" s="18"/>
      <c r="NQ30" s="18"/>
      <c r="NR30" s="18"/>
      <c r="NS30" s="18">
        <v>0</v>
      </c>
      <c r="NT30" s="18">
        <v>24.5</v>
      </c>
      <c r="NU30" s="18"/>
      <c r="NV30" s="18"/>
      <c r="NW30" s="18">
        <v>24.5</v>
      </c>
      <c r="NX30" s="18">
        <v>0</v>
      </c>
      <c r="NY30" s="18"/>
      <c r="NZ30" s="18"/>
      <c r="OA30" s="18">
        <v>0</v>
      </c>
      <c r="OB30" s="18">
        <v>1.2</v>
      </c>
      <c r="OC30" s="18">
        <v>1.1779999999999999</v>
      </c>
      <c r="OD30" s="18">
        <v>1.1779999999999999</v>
      </c>
      <c r="OE30" s="18">
        <v>2.1999999999999999E-2</v>
      </c>
      <c r="OF30" s="18">
        <v>32.799999999999997</v>
      </c>
      <c r="OG30" s="18">
        <v>44.2</v>
      </c>
      <c r="OH30" s="18">
        <v>59.2</v>
      </c>
      <c r="OI30" s="18">
        <v>-26.4</v>
      </c>
      <c r="OJ30" s="18">
        <v>65.400000000000006</v>
      </c>
      <c r="OK30" s="18">
        <v>68.272000000000006</v>
      </c>
      <c r="OL30" s="18">
        <v>68.272000000000006</v>
      </c>
      <c r="OM30" s="18">
        <v>-2.8719999999999999</v>
      </c>
      <c r="ON30" s="18">
        <v>17.2</v>
      </c>
      <c r="OO30" s="18">
        <v>16.856000000000002</v>
      </c>
      <c r="OP30" s="18">
        <v>16.856000000000002</v>
      </c>
      <c r="OQ30" s="18">
        <v>0.34399999999999997</v>
      </c>
      <c r="OR30" s="18">
        <v>0.4</v>
      </c>
      <c r="OS30" s="18">
        <v>0.3</v>
      </c>
      <c r="OT30" s="18">
        <v>0.3</v>
      </c>
      <c r="OU30" s="18">
        <v>0.1</v>
      </c>
      <c r="OV30" s="18">
        <v>7.9</v>
      </c>
      <c r="OW30" s="18">
        <v>7.6</v>
      </c>
      <c r="OX30" s="18">
        <v>7.6</v>
      </c>
      <c r="OY30" s="18">
        <v>0.3</v>
      </c>
      <c r="OZ30" s="18">
        <v>5.0999999999999996</v>
      </c>
      <c r="PA30" s="18"/>
      <c r="PB30" s="18"/>
      <c r="PC30" s="18">
        <v>5.0999999999999996</v>
      </c>
      <c r="PD30" s="18">
        <v>9.9</v>
      </c>
      <c r="PE30" s="18">
        <v>9</v>
      </c>
      <c r="PF30" s="18">
        <v>9</v>
      </c>
      <c r="PG30" s="18">
        <v>0.9</v>
      </c>
      <c r="PH30" s="18">
        <v>2.6</v>
      </c>
      <c r="PI30" s="18">
        <v>3.2113700000000001</v>
      </c>
      <c r="PJ30" s="18">
        <v>1.46</v>
      </c>
      <c r="PK30" s="18">
        <v>1.1399999999999999</v>
      </c>
      <c r="PL30" s="18">
        <v>0.3</v>
      </c>
      <c r="PM30" s="18">
        <v>1</v>
      </c>
      <c r="PN30" s="18">
        <v>1</v>
      </c>
      <c r="PO30" s="18">
        <v>-0.7</v>
      </c>
      <c r="PP30" s="18">
        <v>2.2999999999999998</v>
      </c>
      <c r="PQ30" s="18">
        <v>2.95</v>
      </c>
      <c r="PR30" s="18">
        <v>2.95</v>
      </c>
      <c r="PS30" s="18">
        <v>-0.65</v>
      </c>
      <c r="PT30" s="18">
        <v>2</v>
      </c>
      <c r="PU30" s="18">
        <v>2.1</v>
      </c>
      <c r="PV30" s="18">
        <v>2.1</v>
      </c>
      <c r="PW30" s="18">
        <v>-0.1</v>
      </c>
      <c r="PX30" s="18">
        <v>19.100000000000001</v>
      </c>
      <c r="PY30" s="18">
        <v>18.932040000000001</v>
      </c>
      <c r="PZ30" s="18">
        <v>18.932040000000001</v>
      </c>
      <c r="QA30" s="18">
        <v>0.16796</v>
      </c>
      <c r="QB30" s="18">
        <v>8.3000000000000007</v>
      </c>
      <c r="QC30" s="18">
        <v>5</v>
      </c>
      <c r="QD30" s="18">
        <v>5</v>
      </c>
      <c r="QE30" s="18">
        <v>3.3</v>
      </c>
      <c r="QF30" s="18">
        <v>4</v>
      </c>
      <c r="QG30" s="18">
        <v>6</v>
      </c>
      <c r="QH30" s="18">
        <v>6</v>
      </c>
      <c r="QI30" s="18">
        <v>-2</v>
      </c>
      <c r="QJ30" s="18">
        <v>3.3</v>
      </c>
      <c r="QK30" s="18">
        <v>3.2</v>
      </c>
      <c r="QL30" s="18">
        <v>3.2</v>
      </c>
      <c r="QM30" s="18">
        <v>0.1</v>
      </c>
      <c r="QN30" s="18">
        <v>18.399999999999999</v>
      </c>
      <c r="QO30" s="18">
        <v>17.864080000000001</v>
      </c>
      <c r="QP30" s="18">
        <v>17.864080000000001</v>
      </c>
      <c r="QQ30" s="18">
        <v>0.53591999999999995</v>
      </c>
      <c r="QR30" s="18">
        <v>13</v>
      </c>
      <c r="QS30" s="18">
        <v>13.43069</v>
      </c>
      <c r="QT30" s="18">
        <v>13.43069</v>
      </c>
      <c r="QU30" s="18">
        <v>-0.43069000000000002</v>
      </c>
      <c r="QV30" s="18">
        <v>15.6</v>
      </c>
      <c r="QW30" s="18">
        <v>15.984360000000001</v>
      </c>
      <c r="QX30" s="18">
        <v>15.984360000000001</v>
      </c>
      <c r="QY30" s="18">
        <v>-0.38435999999999998</v>
      </c>
      <c r="QZ30" s="18">
        <v>6</v>
      </c>
      <c r="RA30" s="18">
        <v>8.1579999999999995</v>
      </c>
      <c r="RB30" s="18">
        <v>8.1579999999999995</v>
      </c>
      <c r="RC30" s="18">
        <v>-2.1579999999999999</v>
      </c>
      <c r="RD30" s="18">
        <v>17.7</v>
      </c>
      <c r="RE30" s="18">
        <v>25.390999999999998</v>
      </c>
      <c r="RF30" s="18">
        <v>25.390999999999998</v>
      </c>
      <c r="RG30" s="18">
        <v>-7.6909999999999998</v>
      </c>
      <c r="RH30" s="18">
        <v>3</v>
      </c>
      <c r="RI30" s="18">
        <v>2.9009999999999998</v>
      </c>
      <c r="RJ30" s="18">
        <v>2.9009999999999998</v>
      </c>
      <c r="RK30" s="18">
        <v>9.9000000000000005E-2</v>
      </c>
      <c r="RL30" s="18">
        <v>1.9</v>
      </c>
      <c r="RM30" s="18">
        <v>2.4</v>
      </c>
      <c r="RN30" s="18">
        <v>2.4</v>
      </c>
      <c r="RO30" s="18">
        <v>-0.5</v>
      </c>
      <c r="RP30" s="18">
        <v>2.4</v>
      </c>
      <c r="RQ30" s="18">
        <v>2.4</v>
      </c>
      <c r="RR30" s="18">
        <v>2.4</v>
      </c>
      <c r="RS30" s="18">
        <v>0</v>
      </c>
      <c r="RT30" s="18">
        <v>2.7</v>
      </c>
      <c r="RU30" s="18">
        <v>2.8</v>
      </c>
      <c r="RV30" s="18">
        <v>2.8</v>
      </c>
      <c r="RW30" s="18">
        <v>-0.1</v>
      </c>
      <c r="RX30" s="18">
        <v>15.3</v>
      </c>
      <c r="RY30" s="18">
        <v>16.09206</v>
      </c>
      <c r="RZ30" s="18">
        <v>16.09206</v>
      </c>
      <c r="SA30" s="18">
        <v>-0.79205999999999999</v>
      </c>
      <c r="SB30" s="18">
        <v>1.5</v>
      </c>
      <c r="SC30" s="18">
        <v>2.379</v>
      </c>
      <c r="SD30" s="18">
        <v>2.379</v>
      </c>
      <c r="SE30" s="18">
        <v>-0.879</v>
      </c>
      <c r="SF30" s="18">
        <v>13.4</v>
      </c>
      <c r="SG30" s="18">
        <v>8.5622399999999992</v>
      </c>
      <c r="SH30" s="18">
        <v>11.65497</v>
      </c>
      <c r="SI30" s="18">
        <v>1.7450300000000001</v>
      </c>
      <c r="SJ30" s="18">
        <v>1.1000000000000001</v>
      </c>
      <c r="SK30" s="18">
        <v>1.1200000000000001</v>
      </c>
      <c r="SL30" s="18">
        <v>1.1200000000000001</v>
      </c>
      <c r="SM30" s="18">
        <v>-0.02</v>
      </c>
      <c r="SN30" s="18"/>
      <c r="SO30" s="18">
        <v>0.4</v>
      </c>
      <c r="SP30" s="18">
        <v>0.4</v>
      </c>
      <c r="SQ30" s="18">
        <v>-0.4</v>
      </c>
      <c r="SR30" s="18">
        <v>4.4000000000000004</v>
      </c>
      <c r="SS30" s="18">
        <v>4.9000000000000004</v>
      </c>
      <c r="ST30" s="18">
        <v>4.9000000000000004</v>
      </c>
      <c r="SU30" s="18">
        <v>-0.5</v>
      </c>
      <c r="SV30" s="18">
        <v>2.7</v>
      </c>
      <c r="SW30" s="18">
        <v>3</v>
      </c>
      <c r="SX30" s="18">
        <v>3</v>
      </c>
      <c r="SY30" s="18">
        <v>-0.3</v>
      </c>
      <c r="SZ30" s="18">
        <v>3.7</v>
      </c>
      <c r="TA30" s="18">
        <v>3.5</v>
      </c>
      <c r="TB30" s="18">
        <v>3.5</v>
      </c>
      <c r="TC30" s="18">
        <v>0.2</v>
      </c>
      <c r="TD30" s="18">
        <v>5.6</v>
      </c>
      <c r="TE30" s="18">
        <v>5.5</v>
      </c>
      <c r="TF30" s="18">
        <v>5.5</v>
      </c>
      <c r="TG30" s="18">
        <v>0.1</v>
      </c>
      <c r="TH30" s="18">
        <v>15.2</v>
      </c>
      <c r="TI30" s="18">
        <v>14.56311</v>
      </c>
      <c r="TJ30" s="18">
        <v>14.56311</v>
      </c>
      <c r="TK30" s="18">
        <v>0.63688999999999996</v>
      </c>
      <c r="TL30" s="18">
        <v>7.3</v>
      </c>
      <c r="TM30" s="18">
        <v>14.002000000000001</v>
      </c>
      <c r="TN30" s="18">
        <v>14.002000000000001</v>
      </c>
      <c r="TO30" s="18">
        <v>-6.702</v>
      </c>
      <c r="TP30" s="18">
        <v>21</v>
      </c>
      <c r="TQ30" s="18">
        <v>34.798999999999999</v>
      </c>
      <c r="TR30" s="18">
        <v>34.798999999999999</v>
      </c>
      <c r="TS30" s="18">
        <v>-13.798999999999999</v>
      </c>
      <c r="TT30" s="18">
        <v>29.4</v>
      </c>
      <c r="TU30" s="18">
        <v>29.877120000000001</v>
      </c>
      <c r="TV30" s="18">
        <v>29.877120000000001</v>
      </c>
      <c r="TW30" s="18">
        <v>-0.47711999999999999</v>
      </c>
      <c r="TX30" s="18">
        <v>26.9</v>
      </c>
      <c r="TY30" s="18">
        <v>17.077999999999999</v>
      </c>
      <c r="TZ30" s="18">
        <v>17.077999999999999</v>
      </c>
      <c r="UA30" s="18">
        <v>9.8219999999999992</v>
      </c>
      <c r="UB30" s="18">
        <v>33.799999999999997</v>
      </c>
      <c r="UC30" s="18">
        <v>27.550999999999998</v>
      </c>
      <c r="UD30" s="18">
        <v>27.550999999999998</v>
      </c>
      <c r="UE30" s="18">
        <v>6.2489999999999997</v>
      </c>
      <c r="UF30" s="18">
        <v>4.5999999999999996</v>
      </c>
      <c r="UG30" s="18">
        <v>2.4710000000000001</v>
      </c>
      <c r="UH30" s="18">
        <v>2.4710000000000001</v>
      </c>
      <c r="UI30" s="18">
        <v>2.129</v>
      </c>
      <c r="UJ30" s="18">
        <v>2.2000000000000002</v>
      </c>
      <c r="UK30" s="18">
        <v>1.9730000000000001</v>
      </c>
      <c r="UL30" s="18">
        <v>1.9730000000000001</v>
      </c>
      <c r="UM30" s="18">
        <v>0.22700000000000001</v>
      </c>
      <c r="UN30" s="18">
        <v>5.5</v>
      </c>
      <c r="UO30" s="18">
        <v>6</v>
      </c>
      <c r="UP30" s="18">
        <v>6</v>
      </c>
      <c r="UQ30" s="18">
        <v>-0.5</v>
      </c>
      <c r="UR30" s="18">
        <v>2</v>
      </c>
      <c r="US30" s="18">
        <v>2</v>
      </c>
      <c r="UT30" s="18">
        <v>2</v>
      </c>
      <c r="UU30" s="18">
        <v>0</v>
      </c>
      <c r="UV30" s="18">
        <v>8.3000000000000007</v>
      </c>
      <c r="UW30" s="18">
        <v>8.6</v>
      </c>
      <c r="UX30" s="18">
        <v>8.6</v>
      </c>
      <c r="UY30" s="18">
        <v>-0.3</v>
      </c>
      <c r="UZ30" s="18">
        <v>3.8</v>
      </c>
      <c r="VA30" s="18">
        <v>4</v>
      </c>
      <c r="VB30" s="18">
        <v>4</v>
      </c>
      <c r="VC30" s="18">
        <v>-0.2</v>
      </c>
      <c r="VD30" s="18">
        <v>4.4000000000000004</v>
      </c>
      <c r="VE30" s="18">
        <v>4.5</v>
      </c>
      <c r="VF30" s="18">
        <v>4.5</v>
      </c>
      <c r="VG30" s="18">
        <v>-0.1</v>
      </c>
      <c r="VH30" s="18">
        <v>4.2</v>
      </c>
      <c r="VI30" s="18">
        <v>4.5</v>
      </c>
      <c r="VJ30" s="18">
        <v>4.5</v>
      </c>
      <c r="VK30" s="18">
        <v>-0.3</v>
      </c>
      <c r="VL30" s="18">
        <v>16.7</v>
      </c>
      <c r="VM30" s="18">
        <v>15.72</v>
      </c>
      <c r="VN30" s="18">
        <v>15.72</v>
      </c>
      <c r="VO30" s="18">
        <v>0.98</v>
      </c>
      <c r="VP30" s="18">
        <v>214.5</v>
      </c>
      <c r="VQ30" s="18">
        <v>222.98400000000001</v>
      </c>
      <c r="VR30" s="18">
        <v>222.98400000000001</v>
      </c>
      <c r="VS30" s="18">
        <v>-8.484</v>
      </c>
      <c r="VT30" s="18">
        <v>15.7</v>
      </c>
      <c r="VU30" s="18">
        <v>14.96152</v>
      </c>
      <c r="VV30" s="18">
        <v>14.96152</v>
      </c>
      <c r="VW30" s="18">
        <v>0.73848000000000003</v>
      </c>
      <c r="VX30" s="18">
        <v>119</v>
      </c>
      <c r="VY30" s="18">
        <v>120.23644</v>
      </c>
      <c r="VZ30" s="18">
        <v>120.23644</v>
      </c>
      <c r="WA30" s="18">
        <v>-1.23644</v>
      </c>
      <c r="WB30" s="18">
        <v>0.6</v>
      </c>
      <c r="WC30" s="18">
        <v>0.6</v>
      </c>
      <c r="WD30" s="18">
        <v>0.6</v>
      </c>
      <c r="WE30" s="18">
        <v>0</v>
      </c>
      <c r="WF30" s="18">
        <v>3.6</v>
      </c>
      <c r="WG30" s="18">
        <v>13.1</v>
      </c>
      <c r="WH30" s="18">
        <v>4</v>
      </c>
      <c r="WI30" s="18">
        <v>-0.4</v>
      </c>
      <c r="WJ30" s="18">
        <v>23</v>
      </c>
      <c r="WK30" s="18">
        <v>25</v>
      </c>
      <c r="WL30" s="18">
        <v>7</v>
      </c>
      <c r="WM30" s="18">
        <v>16</v>
      </c>
      <c r="WN30" s="18">
        <v>87.6</v>
      </c>
      <c r="WO30" s="18">
        <v>88.780500000000004</v>
      </c>
      <c r="WP30" s="18">
        <v>88.780500000000004</v>
      </c>
      <c r="WQ30" s="18">
        <v>-1.1805000000000001</v>
      </c>
      <c r="WR30" s="18">
        <v>15.8</v>
      </c>
      <c r="WS30" s="18">
        <v>16.469660000000001</v>
      </c>
      <c r="WT30" s="18">
        <v>16.469660000000001</v>
      </c>
      <c r="WU30" s="18">
        <v>-0.66966000000000003</v>
      </c>
      <c r="WV30" s="18">
        <v>9.5</v>
      </c>
      <c r="WW30" s="18">
        <v>10</v>
      </c>
      <c r="WX30" s="18">
        <v>10</v>
      </c>
      <c r="WY30" s="18">
        <v>-0.5</v>
      </c>
      <c r="WZ30" s="18">
        <v>18.5</v>
      </c>
      <c r="XA30" s="18">
        <v>18.4466</v>
      </c>
      <c r="XB30" s="18">
        <v>18.4466</v>
      </c>
      <c r="XC30" s="18">
        <v>5.3400000000000003E-2</v>
      </c>
      <c r="XD30" s="18">
        <v>5</v>
      </c>
      <c r="XE30" s="18">
        <v>10.8</v>
      </c>
      <c r="XF30" s="18">
        <v>10.8</v>
      </c>
      <c r="XG30" s="18">
        <v>-5.8</v>
      </c>
      <c r="XH30" s="18">
        <v>36.6</v>
      </c>
      <c r="XI30" s="18">
        <v>26.5</v>
      </c>
      <c r="XJ30" s="18">
        <v>26.5</v>
      </c>
      <c r="XK30" s="18">
        <v>10.1</v>
      </c>
      <c r="XL30" s="18">
        <v>26.77</v>
      </c>
      <c r="XM30" s="18">
        <v>26.5</v>
      </c>
      <c r="XN30" s="18">
        <v>26.5</v>
      </c>
      <c r="XO30" s="18">
        <v>0.27</v>
      </c>
      <c r="XP30" s="18">
        <v>13.5</v>
      </c>
      <c r="XQ30" s="18">
        <v>14</v>
      </c>
      <c r="XR30" s="18">
        <v>14</v>
      </c>
      <c r="XS30" s="18">
        <v>-0.5</v>
      </c>
      <c r="XT30" s="18">
        <v>19</v>
      </c>
      <c r="XU30" s="18">
        <v>19</v>
      </c>
      <c r="XV30" s="18">
        <v>19</v>
      </c>
      <c r="XW30" s="18">
        <v>0</v>
      </c>
      <c r="XX30" s="18">
        <v>9</v>
      </c>
      <c r="XY30" s="18">
        <v>7.99</v>
      </c>
      <c r="XZ30" s="18">
        <v>7.99</v>
      </c>
      <c r="YA30" s="18">
        <v>1.01</v>
      </c>
      <c r="YB30" s="18"/>
      <c r="YC30" s="18"/>
      <c r="YD30" s="18"/>
      <c r="YE30" s="18">
        <v>0</v>
      </c>
      <c r="YF30" s="18"/>
      <c r="YG30" s="18"/>
      <c r="YH30" s="18"/>
      <c r="YI30" s="18">
        <v>0</v>
      </c>
    </row>
    <row r="31" spans="1:659" ht="24" customHeight="1" x14ac:dyDescent="0.3">
      <c r="A31" s="1"/>
      <c r="B31" s="17" t="s">
        <v>41</v>
      </c>
      <c r="C31" s="17" t="s">
        <v>761</v>
      </c>
      <c r="D31" s="18">
        <v>89.1</v>
      </c>
      <c r="E31" s="18">
        <v>84.498900000000006</v>
      </c>
      <c r="F31" s="18">
        <v>71.615589999999997</v>
      </c>
      <c r="G31" s="18">
        <v>17.48441</v>
      </c>
      <c r="H31" s="18">
        <v>643.4</v>
      </c>
      <c r="I31" s="18">
        <v>643.65809000000002</v>
      </c>
      <c r="J31" s="18">
        <v>643.65809000000002</v>
      </c>
      <c r="K31" s="18">
        <v>-0.25808999999999999</v>
      </c>
      <c r="L31" s="18">
        <v>214.6</v>
      </c>
      <c r="M31" s="18">
        <v>209.39341999999999</v>
      </c>
      <c r="N31" s="18">
        <v>209.39341999999999</v>
      </c>
      <c r="O31" s="18">
        <v>5.2065799999999998</v>
      </c>
      <c r="P31" s="18"/>
      <c r="Q31" s="18"/>
      <c r="R31" s="18"/>
      <c r="S31" s="18">
        <v>0</v>
      </c>
      <c r="T31" s="18"/>
      <c r="U31" s="18"/>
      <c r="V31" s="18"/>
      <c r="W31" s="18">
        <v>0</v>
      </c>
      <c r="X31" s="18">
        <v>30</v>
      </c>
      <c r="Y31" s="18">
        <v>44.995660000000001</v>
      </c>
      <c r="Z31" s="18">
        <v>12.091089999999999</v>
      </c>
      <c r="AA31" s="18">
        <v>17.908909999999999</v>
      </c>
      <c r="AB31" s="18">
        <v>85</v>
      </c>
      <c r="AC31" s="18">
        <v>77.308000000000007</v>
      </c>
      <c r="AD31" s="18">
        <v>87.147199999999998</v>
      </c>
      <c r="AE31" s="18">
        <v>-2.1472000000000002</v>
      </c>
      <c r="AF31" s="18"/>
      <c r="AG31" s="18"/>
      <c r="AH31" s="18"/>
      <c r="AI31" s="18">
        <v>0</v>
      </c>
      <c r="AJ31" s="18"/>
      <c r="AK31" s="18"/>
      <c r="AL31" s="18"/>
      <c r="AM31" s="18">
        <v>0</v>
      </c>
      <c r="AN31" s="18">
        <v>186.5</v>
      </c>
      <c r="AO31" s="18">
        <v>196.22801999999999</v>
      </c>
      <c r="AP31" s="18">
        <v>196.22801999999999</v>
      </c>
      <c r="AQ31" s="18">
        <v>-9.7280200000000008</v>
      </c>
      <c r="AR31" s="18">
        <v>205.8</v>
      </c>
      <c r="AS31" s="18">
        <v>196.22801999999999</v>
      </c>
      <c r="AT31" s="18">
        <v>196.22801999999999</v>
      </c>
      <c r="AU31" s="18">
        <v>9.5719799999999999</v>
      </c>
      <c r="AV31" s="18">
        <v>208.6</v>
      </c>
      <c r="AW31" s="18">
        <v>196.22801999999999</v>
      </c>
      <c r="AX31" s="18">
        <v>196.22801999999999</v>
      </c>
      <c r="AY31" s="18">
        <v>12.371980000000001</v>
      </c>
      <c r="AZ31" s="18">
        <v>290.2</v>
      </c>
      <c r="BA31" s="18">
        <v>295.22593999999998</v>
      </c>
      <c r="BB31" s="18">
        <v>295.22593999999998</v>
      </c>
      <c r="BC31" s="18">
        <v>-5.0259400000000003</v>
      </c>
      <c r="BD31" s="18">
        <v>214.2</v>
      </c>
      <c r="BE31" s="18">
        <v>208.07390000000001</v>
      </c>
      <c r="BF31" s="18">
        <v>208.07390000000001</v>
      </c>
      <c r="BG31" s="18">
        <v>6.1261000000000001</v>
      </c>
      <c r="BH31" s="18">
        <v>110.9</v>
      </c>
      <c r="BI31" s="18">
        <v>104.34936999999999</v>
      </c>
      <c r="BJ31" s="18">
        <v>104.34936999999999</v>
      </c>
      <c r="BK31" s="18">
        <v>6.55063</v>
      </c>
      <c r="BL31" s="18">
        <v>360.3</v>
      </c>
      <c r="BM31" s="18">
        <v>189.14809</v>
      </c>
      <c r="BN31" s="18">
        <v>368.40096999999997</v>
      </c>
      <c r="BO31" s="18">
        <v>-8.1009700000000002</v>
      </c>
      <c r="BP31" s="18">
        <v>4.3</v>
      </c>
      <c r="BQ31" s="18">
        <v>4.4318400000000002</v>
      </c>
      <c r="BR31" s="18">
        <v>4.4318400000000002</v>
      </c>
      <c r="BS31" s="18">
        <v>-0.13184000000000001</v>
      </c>
      <c r="BT31" s="18"/>
      <c r="BU31" s="18"/>
      <c r="BV31" s="18"/>
      <c r="BW31" s="18">
        <v>0</v>
      </c>
      <c r="BX31" s="18"/>
      <c r="BY31" s="18"/>
      <c r="BZ31" s="18"/>
      <c r="CA31" s="18">
        <v>0</v>
      </c>
      <c r="CB31" s="18"/>
      <c r="CC31" s="18"/>
      <c r="CD31" s="18"/>
      <c r="CE31" s="18">
        <v>0</v>
      </c>
      <c r="CF31" s="18"/>
      <c r="CG31" s="18"/>
      <c r="CH31" s="18"/>
      <c r="CI31" s="18">
        <v>0</v>
      </c>
      <c r="CJ31" s="18">
        <v>112.6</v>
      </c>
      <c r="CK31" s="18">
        <v>113.33247</v>
      </c>
      <c r="CL31" s="18">
        <v>113.33247</v>
      </c>
      <c r="CM31" s="18">
        <v>-0.73246999999999995</v>
      </c>
      <c r="CN31" s="18">
        <v>7.9</v>
      </c>
      <c r="CO31" s="18">
        <v>5.1333399999999996</v>
      </c>
      <c r="CP31" s="18">
        <v>5.1333399999999996</v>
      </c>
      <c r="CQ31" s="18">
        <v>2.7666599999999999</v>
      </c>
      <c r="CR31" s="18">
        <v>4.7</v>
      </c>
      <c r="CS31" s="18">
        <v>2.8177599999999998</v>
      </c>
      <c r="CT31" s="18">
        <v>2.8177599999999998</v>
      </c>
      <c r="CU31" s="18">
        <v>1.8822399999999999</v>
      </c>
      <c r="CV31" s="18"/>
      <c r="CW31" s="18"/>
      <c r="CX31" s="18"/>
      <c r="CY31" s="18">
        <v>0</v>
      </c>
      <c r="CZ31" s="18">
        <v>6.8</v>
      </c>
      <c r="DA31" s="18">
        <v>6.8787000000000003</v>
      </c>
      <c r="DB31" s="18">
        <v>6.8787000000000003</v>
      </c>
      <c r="DC31" s="18">
        <v>-7.8700000000000006E-2</v>
      </c>
      <c r="DD31" s="18">
        <v>13.7</v>
      </c>
      <c r="DE31" s="18">
        <v>14.919420000000001</v>
      </c>
      <c r="DF31" s="18">
        <v>14.919420000000001</v>
      </c>
      <c r="DG31" s="18">
        <v>-1.2194199999999999</v>
      </c>
      <c r="DH31" s="18">
        <v>85.6</v>
      </c>
      <c r="DI31" s="18">
        <v>95.259739999999994</v>
      </c>
      <c r="DJ31" s="18">
        <v>82.001220000000004</v>
      </c>
      <c r="DK31" s="18">
        <v>3.5987800000000001</v>
      </c>
      <c r="DL31" s="18"/>
      <c r="DM31" s="18"/>
      <c r="DN31" s="18"/>
      <c r="DO31" s="18">
        <v>0</v>
      </c>
      <c r="DP31" s="18"/>
      <c r="DQ31" s="18"/>
      <c r="DR31" s="18"/>
      <c r="DS31" s="18">
        <v>0</v>
      </c>
      <c r="DT31" s="18"/>
      <c r="DU31" s="18"/>
      <c r="DV31" s="18"/>
      <c r="DW31" s="18">
        <v>0</v>
      </c>
      <c r="DX31" s="18"/>
      <c r="DY31" s="18"/>
      <c r="DZ31" s="18"/>
      <c r="EA31" s="18">
        <v>0</v>
      </c>
      <c r="EB31" s="18">
        <v>58.5</v>
      </c>
      <c r="EC31" s="18">
        <v>56.658589999999997</v>
      </c>
      <c r="ED31" s="18">
        <v>52.513509999999997</v>
      </c>
      <c r="EE31" s="18">
        <v>5.9864899999999999</v>
      </c>
      <c r="EF31" s="18">
        <v>91.1</v>
      </c>
      <c r="EG31" s="18">
        <v>110.26321</v>
      </c>
      <c r="EH31" s="18">
        <v>53.754719999999999</v>
      </c>
      <c r="EI31" s="18">
        <v>37.345280000000002</v>
      </c>
      <c r="EJ31" s="18"/>
      <c r="EK31" s="18"/>
      <c r="EL31" s="18"/>
      <c r="EM31" s="18">
        <v>0</v>
      </c>
      <c r="EN31" s="18"/>
      <c r="EO31" s="18"/>
      <c r="EP31" s="18"/>
      <c r="EQ31" s="18">
        <v>0</v>
      </c>
      <c r="ER31" s="18"/>
      <c r="ES31" s="18"/>
      <c r="ET31" s="18"/>
      <c r="EU31" s="18">
        <v>0</v>
      </c>
      <c r="EV31" s="18">
        <v>6.4</v>
      </c>
      <c r="EW31" s="18">
        <v>6.39</v>
      </c>
      <c r="EX31" s="18">
        <v>6.39</v>
      </c>
      <c r="EY31" s="18">
        <v>0.01</v>
      </c>
      <c r="EZ31" s="18">
        <v>146.6</v>
      </c>
      <c r="FA31" s="18">
        <v>144.32990000000001</v>
      </c>
      <c r="FB31" s="18"/>
      <c r="FC31" s="18">
        <v>146.6</v>
      </c>
      <c r="FD31" s="18">
        <v>31.5</v>
      </c>
      <c r="FE31" s="18">
        <v>32.788400000000003</v>
      </c>
      <c r="FF31" s="18">
        <v>32.788400000000003</v>
      </c>
      <c r="FG31" s="18">
        <v>-1.2884</v>
      </c>
      <c r="FH31" s="18">
        <v>76.2</v>
      </c>
      <c r="FI31" s="18">
        <v>30.92784</v>
      </c>
      <c r="FJ31" s="18">
        <v>74.999989999999997</v>
      </c>
      <c r="FK31" s="18">
        <v>1.20001</v>
      </c>
      <c r="FL31" s="18">
        <v>21.2</v>
      </c>
      <c r="FM31" s="18">
        <v>19.79213</v>
      </c>
      <c r="FN31" s="18">
        <v>19.79213</v>
      </c>
      <c r="FO31" s="18">
        <v>1.40787</v>
      </c>
      <c r="FP31" s="18">
        <v>18.600000000000001</v>
      </c>
      <c r="FQ31" s="18">
        <v>18.440239999999999</v>
      </c>
      <c r="FR31" s="18">
        <v>18.440239999999999</v>
      </c>
      <c r="FS31" s="18">
        <v>0.15976000000000001</v>
      </c>
      <c r="FT31" s="18">
        <v>13.1</v>
      </c>
      <c r="FU31" s="18">
        <v>13.1068</v>
      </c>
      <c r="FV31" s="18">
        <v>13.1068</v>
      </c>
      <c r="FW31" s="18">
        <v>-6.7999999999999996E-3</v>
      </c>
      <c r="FX31" s="18">
        <v>57.6</v>
      </c>
      <c r="FY31" s="18">
        <v>61.929119999999998</v>
      </c>
      <c r="FZ31" s="18">
        <v>61.929119999999998</v>
      </c>
      <c r="GA31" s="18">
        <v>-4.3291199999999996</v>
      </c>
      <c r="GB31" s="18">
        <v>183.9</v>
      </c>
      <c r="GC31" s="18">
        <v>184.91498000000001</v>
      </c>
      <c r="GD31" s="18">
        <v>184.91498000000001</v>
      </c>
      <c r="GE31" s="18">
        <v>-1.01498</v>
      </c>
      <c r="GF31" s="18">
        <v>184</v>
      </c>
      <c r="GG31" s="18">
        <v>184.91498000000001</v>
      </c>
      <c r="GH31" s="18">
        <v>184.91498000000001</v>
      </c>
      <c r="GI31" s="18">
        <v>-0.91498000000000002</v>
      </c>
      <c r="GJ31" s="18">
        <v>183.8</v>
      </c>
      <c r="GK31" s="18">
        <v>185.47028</v>
      </c>
      <c r="GL31" s="18">
        <v>185.47028</v>
      </c>
      <c r="GM31" s="18">
        <v>-1.67028</v>
      </c>
      <c r="GN31" s="18">
        <v>44.2</v>
      </c>
      <c r="GO31" s="18">
        <v>84.729169999999996</v>
      </c>
      <c r="GP31" s="18">
        <v>87.858310000000003</v>
      </c>
      <c r="GQ31" s="18">
        <v>-43.65831</v>
      </c>
      <c r="GR31" s="18">
        <v>8</v>
      </c>
      <c r="GS31" s="18">
        <v>4.8339999999999996</v>
      </c>
      <c r="GT31" s="18">
        <v>9.09</v>
      </c>
      <c r="GU31" s="18">
        <v>-1.0900000000000001</v>
      </c>
      <c r="GV31" s="18">
        <v>4.2</v>
      </c>
      <c r="GW31" s="18">
        <v>5.0713200000000001</v>
      </c>
      <c r="GX31" s="18">
        <v>9.9490999999999996</v>
      </c>
      <c r="GY31" s="18">
        <v>-5.7491000000000003</v>
      </c>
      <c r="GZ31" s="18">
        <v>27.7</v>
      </c>
      <c r="HA31" s="18">
        <v>34.47804</v>
      </c>
      <c r="HB31" s="18">
        <v>34.47804</v>
      </c>
      <c r="HC31" s="18">
        <v>-6.7780399999999998</v>
      </c>
      <c r="HD31" s="18">
        <v>32.1</v>
      </c>
      <c r="HE31" s="18">
        <v>34.439810000000001</v>
      </c>
      <c r="HF31" s="18">
        <v>34.439810000000001</v>
      </c>
      <c r="HG31" s="18">
        <v>-2.3398099999999999</v>
      </c>
      <c r="HH31" s="18">
        <v>2</v>
      </c>
      <c r="HI31" s="18">
        <v>1.97359</v>
      </c>
      <c r="HJ31" s="18">
        <v>1.97359</v>
      </c>
      <c r="HK31" s="18">
        <v>2.6409999999999999E-2</v>
      </c>
      <c r="HL31" s="18">
        <v>0</v>
      </c>
      <c r="HM31" s="18"/>
      <c r="HN31" s="18">
        <v>16.664079999999998</v>
      </c>
      <c r="HO31" s="18">
        <v>-16.664079999999998</v>
      </c>
      <c r="HP31" s="18">
        <v>75.099999999999994</v>
      </c>
      <c r="HQ31" s="18">
        <v>93.203879999999998</v>
      </c>
      <c r="HR31" s="18">
        <v>63.796639999999996</v>
      </c>
      <c r="HS31" s="18">
        <v>11.30336</v>
      </c>
      <c r="HT31" s="18"/>
      <c r="HU31" s="18"/>
      <c r="HV31" s="18"/>
      <c r="HW31" s="18">
        <v>0</v>
      </c>
      <c r="HX31" s="18"/>
      <c r="HY31" s="18"/>
      <c r="HZ31" s="18"/>
      <c r="IA31" s="18">
        <v>0</v>
      </c>
      <c r="IB31" s="18">
        <v>50</v>
      </c>
      <c r="IC31" s="18">
        <v>35.220030000000001</v>
      </c>
      <c r="ID31" s="18">
        <v>52.466659999999997</v>
      </c>
      <c r="IE31" s="18">
        <v>-2.4666600000000001</v>
      </c>
      <c r="IF31" s="18">
        <v>10.7</v>
      </c>
      <c r="IG31" s="18"/>
      <c r="IH31" s="18"/>
      <c r="II31" s="18">
        <v>10.7</v>
      </c>
      <c r="IJ31" s="18"/>
      <c r="IK31" s="18"/>
      <c r="IL31" s="18"/>
      <c r="IM31" s="18">
        <v>0</v>
      </c>
      <c r="IN31" s="18">
        <v>44</v>
      </c>
      <c r="IO31" s="18">
        <v>48.181449999999998</v>
      </c>
      <c r="IP31" s="18">
        <v>48.181449999999998</v>
      </c>
      <c r="IQ31" s="18">
        <v>-4.1814499999999999</v>
      </c>
      <c r="IR31" s="18"/>
      <c r="IS31" s="18"/>
      <c r="IT31" s="18"/>
      <c r="IU31" s="18">
        <v>0</v>
      </c>
      <c r="IV31" s="18"/>
      <c r="IW31" s="18"/>
      <c r="IX31" s="18"/>
      <c r="IY31" s="18">
        <v>0</v>
      </c>
      <c r="IZ31" s="18"/>
      <c r="JA31" s="18"/>
      <c r="JB31" s="18"/>
      <c r="JC31" s="18">
        <v>0</v>
      </c>
      <c r="JD31" s="18">
        <v>39.9</v>
      </c>
      <c r="JE31" s="18">
        <v>67</v>
      </c>
      <c r="JF31" s="18">
        <v>85.172120000000007</v>
      </c>
      <c r="JG31" s="18">
        <v>-45.272120000000001</v>
      </c>
      <c r="JH31" s="18">
        <v>176.2</v>
      </c>
      <c r="JI31" s="18">
        <v>185.36219</v>
      </c>
      <c r="JJ31" s="18">
        <v>185.36219</v>
      </c>
      <c r="JK31" s="18">
        <v>-9.1621900000000007</v>
      </c>
      <c r="JL31" s="18">
        <v>174.3</v>
      </c>
      <c r="JM31" s="18">
        <v>185.36219</v>
      </c>
      <c r="JN31" s="18">
        <v>185.36219</v>
      </c>
      <c r="JO31" s="18">
        <v>-11.062189999999999</v>
      </c>
      <c r="JP31" s="18">
        <v>207.7</v>
      </c>
      <c r="JQ31" s="18">
        <v>185.36219</v>
      </c>
      <c r="JR31" s="18">
        <v>185.36219</v>
      </c>
      <c r="JS31" s="18">
        <v>22.337810000000001</v>
      </c>
      <c r="JT31" s="18">
        <v>272.2</v>
      </c>
      <c r="JU31" s="18">
        <v>278.87824999999998</v>
      </c>
      <c r="JV31" s="18">
        <v>278.87824999999998</v>
      </c>
      <c r="JW31" s="18">
        <v>-6.6782500000000002</v>
      </c>
      <c r="JX31" s="18"/>
      <c r="JY31" s="18"/>
      <c r="JZ31" s="18"/>
      <c r="KA31" s="18">
        <v>0</v>
      </c>
      <c r="KB31" s="18"/>
      <c r="KC31" s="18"/>
      <c r="KD31" s="18"/>
      <c r="KE31" s="18">
        <v>0</v>
      </c>
      <c r="KF31" s="18"/>
      <c r="KG31" s="18"/>
      <c r="KH31" s="18"/>
      <c r="KI31" s="18">
        <v>0</v>
      </c>
      <c r="KJ31" s="18"/>
      <c r="KK31" s="18"/>
      <c r="KL31" s="18"/>
      <c r="KM31" s="18">
        <v>0</v>
      </c>
      <c r="KN31" s="18"/>
      <c r="KO31" s="18"/>
      <c r="KP31" s="18"/>
      <c r="KQ31" s="18">
        <v>0</v>
      </c>
      <c r="KR31" s="18"/>
      <c r="KS31" s="18"/>
      <c r="KT31" s="18"/>
      <c r="KU31" s="18">
        <v>0</v>
      </c>
      <c r="KV31" s="18"/>
      <c r="KW31" s="18"/>
      <c r="KX31" s="18"/>
      <c r="KY31" s="18">
        <v>0</v>
      </c>
      <c r="KZ31" s="18"/>
      <c r="LA31" s="18"/>
      <c r="LB31" s="18"/>
      <c r="LC31" s="18">
        <v>0</v>
      </c>
      <c r="LD31" s="18">
        <v>1.2</v>
      </c>
      <c r="LE31" s="18">
        <v>0.89207999999999998</v>
      </c>
      <c r="LF31" s="18">
        <v>0.89207999999999998</v>
      </c>
      <c r="LG31" s="18">
        <v>0.30792000000000003</v>
      </c>
      <c r="LH31" s="18">
        <v>74</v>
      </c>
      <c r="LI31" s="18">
        <v>84.477540000000005</v>
      </c>
      <c r="LJ31" s="18">
        <v>116.01188</v>
      </c>
      <c r="LK31" s="18">
        <v>-42.011879999999998</v>
      </c>
      <c r="LL31" s="18">
        <v>104.5</v>
      </c>
      <c r="LM31" s="18">
        <v>92.444500000000005</v>
      </c>
      <c r="LN31" s="18">
        <v>92.444599999999994</v>
      </c>
      <c r="LO31" s="18">
        <v>12.055400000000001</v>
      </c>
      <c r="LP31" s="18">
        <v>66.400000000000006</v>
      </c>
      <c r="LQ31" s="18">
        <v>67.133979999999994</v>
      </c>
      <c r="LR31" s="18">
        <v>67.133979999999994</v>
      </c>
      <c r="LS31" s="18">
        <v>-0.73397999999999997</v>
      </c>
      <c r="LT31" s="18">
        <v>73</v>
      </c>
      <c r="LU31" s="18">
        <v>72.37388</v>
      </c>
      <c r="LV31" s="18">
        <v>72.37388</v>
      </c>
      <c r="LW31" s="18">
        <v>0.62612000000000001</v>
      </c>
      <c r="LX31" s="18">
        <v>30.1</v>
      </c>
      <c r="LY31" s="18">
        <v>29.951460000000001</v>
      </c>
      <c r="LZ31" s="18">
        <v>29.951460000000001</v>
      </c>
      <c r="MA31" s="18">
        <v>0.14854000000000001</v>
      </c>
      <c r="MB31" s="18"/>
      <c r="MC31" s="18"/>
      <c r="MD31" s="18"/>
      <c r="ME31" s="18">
        <v>0</v>
      </c>
      <c r="MF31" s="18"/>
      <c r="MG31" s="18"/>
      <c r="MH31" s="18"/>
      <c r="MI31" s="18">
        <v>0</v>
      </c>
      <c r="MJ31" s="18"/>
      <c r="MK31" s="18"/>
      <c r="ML31" s="18"/>
      <c r="MM31" s="18">
        <v>0</v>
      </c>
      <c r="MN31" s="18">
        <v>145.9</v>
      </c>
      <c r="MO31" s="18">
        <v>151.08886000000001</v>
      </c>
      <c r="MP31" s="18">
        <v>159.10805999999999</v>
      </c>
      <c r="MQ31" s="18">
        <v>-13.20806</v>
      </c>
      <c r="MR31" s="18">
        <v>148.5</v>
      </c>
      <c r="MS31" s="18">
        <v>151.08886000000001</v>
      </c>
      <c r="MT31" s="18">
        <v>159.10805999999999</v>
      </c>
      <c r="MU31" s="18">
        <v>-10.60806</v>
      </c>
      <c r="MV31" s="18">
        <v>150.4</v>
      </c>
      <c r="MW31" s="18">
        <v>151.54257999999999</v>
      </c>
      <c r="MX31" s="18">
        <v>159.58587</v>
      </c>
      <c r="MY31" s="18">
        <v>-9.1858699999999995</v>
      </c>
      <c r="MZ31" s="18"/>
      <c r="NA31" s="18"/>
      <c r="NB31" s="18"/>
      <c r="NC31" s="18">
        <v>0</v>
      </c>
      <c r="ND31" s="18"/>
      <c r="NE31" s="18"/>
      <c r="NF31" s="18"/>
      <c r="NG31" s="18">
        <v>0</v>
      </c>
      <c r="NH31" s="18"/>
      <c r="NI31" s="18"/>
      <c r="NJ31" s="18"/>
      <c r="NK31" s="18">
        <v>0</v>
      </c>
      <c r="NL31" s="18"/>
      <c r="NM31" s="18"/>
      <c r="NN31" s="18"/>
      <c r="NO31" s="18">
        <v>0</v>
      </c>
      <c r="NP31" s="18"/>
      <c r="NQ31" s="18"/>
      <c r="NR31" s="18"/>
      <c r="NS31" s="18">
        <v>0</v>
      </c>
      <c r="NT31" s="18">
        <v>0</v>
      </c>
      <c r="NU31" s="18"/>
      <c r="NV31" s="18"/>
      <c r="NW31" s="18">
        <v>0</v>
      </c>
      <c r="NX31" s="18">
        <v>0</v>
      </c>
      <c r="NY31" s="18"/>
      <c r="NZ31" s="18"/>
      <c r="OA31" s="18">
        <v>0</v>
      </c>
      <c r="OB31" s="18">
        <v>1.2</v>
      </c>
      <c r="OC31" s="18">
        <v>1.1659999999999999</v>
      </c>
      <c r="OD31" s="18">
        <v>1.1659999999999999</v>
      </c>
      <c r="OE31" s="18">
        <v>3.4000000000000002E-2</v>
      </c>
      <c r="OF31" s="18">
        <v>36.5</v>
      </c>
      <c r="OG31" s="18">
        <v>45.8</v>
      </c>
      <c r="OH31" s="18">
        <v>60.77</v>
      </c>
      <c r="OI31" s="18">
        <v>-24.27</v>
      </c>
      <c r="OJ31" s="18">
        <v>65.400000000000006</v>
      </c>
      <c r="OK31" s="18">
        <v>68.513999999999996</v>
      </c>
      <c r="OL31" s="18">
        <v>68.513999999999996</v>
      </c>
      <c r="OM31" s="18">
        <v>-3.1139999999999999</v>
      </c>
      <c r="ON31" s="18">
        <v>15.2</v>
      </c>
      <c r="OO31" s="18">
        <v>17.091000000000001</v>
      </c>
      <c r="OP31" s="18">
        <v>17.091000000000001</v>
      </c>
      <c r="OQ31" s="18">
        <v>-1.891</v>
      </c>
      <c r="OR31" s="18">
        <v>0.4</v>
      </c>
      <c r="OS31" s="18">
        <v>0.4</v>
      </c>
      <c r="OT31" s="18">
        <v>0.4</v>
      </c>
      <c r="OU31" s="18">
        <v>0</v>
      </c>
      <c r="OV31" s="18">
        <v>7.9</v>
      </c>
      <c r="OW31" s="18">
        <v>7.6</v>
      </c>
      <c r="OX31" s="18">
        <v>7.6</v>
      </c>
      <c r="OY31" s="18">
        <v>0.3</v>
      </c>
      <c r="OZ31" s="18">
        <v>5.2</v>
      </c>
      <c r="PA31" s="18"/>
      <c r="PB31" s="18"/>
      <c r="PC31" s="18">
        <v>5.2</v>
      </c>
      <c r="PD31" s="18">
        <v>9.9</v>
      </c>
      <c r="PE31" s="18">
        <v>9</v>
      </c>
      <c r="PF31" s="18">
        <v>9</v>
      </c>
      <c r="PG31" s="18">
        <v>0.9</v>
      </c>
      <c r="PH31" s="18">
        <v>2.6</v>
      </c>
      <c r="PI31" s="18">
        <v>3.6008499999999999</v>
      </c>
      <c r="PJ31" s="18">
        <v>1.46</v>
      </c>
      <c r="PK31" s="18">
        <v>1.1399999999999999</v>
      </c>
      <c r="PL31" s="18">
        <v>0.3</v>
      </c>
      <c r="PM31" s="18">
        <v>1</v>
      </c>
      <c r="PN31" s="18">
        <v>1</v>
      </c>
      <c r="PO31" s="18">
        <v>-0.7</v>
      </c>
      <c r="PP31" s="18">
        <v>2.4</v>
      </c>
      <c r="PQ31" s="18">
        <v>2.95</v>
      </c>
      <c r="PR31" s="18">
        <v>2.95</v>
      </c>
      <c r="PS31" s="18">
        <v>-0.55000000000000004</v>
      </c>
      <c r="PT31" s="18">
        <v>1.9</v>
      </c>
      <c r="PU31" s="18">
        <v>2.1</v>
      </c>
      <c r="PV31" s="18">
        <v>2.1</v>
      </c>
      <c r="PW31" s="18">
        <v>-0.2</v>
      </c>
      <c r="PX31" s="18">
        <v>19.100000000000001</v>
      </c>
      <c r="PY31" s="18">
        <v>18.932040000000001</v>
      </c>
      <c r="PZ31" s="18">
        <v>18.932040000000001</v>
      </c>
      <c r="QA31" s="18">
        <v>0.16796</v>
      </c>
      <c r="QB31" s="18">
        <v>8.1999999999999993</v>
      </c>
      <c r="QC31" s="18">
        <v>5</v>
      </c>
      <c r="QD31" s="18">
        <v>5</v>
      </c>
      <c r="QE31" s="18">
        <v>3.2</v>
      </c>
      <c r="QF31" s="18">
        <v>4</v>
      </c>
      <c r="QG31" s="18">
        <v>6</v>
      </c>
      <c r="QH31" s="18">
        <v>6</v>
      </c>
      <c r="QI31" s="18">
        <v>-2</v>
      </c>
      <c r="QJ31" s="18">
        <v>3.3</v>
      </c>
      <c r="QK31" s="18">
        <v>3.2</v>
      </c>
      <c r="QL31" s="18">
        <v>3.2</v>
      </c>
      <c r="QM31" s="18">
        <v>0.1</v>
      </c>
      <c r="QN31" s="18">
        <v>18.399999999999999</v>
      </c>
      <c r="QO31" s="18">
        <v>17.864080000000001</v>
      </c>
      <c r="QP31" s="18">
        <v>17.864080000000001</v>
      </c>
      <c r="QQ31" s="18">
        <v>0.53591999999999995</v>
      </c>
      <c r="QR31" s="18">
        <v>13</v>
      </c>
      <c r="QS31" s="18">
        <v>13.640409999999999</v>
      </c>
      <c r="QT31" s="18">
        <v>13.640409999999999</v>
      </c>
      <c r="QU31" s="18">
        <v>-0.64041000000000003</v>
      </c>
      <c r="QV31" s="18">
        <v>15.5</v>
      </c>
      <c r="QW31" s="18">
        <v>15.876720000000001</v>
      </c>
      <c r="QX31" s="18">
        <v>15.876720000000001</v>
      </c>
      <c r="QY31" s="18">
        <v>-0.37672</v>
      </c>
      <c r="QZ31" s="18">
        <v>5.2</v>
      </c>
      <c r="RA31" s="18">
        <v>8.3870000000000005</v>
      </c>
      <c r="RB31" s="18">
        <v>8.3870000000000005</v>
      </c>
      <c r="RC31" s="18">
        <v>-3.1869999999999998</v>
      </c>
      <c r="RD31" s="18">
        <v>11.9</v>
      </c>
      <c r="RE31" s="18">
        <v>27.576000000000001</v>
      </c>
      <c r="RF31" s="18">
        <v>27.576000000000001</v>
      </c>
      <c r="RG31" s="18">
        <v>-15.676</v>
      </c>
      <c r="RH31" s="18">
        <v>3</v>
      </c>
      <c r="RI31" s="18">
        <v>2.9009999999999998</v>
      </c>
      <c r="RJ31" s="18">
        <v>2.9009999999999998</v>
      </c>
      <c r="RK31" s="18">
        <v>9.9000000000000005E-2</v>
      </c>
      <c r="RL31" s="18">
        <v>1.9</v>
      </c>
      <c r="RM31" s="18">
        <v>2.4</v>
      </c>
      <c r="RN31" s="18">
        <v>2.4</v>
      </c>
      <c r="RO31" s="18">
        <v>-0.5</v>
      </c>
      <c r="RP31" s="18">
        <v>2.4</v>
      </c>
      <c r="RQ31" s="18">
        <v>2.4</v>
      </c>
      <c r="RR31" s="18">
        <v>2.4</v>
      </c>
      <c r="RS31" s="18">
        <v>0</v>
      </c>
      <c r="RT31" s="18">
        <v>2.7</v>
      </c>
      <c r="RU31" s="18">
        <v>2.8</v>
      </c>
      <c r="RV31" s="18">
        <v>2.8</v>
      </c>
      <c r="RW31" s="18">
        <v>-0.1</v>
      </c>
      <c r="RX31" s="18">
        <v>15</v>
      </c>
      <c r="RY31" s="18">
        <v>16.137229999999999</v>
      </c>
      <c r="RZ31" s="18">
        <v>16.137229999999999</v>
      </c>
      <c r="SA31" s="18">
        <v>-1.13723</v>
      </c>
      <c r="SB31" s="18">
        <v>1.2</v>
      </c>
      <c r="SC31" s="18">
        <v>2.379</v>
      </c>
      <c r="SD31" s="18">
        <v>2.379</v>
      </c>
      <c r="SE31" s="18">
        <v>-1.179</v>
      </c>
      <c r="SF31" s="18">
        <v>13.4</v>
      </c>
      <c r="SG31" s="18">
        <v>8.1466700000000003</v>
      </c>
      <c r="SH31" s="18">
        <v>12.135949999999999</v>
      </c>
      <c r="SI31" s="18">
        <v>1.2640499999999999</v>
      </c>
      <c r="SJ31" s="18">
        <v>1.1000000000000001</v>
      </c>
      <c r="SK31" s="18">
        <v>1.08</v>
      </c>
      <c r="SL31" s="18">
        <v>1.08</v>
      </c>
      <c r="SM31" s="18">
        <v>0.02</v>
      </c>
      <c r="SN31" s="18"/>
      <c r="SO31" s="18">
        <v>0.4</v>
      </c>
      <c r="SP31" s="18">
        <v>0.4</v>
      </c>
      <c r="SQ31" s="18">
        <v>-0.4</v>
      </c>
      <c r="SR31" s="18">
        <v>4.4000000000000004</v>
      </c>
      <c r="SS31" s="18">
        <v>4.9000000000000004</v>
      </c>
      <c r="ST31" s="18">
        <v>4.9000000000000004</v>
      </c>
      <c r="SU31" s="18">
        <v>-0.5</v>
      </c>
      <c r="SV31" s="18">
        <v>2.7</v>
      </c>
      <c r="SW31" s="18">
        <v>3</v>
      </c>
      <c r="SX31" s="18">
        <v>3</v>
      </c>
      <c r="SY31" s="18">
        <v>-0.3</v>
      </c>
      <c r="SZ31" s="18">
        <v>3.6</v>
      </c>
      <c r="TA31" s="18">
        <v>3.5</v>
      </c>
      <c r="TB31" s="18">
        <v>3.5</v>
      </c>
      <c r="TC31" s="18">
        <v>0.1</v>
      </c>
      <c r="TD31" s="18">
        <v>5.6</v>
      </c>
      <c r="TE31" s="18">
        <v>5.5</v>
      </c>
      <c r="TF31" s="18">
        <v>5.5</v>
      </c>
      <c r="TG31" s="18">
        <v>0.1</v>
      </c>
      <c r="TH31" s="18">
        <v>15.1</v>
      </c>
      <c r="TI31" s="18">
        <v>14.56311</v>
      </c>
      <c r="TJ31" s="18">
        <v>14.56311</v>
      </c>
      <c r="TK31" s="18">
        <v>0.53688999999999998</v>
      </c>
      <c r="TL31" s="18">
        <v>10.1</v>
      </c>
      <c r="TM31" s="18">
        <v>14.661</v>
      </c>
      <c r="TN31" s="18">
        <v>14.661</v>
      </c>
      <c r="TO31" s="18">
        <v>-4.5609999999999999</v>
      </c>
      <c r="TP31" s="18">
        <v>31</v>
      </c>
      <c r="TQ31" s="18">
        <v>40.862000000000002</v>
      </c>
      <c r="TR31" s="18">
        <v>40.862000000000002</v>
      </c>
      <c r="TS31" s="18">
        <v>-9.8620000000000001</v>
      </c>
      <c r="TT31" s="18">
        <v>29.5</v>
      </c>
      <c r="TU31" s="18">
        <v>30.67559</v>
      </c>
      <c r="TV31" s="18">
        <v>30.67559</v>
      </c>
      <c r="TW31" s="18">
        <v>-1.1755899999999999</v>
      </c>
      <c r="TX31" s="18">
        <v>27</v>
      </c>
      <c r="TY31" s="18">
        <v>19.361999999999998</v>
      </c>
      <c r="TZ31" s="18">
        <v>19.361999999999998</v>
      </c>
      <c r="UA31" s="18">
        <v>7.6379999999999999</v>
      </c>
      <c r="UB31" s="18">
        <v>41.2</v>
      </c>
      <c r="UC31" s="18">
        <v>31.75</v>
      </c>
      <c r="UD31" s="18">
        <v>31.75</v>
      </c>
      <c r="UE31" s="18">
        <v>9.4499999999999993</v>
      </c>
      <c r="UF31" s="18">
        <v>3.1</v>
      </c>
      <c r="UG31" s="18">
        <v>2.827</v>
      </c>
      <c r="UH31" s="18">
        <v>2.827</v>
      </c>
      <c r="UI31" s="18">
        <v>0.27300000000000002</v>
      </c>
      <c r="UJ31" s="18">
        <v>2.7</v>
      </c>
      <c r="UK31" s="18">
        <v>2.29</v>
      </c>
      <c r="UL31" s="18">
        <v>2.29</v>
      </c>
      <c r="UM31" s="18">
        <v>0.41</v>
      </c>
      <c r="UN31" s="18">
        <v>5.5</v>
      </c>
      <c r="UO31" s="18">
        <v>6</v>
      </c>
      <c r="UP31" s="18">
        <v>6</v>
      </c>
      <c r="UQ31" s="18">
        <v>-0.5</v>
      </c>
      <c r="UR31" s="18">
        <v>2</v>
      </c>
      <c r="US31" s="18">
        <v>2</v>
      </c>
      <c r="UT31" s="18">
        <v>2</v>
      </c>
      <c r="UU31" s="18">
        <v>0</v>
      </c>
      <c r="UV31" s="18">
        <v>8.3000000000000007</v>
      </c>
      <c r="UW31" s="18">
        <v>8.6</v>
      </c>
      <c r="UX31" s="18">
        <v>8.6</v>
      </c>
      <c r="UY31" s="18">
        <v>-0.3</v>
      </c>
      <c r="UZ31" s="18">
        <v>3.8</v>
      </c>
      <c r="VA31" s="18">
        <v>4</v>
      </c>
      <c r="VB31" s="18">
        <v>4</v>
      </c>
      <c r="VC31" s="18">
        <v>-0.2</v>
      </c>
      <c r="VD31" s="18">
        <v>4.4000000000000004</v>
      </c>
      <c r="VE31" s="18">
        <v>4.5</v>
      </c>
      <c r="VF31" s="18">
        <v>4.5</v>
      </c>
      <c r="VG31" s="18">
        <v>-0.1</v>
      </c>
      <c r="VH31" s="18">
        <v>4.2</v>
      </c>
      <c r="VI31" s="18">
        <v>4.5</v>
      </c>
      <c r="VJ31" s="18">
        <v>4.5</v>
      </c>
      <c r="VK31" s="18">
        <v>-0.3</v>
      </c>
      <c r="VL31" s="18">
        <v>13.9</v>
      </c>
      <c r="VM31" s="18">
        <v>15.702999999999999</v>
      </c>
      <c r="VN31" s="18">
        <v>15.702999999999999</v>
      </c>
      <c r="VO31" s="18">
        <v>-1.8029999999999999</v>
      </c>
      <c r="VP31" s="18">
        <v>214.6</v>
      </c>
      <c r="VQ31" s="18">
        <v>225.75700000000001</v>
      </c>
      <c r="VR31" s="18">
        <v>225.75700000000001</v>
      </c>
      <c r="VS31" s="18">
        <v>-11.157</v>
      </c>
      <c r="VT31" s="18">
        <v>15.8</v>
      </c>
      <c r="VU31" s="18">
        <v>14.9809</v>
      </c>
      <c r="VV31" s="18">
        <v>14.9809</v>
      </c>
      <c r="VW31" s="18">
        <v>0.81910000000000005</v>
      </c>
      <c r="VX31" s="18">
        <v>118.8</v>
      </c>
      <c r="VY31" s="18">
        <v>120.77372</v>
      </c>
      <c r="VZ31" s="18">
        <v>120.77372</v>
      </c>
      <c r="WA31" s="18">
        <v>-1.9737199999999999</v>
      </c>
      <c r="WB31" s="18">
        <v>0.6</v>
      </c>
      <c r="WC31" s="18">
        <v>0.6</v>
      </c>
      <c r="WD31" s="18">
        <v>0.6</v>
      </c>
      <c r="WE31" s="18">
        <v>0</v>
      </c>
      <c r="WF31" s="18">
        <v>0</v>
      </c>
      <c r="WG31" s="18">
        <v>14.8</v>
      </c>
      <c r="WH31" s="18">
        <v>3</v>
      </c>
      <c r="WI31" s="18">
        <v>-3</v>
      </c>
      <c r="WJ31" s="18">
        <v>10.9</v>
      </c>
      <c r="WK31" s="18">
        <v>29.5</v>
      </c>
      <c r="WL31" s="18">
        <v>9</v>
      </c>
      <c r="WM31" s="18">
        <v>1.9</v>
      </c>
      <c r="WN31" s="18">
        <v>87.5</v>
      </c>
      <c r="WO31" s="18">
        <v>89.130470000000003</v>
      </c>
      <c r="WP31" s="18">
        <v>89.130470000000003</v>
      </c>
      <c r="WQ31" s="18">
        <v>-1.6304700000000001</v>
      </c>
      <c r="WR31" s="18">
        <v>16.3</v>
      </c>
      <c r="WS31" s="18">
        <v>16.865970000000001</v>
      </c>
      <c r="WT31" s="18">
        <v>16.865970000000001</v>
      </c>
      <c r="WU31" s="18">
        <v>-0.56596999999999997</v>
      </c>
      <c r="WV31" s="18">
        <v>9.5</v>
      </c>
      <c r="WW31" s="18">
        <v>10</v>
      </c>
      <c r="WX31" s="18">
        <v>10</v>
      </c>
      <c r="WY31" s="18">
        <v>-0.5</v>
      </c>
      <c r="WZ31" s="18">
        <v>18.5</v>
      </c>
      <c r="XA31" s="18">
        <v>18.4466</v>
      </c>
      <c r="XB31" s="18">
        <v>18.4466</v>
      </c>
      <c r="XC31" s="18">
        <v>5.3400000000000003E-2</v>
      </c>
      <c r="XD31" s="18">
        <v>4.9000000000000004</v>
      </c>
      <c r="XE31" s="18">
        <v>10.8</v>
      </c>
      <c r="XF31" s="18">
        <v>10.8</v>
      </c>
      <c r="XG31" s="18">
        <v>-5.9</v>
      </c>
      <c r="XH31" s="18">
        <v>36.08</v>
      </c>
      <c r="XI31" s="18">
        <v>26.5</v>
      </c>
      <c r="XJ31" s="18">
        <v>26.5</v>
      </c>
      <c r="XK31" s="18">
        <v>9.58</v>
      </c>
      <c r="XL31" s="18">
        <v>26.83</v>
      </c>
      <c r="XM31" s="18">
        <v>26.5</v>
      </c>
      <c r="XN31" s="18">
        <v>26.5</v>
      </c>
      <c r="XO31" s="18">
        <v>0.33</v>
      </c>
      <c r="XP31" s="18">
        <v>14.5</v>
      </c>
      <c r="XQ31" s="18">
        <v>14</v>
      </c>
      <c r="XR31" s="18">
        <v>14</v>
      </c>
      <c r="XS31" s="18">
        <v>0.5</v>
      </c>
      <c r="XT31" s="18">
        <v>19</v>
      </c>
      <c r="XU31" s="18">
        <v>19</v>
      </c>
      <c r="XV31" s="18">
        <v>19</v>
      </c>
      <c r="XW31" s="18">
        <v>0</v>
      </c>
      <c r="XX31" s="18">
        <v>7.9</v>
      </c>
      <c r="XY31" s="18">
        <v>7.99</v>
      </c>
      <c r="XZ31" s="18">
        <v>7.99</v>
      </c>
      <c r="YA31" s="18">
        <v>-0.09</v>
      </c>
      <c r="YB31" s="18"/>
      <c r="YC31" s="18"/>
      <c r="YD31" s="18"/>
      <c r="YE31" s="18">
        <v>0</v>
      </c>
      <c r="YF31" s="18"/>
      <c r="YG31" s="18"/>
      <c r="YH31" s="18"/>
      <c r="YI31" s="18">
        <v>0</v>
      </c>
    </row>
    <row r="32" spans="1:659" ht="24" customHeight="1" x14ac:dyDescent="0.3">
      <c r="A32" s="1"/>
      <c r="B32" s="19" t="s">
        <v>41</v>
      </c>
      <c r="C32" s="19" t="s">
        <v>762</v>
      </c>
      <c r="D32" s="20">
        <v>90.2</v>
      </c>
      <c r="E32" s="20">
        <v>87.603980000000007</v>
      </c>
      <c r="F32" s="20">
        <v>75.714460000000003</v>
      </c>
      <c r="G32" s="20">
        <v>14.48554</v>
      </c>
      <c r="H32" s="20">
        <v>643.9</v>
      </c>
      <c r="I32" s="20">
        <v>643.65809000000002</v>
      </c>
      <c r="J32" s="20">
        <v>643.65809000000002</v>
      </c>
      <c r="K32" s="20">
        <v>0.24190999999999999</v>
      </c>
      <c r="L32" s="20">
        <v>215.1</v>
      </c>
      <c r="M32" s="20">
        <v>209.39341999999999</v>
      </c>
      <c r="N32" s="20">
        <v>209.39341999999999</v>
      </c>
      <c r="O32" s="20">
        <v>5.7065799999999998</v>
      </c>
      <c r="P32" s="20"/>
      <c r="Q32" s="20"/>
      <c r="R32" s="20"/>
      <c r="S32" s="20">
        <v>0</v>
      </c>
      <c r="T32" s="20"/>
      <c r="U32" s="20"/>
      <c r="V32" s="20"/>
      <c r="W32" s="20">
        <v>0</v>
      </c>
      <c r="X32" s="20">
        <v>30.4</v>
      </c>
      <c r="Y32" s="20">
        <v>53.455150000000003</v>
      </c>
      <c r="Z32" s="20">
        <v>13.53617</v>
      </c>
      <c r="AA32" s="20">
        <v>16.86383</v>
      </c>
      <c r="AB32" s="20">
        <v>86.6</v>
      </c>
      <c r="AC32" s="20">
        <v>77.308000000000007</v>
      </c>
      <c r="AD32" s="20">
        <v>87.849779999999996</v>
      </c>
      <c r="AE32" s="20">
        <v>-1.2497799999999999</v>
      </c>
      <c r="AF32" s="20"/>
      <c r="AG32" s="20"/>
      <c r="AH32" s="20"/>
      <c r="AI32" s="20">
        <v>0</v>
      </c>
      <c r="AJ32" s="20"/>
      <c r="AK32" s="20"/>
      <c r="AL32" s="20"/>
      <c r="AM32" s="20">
        <v>0</v>
      </c>
      <c r="AN32" s="20">
        <v>185.7</v>
      </c>
      <c r="AO32" s="20">
        <v>196.22801999999999</v>
      </c>
      <c r="AP32" s="20">
        <v>196.22801999999999</v>
      </c>
      <c r="AQ32" s="20">
        <v>-10.52802</v>
      </c>
      <c r="AR32" s="20">
        <v>204.4</v>
      </c>
      <c r="AS32" s="20">
        <v>196.22801999999999</v>
      </c>
      <c r="AT32" s="20">
        <v>196.22801999999999</v>
      </c>
      <c r="AU32" s="20">
        <v>8.1719799999999996</v>
      </c>
      <c r="AV32" s="20">
        <v>207.7</v>
      </c>
      <c r="AW32" s="20">
        <v>196.22801999999999</v>
      </c>
      <c r="AX32" s="20">
        <v>196.22801999999999</v>
      </c>
      <c r="AY32" s="20">
        <v>11.47198</v>
      </c>
      <c r="AZ32" s="20">
        <v>287.8</v>
      </c>
      <c r="BA32" s="20">
        <v>295.22593999999998</v>
      </c>
      <c r="BB32" s="20">
        <v>295.22593999999998</v>
      </c>
      <c r="BC32" s="20">
        <v>-7.4259399999999998</v>
      </c>
      <c r="BD32" s="20">
        <v>213.9</v>
      </c>
      <c r="BE32" s="20">
        <v>208.07390000000001</v>
      </c>
      <c r="BF32" s="20">
        <v>208.07390000000001</v>
      </c>
      <c r="BG32" s="20">
        <v>5.8261000000000003</v>
      </c>
      <c r="BH32" s="20">
        <v>110.8</v>
      </c>
      <c r="BI32" s="20">
        <v>104.34936999999999</v>
      </c>
      <c r="BJ32" s="20">
        <v>104.34936999999999</v>
      </c>
      <c r="BK32" s="20">
        <v>6.4506300000000003</v>
      </c>
      <c r="BL32" s="20">
        <v>314.2</v>
      </c>
      <c r="BM32" s="20">
        <v>237.01076</v>
      </c>
      <c r="BN32" s="20">
        <v>368.40096999999997</v>
      </c>
      <c r="BO32" s="20">
        <v>-54.200969999999998</v>
      </c>
      <c r="BP32" s="20">
        <v>4.3</v>
      </c>
      <c r="BQ32" s="20">
        <v>4.4318400000000002</v>
      </c>
      <c r="BR32" s="20">
        <v>4.4318400000000002</v>
      </c>
      <c r="BS32" s="20">
        <v>-0.13184000000000001</v>
      </c>
      <c r="BT32" s="20"/>
      <c r="BU32" s="20"/>
      <c r="BV32" s="20"/>
      <c r="BW32" s="20">
        <v>0</v>
      </c>
      <c r="BX32" s="20"/>
      <c r="BY32" s="20"/>
      <c r="BZ32" s="20"/>
      <c r="CA32" s="20">
        <v>0</v>
      </c>
      <c r="CB32" s="20"/>
      <c r="CC32" s="20"/>
      <c r="CD32" s="20"/>
      <c r="CE32" s="20">
        <v>0</v>
      </c>
      <c r="CF32" s="20"/>
      <c r="CG32" s="20"/>
      <c r="CH32" s="20"/>
      <c r="CI32" s="20">
        <v>0</v>
      </c>
      <c r="CJ32" s="20">
        <v>114.5</v>
      </c>
      <c r="CK32" s="20">
        <v>113.33247</v>
      </c>
      <c r="CL32" s="20">
        <v>113.33247</v>
      </c>
      <c r="CM32" s="20">
        <v>1.16753</v>
      </c>
      <c r="CN32" s="20">
        <v>8.1</v>
      </c>
      <c r="CO32" s="20">
        <v>5.1333399999999996</v>
      </c>
      <c r="CP32" s="20">
        <v>5.1333399999999996</v>
      </c>
      <c r="CQ32" s="20">
        <v>2.9666600000000001</v>
      </c>
      <c r="CR32" s="20">
        <v>4.7</v>
      </c>
      <c r="CS32" s="20">
        <v>2.8177599999999998</v>
      </c>
      <c r="CT32" s="20">
        <v>2.8177599999999998</v>
      </c>
      <c r="CU32" s="20">
        <v>1.8822399999999999</v>
      </c>
      <c r="CV32" s="20"/>
      <c r="CW32" s="20"/>
      <c r="CX32" s="20"/>
      <c r="CY32" s="20">
        <v>0</v>
      </c>
      <c r="CZ32" s="20">
        <v>6.8</v>
      </c>
      <c r="DA32" s="20">
        <v>6.8787000000000003</v>
      </c>
      <c r="DB32" s="20">
        <v>6.8787000000000003</v>
      </c>
      <c r="DC32" s="20">
        <v>-7.8700000000000006E-2</v>
      </c>
      <c r="DD32" s="20">
        <v>13.4</v>
      </c>
      <c r="DE32" s="20">
        <v>14.919420000000001</v>
      </c>
      <c r="DF32" s="20">
        <v>14.919420000000001</v>
      </c>
      <c r="DG32" s="20">
        <v>-1.51942</v>
      </c>
      <c r="DH32" s="20">
        <v>85.7</v>
      </c>
      <c r="DI32" s="20">
        <v>99.138670000000005</v>
      </c>
      <c r="DJ32" s="20">
        <v>91.778679999999994</v>
      </c>
      <c r="DK32" s="20">
        <v>-6.0786800000000003</v>
      </c>
      <c r="DL32" s="20"/>
      <c r="DM32" s="20"/>
      <c r="DN32" s="20"/>
      <c r="DO32" s="20">
        <v>0</v>
      </c>
      <c r="DP32" s="20"/>
      <c r="DQ32" s="20"/>
      <c r="DR32" s="20"/>
      <c r="DS32" s="20">
        <v>0</v>
      </c>
      <c r="DT32" s="20"/>
      <c r="DU32" s="20"/>
      <c r="DV32" s="20"/>
      <c r="DW32" s="20">
        <v>0</v>
      </c>
      <c r="DX32" s="20"/>
      <c r="DY32" s="20"/>
      <c r="DZ32" s="20"/>
      <c r="EA32" s="20">
        <v>0</v>
      </c>
      <c r="EB32" s="20">
        <v>58.8</v>
      </c>
      <c r="EC32" s="20">
        <v>57.656210000000002</v>
      </c>
      <c r="ED32" s="20">
        <v>54.679200000000002</v>
      </c>
      <c r="EE32" s="20">
        <v>4.1208</v>
      </c>
      <c r="EF32" s="20">
        <v>33.4</v>
      </c>
      <c r="EG32" s="20">
        <v>110.26321</v>
      </c>
      <c r="EH32" s="20">
        <v>53.560020000000002</v>
      </c>
      <c r="EI32" s="20">
        <v>-20.160019999999999</v>
      </c>
      <c r="EJ32" s="20"/>
      <c r="EK32" s="20"/>
      <c r="EL32" s="20"/>
      <c r="EM32" s="20">
        <v>0</v>
      </c>
      <c r="EN32" s="20"/>
      <c r="EO32" s="20"/>
      <c r="EP32" s="20"/>
      <c r="EQ32" s="20">
        <v>0</v>
      </c>
      <c r="ER32" s="20"/>
      <c r="ES32" s="20"/>
      <c r="ET32" s="20"/>
      <c r="EU32" s="20">
        <v>0</v>
      </c>
      <c r="EV32" s="20">
        <v>6.4</v>
      </c>
      <c r="EW32" s="20">
        <v>6.39</v>
      </c>
      <c r="EX32" s="20">
        <v>6.39</v>
      </c>
      <c r="EY32" s="20">
        <v>0.01</v>
      </c>
      <c r="EZ32" s="20">
        <v>149.30000000000001</v>
      </c>
      <c r="FA32" s="20">
        <v>150.51545999999999</v>
      </c>
      <c r="FB32" s="20"/>
      <c r="FC32" s="20">
        <v>149.30000000000001</v>
      </c>
      <c r="FD32" s="20">
        <v>31</v>
      </c>
      <c r="FE32" s="20">
        <v>32.788400000000003</v>
      </c>
      <c r="FF32" s="20">
        <v>32.788400000000003</v>
      </c>
      <c r="FG32" s="20">
        <v>-1.7884</v>
      </c>
      <c r="FH32" s="20">
        <v>110.1</v>
      </c>
      <c r="FI32" s="20">
        <v>75</v>
      </c>
      <c r="FJ32" s="20">
        <v>74.999989999999997</v>
      </c>
      <c r="FK32" s="20">
        <v>35.100009999999997</v>
      </c>
      <c r="FL32" s="20">
        <v>21.6</v>
      </c>
      <c r="FM32" s="20">
        <v>19.79213</v>
      </c>
      <c r="FN32" s="20">
        <v>19.79213</v>
      </c>
      <c r="FO32" s="20">
        <v>1.8078700000000001</v>
      </c>
      <c r="FP32" s="20">
        <v>18.600000000000001</v>
      </c>
      <c r="FQ32" s="20">
        <v>18.440239999999999</v>
      </c>
      <c r="FR32" s="20">
        <v>18.440239999999999</v>
      </c>
      <c r="FS32" s="20">
        <v>0.15976000000000001</v>
      </c>
      <c r="FT32" s="20">
        <v>13.1</v>
      </c>
      <c r="FU32" s="20">
        <v>13.1068</v>
      </c>
      <c r="FV32" s="20">
        <v>13.1068</v>
      </c>
      <c r="FW32" s="20">
        <v>-6.7999999999999996E-3</v>
      </c>
      <c r="FX32" s="20">
        <v>57.7</v>
      </c>
      <c r="FY32" s="20">
        <v>61.929119999999998</v>
      </c>
      <c r="FZ32" s="20">
        <v>61.929119999999998</v>
      </c>
      <c r="GA32" s="20">
        <v>-4.22912</v>
      </c>
      <c r="GB32" s="20">
        <v>183.1</v>
      </c>
      <c r="GC32" s="20">
        <v>184.91498000000001</v>
      </c>
      <c r="GD32" s="20">
        <v>184.91498000000001</v>
      </c>
      <c r="GE32" s="20">
        <v>-1.81498</v>
      </c>
      <c r="GF32" s="20">
        <v>183.9</v>
      </c>
      <c r="GG32" s="20">
        <v>184.91498000000001</v>
      </c>
      <c r="GH32" s="20">
        <v>184.91498000000001</v>
      </c>
      <c r="GI32" s="20">
        <v>-1.01498</v>
      </c>
      <c r="GJ32" s="20">
        <v>183.7</v>
      </c>
      <c r="GK32" s="20">
        <v>185.47028</v>
      </c>
      <c r="GL32" s="20">
        <v>185.47028</v>
      </c>
      <c r="GM32" s="20">
        <v>-1.7702800000000001</v>
      </c>
      <c r="GN32" s="20">
        <v>44.1</v>
      </c>
      <c r="GO32" s="20">
        <v>84.729169999999996</v>
      </c>
      <c r="GP32" s="20">
        <v>87.858310000000003</v>
      </c>
      <c r="GQ32" s="20">
        <v>-43.758310000000002</v>
      </c>
      <c r="GR32" s="20">
        <v>8</v>
      </c>
      <c r="GS32" s="20">
        <v>4.8339999999999996</v>
      </c>
      <c r="GT32" s="20">
        <v>9.09</v>
      </c>
      <c r="GU32" s="20">
        <v>-1.0900000000000001</v>
      </c>
      <c r="GV32" s="20">
        <v>4.2</v>
      </c>
      <c r="GW32" s="20">
        <v>5.0713200000000001</v>
      </c>
      <c r="GX32" s="20">
        <v>9.9490999999999996</v>
      </c>
      <c r="GY32" s="20">
        <v>-5.7491000000000003</v>
      </c>
      <c r="GZ32" s="20">
        <v>33.5</v>
      </c>
      <c r="HA32" s="20">
        <v>6.5490500000000003</v>
      </c>
      <c r="HB32" s="20">
        <v>34.47804</v>
      </c>
      <c r="HC32" s="20">
        <v>-0.97804000000000002</v>
      </c>
      <c r="HD32" s="20">
        <v>32.700000000000003</v>
      </c>
      <c r="HE32" s="20">
        <v>34.439810000000001</v>
      </c>
      <c r="HF32" s="20">
        <v>34.439810000000001</v>
      </c>
      <c r="HG32" s="20">
        <v>-1.7398100000000001</v>
      </c>
      <c r="HH32" s="20">
        <v>2</v>
      </c>
      <c r="HI32" s="20">
        <v>1.97359</v>
      </c>
      <c r="HJ32" s="20">
        <v>1.97359</v>
      </c>
      <c r="HK32" s="20">
        <v>2.6409999999999999E-2</v>
      </c>
      <c r="HL32" s="20">
        <v>0</v>
      </c>
      <c r="HM32" s="20">
        <v>16.664079999999998</v>
      </c>
      <c r="HN32" s="20">
        <v>16.664079999999998</v>
      </c>
      <c r="HO32" s="20">
        <v>-16.664079999999998</v>
      </c>
      <c r="HP32" s="20">
        <v>64</v>
      </c>
      <c r="HQ32" s="20">
        <v>89.532780000000002</v>
      </c>
      <c r="HR32" s="20">
        <v>61.461170000000003</v>
      </c>
      <c r="HS32" s="20">
        <v>2.5388299999999999</v>
      </c>
      <c r="HT32" s="20"/>
      <c r="HU32" s="20"/>
      <c r="HV32" s="20"/>
      <c r="HW32" s="20">
        <v>0</v>
      </c>
      <c r="HX32" s="20"/>
      <c r="HY32" s="20"/>
      <c r="HZ32" s="20"/>
      <c r="IA32" s="20">
        <v>0</v>
      </c>
      <c r="IB32" s="20">
        <v>50.2</v>
      </c>
      <c r="IC32" s="20">
        <v>4.6391799999999996</v>
      </c>
      <c r="ID32" s="20">
        <v>72.700140000000005</v>
      </c>
      <c r="IE32" s="20">
        <v>-22.500139999999998</v>
      </c>
      <c r="IF32" s="20">
        <v>0</v>
      </c>
      <c r="IG32" s="20"/>
      <c r="IH32" s="20"/>
      <c r="II32" s="20">
        <v>0</v>
      </c>
      <c r="IJ32" s="20"/>
      <c r="IK32" s="20"/>
      <c r="IL32" s="20"/>
      <c r="IM32" s="20">
        <v>0</v>
      </c>
      <c r="IN32" s="20">
        <v>45.4</v>
      </c>
      <c r="IO32" s="20">
        <v>48.181449999999998</v>
      </c>
      <c r="IP32" s="20">
        <v>48.181449999999998</v>
      </c>
      <c r="IQ32" s="20">
        <v>-2.78145</v>
      </c>
      <c r="IR32" s="20"/>
      <c r="IS32" s="20"/>
      <c r="IT32" s="20"/>
      <c r="IU32" s="20">
        <v>0</v>
      </c>
      <c r="IV32" s="20"/>
      <c r="IW32" s="20"/>
      <c r="IX32" s="20"/>
      <c r="IY32" s="20">
        <v>0</v>
      </c>
      <c r="IZ32" s="20"/>
      <c r="JA32" s="20"/>
      <c r="JB32" s="20"/>
      <c r="JC32" s="20">
        <v>0</v>
      </c>
      <c r="JD32" s="20">
        <v>39.9</v>
      </c>
      <c r="JE32" s="20">
        <v>67</v>
      </c>
      <c r="JF32" s="20">
        <v>85.172120000000007</v>
      </c>
      <c r="JG32" s="20">
        <v>-45.272120000000001</v>
      </c>
      <c r="JH32" s="20">
        <v>176.2</v>
      </c>
      <c r="JI32" s="20">
        <v>185.20328000000001</v>
      </c>
      <c r="JJ32" s="20">
        <v>185.20328000000001</v>
      </c>
      <c r="JK32" s="20">
        <v>-9.0032800000000002</v>
      </c>
      <c r="JL32" s="20">
        <v>174.3</v>
      </c>
      <c r="JM32" s="20">
        <v>185.20328000000001</v>
      </c>
      <c r="JN32" s="20">
        <v>185.20328000000001</v>
      </c>
      <c r="JO32" s="20">
        <v>-10.903280000000001</v>
      </c>
      <c r="JP32" s="20">
        <v>208.2</v>
      </c>
      <c r="JQ32" s="20">
        <v>185.20328000000001</v>
      </c>
      <c r="JR32" s="20">
        <v>185.20328000000001</v>
      </c>
      <c r="JS32" s="20">
        <v>22.99672</v>
      </c>
      <c r="JT32" s="20">
        <v>271.89999999999998</v>
      </c>
      <c r="JU32" s="20">
        <v>278.63916999999998</v>
      </c>
      <c r="JV32" s="20">
        <v>278.63916999999998</v>
      </c>
      <c r="JW32" s="20">
        <v>-6.7391699999999997</v>
      </c>
      <c r="JX32" s="20"/>
      <c r="JY32" s="20"/>
      <c r="JZ32" s="20"/>
      <c r="KA32" s="20">
        <v>0</v>
      </c>
      <c r="KB32" s="20"/>
      <c r="KC32" s="20"/>
      <c r="KD32" s="20"/>
      <c r="KE32" s="20">
        <v>0</v>
      </c>
      <c r="KF32" s="20"/>
      <c r="KG32" s="20"/>
      <c r="KH32" s="20"/>
      <c r="KI32" s="20">
        <v>0</v>
      </c>
      <c r="KJ32" s="20"/>
      <c r="KK32" s="20"/>
      <c r="KL32" s="20"/>
      <c r="KM32" s="20">
        <v>0</v>
      </c>
      <c r="KN32" s="20"/>
      <c r="KO32" s="20"/>
      <c r="KP32" s="20"/>
      <c r="KQ32" s="20">
        <v>0</v>
      </c>
      <c r="KR32" s="20"/>
      <c r="KS32" s="20"/>
      <c r="KT32" s="20"/>
      <c r="KU32" s="20">
        <v>0</v>
      </c>
      <c r="KV32" s="20"/>
      <c r="KW32" s="20"/>
      <c r="KX32" s="20"/>
      <c r="KY32" s="20">
        <v>0</v>
      </c>
      <c r="KZ32" s="20"/>
      <c r="LA32" s="20"/>
      <c r="LB32" s="20"/>
      <c r="LC32" s="20">
        <v>0</v>
      </c>
      <c r="LD32" s="20">
        <v>1.2</v>
      </c>
      <c r="LE32" s="20">
        <v>0.89207999999999998</v>
      </c>
      <c r="LF32" s="20">
        <v>0.89207999999999998</v>
      </c>
      <c r="LG32" s="20">
        <v>0.30792000000000003</v>
      </c>
      <c r="LH32" s="20">
        <v>67.599999999999994</v>
      </c>
      <c r="LI32" s="20">
        <v>48.657609999999998</v>
      </c>
      <c r="LJ32" s="20">
        <v>118.54205</v>
      </c>
      <c r="LK32" s="20">
        <v>-50.942050000000002</v>
      </c>
      <c r="LL32" s="20">
        <v>101.7</v>
      </c>
      <c r="LM32" s="20">
        <v>97.250280000000004</v>
      </c>
      <c r="LN32" s="20">
        <v>97.249859999999998</v>
      </c>
      <c r="LO32" s="20">
        <v>4.4501400000000002</v>
      </c>
      <c r="LP32" s="20">
        <v>66.599999999999994</v>
      </c>
      <c r="LQ32" s="20">
        <v>67.133979999999994</v>
      </c>
      <c r="LR32" s="20">
        <v>67.133979999999994</v>
      </c>
      <c r="LS32" s="20">
        <v>-0.53398000000000001</v>
      </c>
      <c r="LT32" s="20">
        <v>75</v>
      </c>
      <c r="LU32" s="20">
        <v>72.37388</v>
      </c>
      <c r="LV32" s="20">
        <v>72.37388</v>
      </c>
      <c r="LW32" s="20">
        <v>2.6261199999999998</v>
      </c>
      <c r="LX32" s="20">
        <v>29.9</v>
      </c>
      <c r="LY32" s="20">
        <v>29.951460000000001</v>
      </c>
      <c r="LZ32" s="20">
        <v>29.951460000000001</v>
      </c>
      <c r="MA32" s="20">
        <v>-5.1459999999999999E-2</v>
      </c>
      <c r="MB32" s="20"/>
      <c r="MC32" s="20"/>
      <c r="MD32" s="20"/>
      <c r="ME32" s="20">
        <v>0</v>
      </c>
      <c r="MF32" s="20"/>
      <c r="MG32" s="20"/>
      <c r="MH32" s="20"/>
      <c r="MI32" s="20">
        <v>0</v>
      </c>
      <c r="MJ32" s="20"/>
      <c r="MK32" s="20"/>
      <c r="ML32" s="20"/>
      <c r="MM32" s="20">
        <v>0</v>
      </c>
      <c r="MN32" s="20">
        <v>144.9</v>
      </c>
      <c r="MO32" s="20">
        <v>151.08886000000001</v>
      </c>
      <c r="MP32" s="20">
        <v>159.10805999999999</v>
      </c>
      <c r="MQ32" s="20">
        <v>-14.20806</v>
      </c>
      <c r="MR32" s="20">
        <v>147.6</v>
      </c>
      <c r="MS32" s="20">
        <v>151.08886000000001</v>
      </c>
      <c r="MT32" s="20">
        <v>159.10805999999999</v>
      </c>
      <c r="MU32" s="20">
        <v>-11.50806</v>
      </c>
      <c r="MV32" s="20">
        <v>149.6</v>
      </c>
      <c r="MW32" s="20">
        <v>151.54257999999999</v>
      </c>
      <c r="MX32" s="20">
        <v>159.58587</v>
      </c>
      <c r="MY32" s="20">
        <v>-9.9858700000000002</v>
      </c>
      <c r="MZ32" s="20"/>
      <c r="NA32" s="20"/>
      <c r="NB32" s="20"/>
      <c r="NC32" s="20">
        <v>0</v>
      </c>
      <c r="ND32" s="20"/>
      <c r="NE32" s="20"/>
      <c r="NF32" s="20"/>
      <c r="NG32" s="20">
        <v>0</v>
      </c>
      <c r="NH32" s="20"/>
      <c r="NI32" s="20"/>
      <c r="NJ32" s="20"/>
      <c r="NK32" s="20">
        <v>0</v>
      </c>
      <c r="NL32" s="20"/>
      <c r="NM32" s="20"/>
      <c r="NN32" s="20"/>
      <c r="NO32" s="20">
        <v>0</v>
      </c>
      <c r="NP32" s="20"/>
      <c r="NQ32" s="20"/>
      <c r="NR32" s="20"/>
      <c r="NS32" s="20">
        <v>0</v>
      </c>
      <c r="NT32" s="20">
        <v>0</v>
      </c>
      <c r="NU32" s="20"/>
      <c r="NV32" s="20"/>
      <c r="NW32" s="20">
        <v>0</v>
      </c>
      <c r="NX32" s="20">
        <v>0</v>
      </c>
      <c r="NY32" s="20"/>
      <c r="NZ32" s="20"/>
      <c r="OA32" s="20">
        <v>0</v>
      </c>
      <c r="OB32" s="20">
        <v>1.2</v>
      </c>
      <c r="OC32" s="20">
        <v>1.1879999999999999</v>
      </c>
      <c r="OD32" s="20">
        <v>1.1879999999999999</v>
      </c>
      <c r="OE32" s="20">
        <v>1.2E-2</v>
      </c>
      <c r="OF32" s="20">
        <v>43.4</v>
      </c>
      <c r="OG32" s="20">
        <v>46.6</v>
      </c>
      <c r="OH32" s="20">
        <v>61.55</v>
      </c>
      <c r="OI32" s="20">
        <v>-18.149999999999999</v>
      </c>
      <c r="OJ32" s="20">
        <v>65.099999999999994</v>
      </c>
      <c r="OK32" s="20">
        <v>68.603999999999999</v>
      </c>
      <c r="OL32" s="20">
        <v>68.603999999999999</v>
      </c>
      <c r="OM32" s="20">
        <v>-3.504</v>
      </c>
      <c r="ON32" s="20">
        <v>16.7</v>
      </c>
      <c r="OO32" s="20">
        <v>17.297999999999998</v>
      </c>
      <c r="OP32" s="20">
        <v>17.297999999999998</v>
      </c>
      <c r="OQ32" s="20">
        <v>-0.59799999999999998</v>
      </c>
      <c r="OR32" s="20">
        <v>0.4</v>
      </c>
      <c r="OS32" s="20">
        <v>0.4</v>
      </c>
      <c r="OT32" s="20">
        <v>0.4</v>
      </c>
      <c r="OU32" s="20">
        <v>0</v>
      </c>
      <c r="OV32" s="20">
        <v>7.8</v>
      </c>
      <c r="OW32" s="20">
        <v>7.6</v>
      </c>
      <c r="OX32" s="20">
        <v>7.6</v>
      </c>
      <c r="OY32" s="20">
        <v>0.2</v>
      </c>
      <c r="OZ32" s="20">
        <v>5.2</v>
      </c>
      <c r="PA32" s="20"/>
      <c r="PB32" s="20"/>
      <c r="PC32" s="20">
        <v>5.2</v>
      </c>
      <c r="PD32" s="20">
        <v>9.9</v>
      </c>
      <c r="PE32" s="20">
        <v>9</v>
      </c>
      <c r="PF32" s="20">
        <v>9</v>
      </c>
      <c r="PG32" s="20">
        <v>0.9</v>
      </c>
      <c r="PH32" s="20">
        <v>2.6</v>
      </c>
      <c r="PI32" s="20">
        <v>4.1512500000000001</v>
      </c>
      <c r="PJ32" s="20">
        <v>1.55402</v>
      </c>
      <c r="PK32" s="20">
        <v>1.0459799999999999</v>
      </c>
      <c r="PL32" s="20">
        <v>0.3</v>
      </c>
      <c r="PM32" s="20">
        <v>1</v>
      </c>
      <c r="PN32" s="20">
        <v>1</v>
      </c>
      <c r="PO32" s="20">
        <v>-0.7</v>
      </c>
      <c r="PP32" s="20">
        <v>2.5</v>
      </c>
      <c r="PQ32" s="20">
        <v>2.95</v>
      </c>
      <c r="PR32" s="20">
        <v>2.95</v>
      </c>
      <c r="PS32" s="20">
        <v>-0.45</v>
      </c>
      <c r="PT32" s="20">
        <v>1.9</v>
      </c>
      <c r="PU32" s="20">
        <v>2.1</v>
      </c>
      <c r="PV32" s="20">
        <v>2.1</v>
      </c>
      <c r="PW32" s="20">
        <v>-0.2</v>
      </c>
      <c r="PX32" s="20">
        <v>19.3</v>
      </c>
      <c r="PY32" s="20">
        <v>18.932040000000001</v>
      </c>
      <c r="PZ32" s="20">
        <v>18.932040000000001</v>
      </c>
      <c r="QA32" s="20">
        <v>0.36796000000000001</v>
      </c>
      <c r="QB32" s="20">
        <v>8.1999999999999993</v>
      </c>
      <c r="QC32" s="20">
        <v>5</v>
      </c>
      <c r="QD32" s="20">
        <v>5</v>
      </c>
      <c r="QE32" s="20">
        <v>3.2</v>
      </c>
      <c r="QF32" s="20">
        <v>4</v>
      </c>
      <c r="QG32" s="20">
        <v>6</v>
      </c>
      <c r="QH32" s="20">
        <v>6</v>
      </c>
      <c r="QI32" s="20">
        <v>-2</v>
      </c>
      <c r="QJ32" s="20">
        <v>3.3</v>
      </c>
      <c r="QK32" s="20">
        <v>3.2</v>
      </c>
      <c r="QL32" s="20">
        <v>3.2</v>
      </c>
      <c r="QM32" s="20">
        <v>0.1</v>
      </c>
      <c r="QN32" s="20">
        <v>18.399999999999999</v>
      </c>
      <c r="QO32" s="20">
        <v>17.864080000000001</v>
      </c>
      <c r="QP32" s="20">
        <v>17.864080000000001</v>
      </c>
      <c r="QQ32" s="20">
        <v>0.53591999999999995</v>
      </c>
      <c r="QR32" s="20">
        <v>13</v>
      </c>
      <c r="QS32" s="20">
        <v>13.78234</v>
      </c>
      <c r="QT32" s="20">
        <v>13.78234</v>
      </c>
      <c r="QU32" s="20">
        <v>-0.78234000000000004</v>
      </c>
      <c r="QV32" s="20">
        <v>15.6</v>
      </c>
      <c r="QW32" s="20">
        <v>15.866490000000001</v>
      </c>
      <c r="QX32" s="20">
        <v>15.866490000000001</v>
      </c>
      <c r="QY32" s="20">
        <v>-0.26649</v>
      </c>
      <c r="QZ32" s="20">
        <v>8.9</v>
      </c>
      <c r="RA32" s="20">
        <v>8.5690000000000008</v>
      </c>
      <c r="RB32" s="20">
        <v>8.5690000000000008</v>
      </c>
      <c r="RC32" s="20">
        <v>0.33100000000000002</v>
      </c>
      <c r="RD32" s="20">
        <v>29.8</v>
      </c>
      <c r="RE32" s="20">
        <v>29.632999999999999</v>
      </c>
      <c r="RF32" s="20">
        <v>29.632999999999999</v>
      </c>
      <c r="RG32" s="20">
        <v>0.16700000000000001</v>
      </c>
      <c r="RH32" s="20">
        <v>3</v>
      </c>
      <c r="RI32" s="20">
        <v>2.9009999999999998</v>
      </c>
      <c r="RJ32" s="20">
        <v>2.9009999999999998</v>
      </c>
      <c r="RK32" s="20">
        <v>9.9000000000000005E-2</v>
      </c>
      <c r="RL32" s="20">
        <v>1.9</v>
      </c>
      <c r="RM32" s="20">
        <v>2.4</v>
      </c>
      <c r="RN32" s="20">
        <v>2.4</v>
      </c>
      <c r="RO32" s="20">
        <v>-0.5</v>
      </c>
      <c r="RP32" s="20">
        <v>2.4</v>
      </c>
      <c r="RQ32" s="20">
        <v>2.4</v>
      </c>
      <c r="RR32" s="20">
        <v>2.4</v>
      </c>
      <c r="RS32" s="20">
        <v>0</v>
      </c>
      <c r="RT32" s="20">
        <v>2.7</v>
      </c>
      <c r="RU32" s="20">
        <v>2.8</v>
      </c>
      <c r="RV32" s="20">
        <v>2.8</v>
      </c>
      <c r="RW32" s="20">
        <v>-0.1</v>
      </c>
      <c r="RX32" s="20">
        <v>14.9</v>
      </c>
      <c r="RY32" s="20">
        <v>16.124369999999999</v>
      </c>
      <c r="RZ32" s="20">
        <v>16.124369999999999</v>
      </c>
      <c r="SA32" s="20">
        <v>-1.22437</v>
      </c>
      <c r="SB32" s="20">
        <v>2.2999999999999998</v>
      </c>
      <c r="SC32" s="20">
        <v>2.379</v>
      </c>
      <c r="SD32" s="20">
        <v>2.379</v>
      </c>
      <c r="SE32" s="20">
        <v>-7.9000000000000001E-2</v>
      </c>
      <c r="SF32" s="20">
        <v>13.4</v>
      </c>
      <c r="SG32" s="20"/>
      <c r="SH32" s="20">
        <v>16.816109999999998</v>
      </c>
      <c r="SI32" s="20">
        <v>-3.4161100000000002</v>
      </c>
      <c r="SJ32" s="20">
        <v>1.2</v>
      </c>
      <c r="SK32" s="20">
        <v>1.1200000000000001</v>
      </c>
      <c r="SL32" s="20">
        <v>1.1200000000000001</v>
      </c>
      <c r="SM32" s="20">
        <v>0.08</v>
      </c>
      <c r="SN32" s="20"/>
      <c r="SO32" s="20">
        <v>0.4</v>
      </c>
      <c r="SP32" s="20">
        <v>0.4</v>
      </c>
      <c r="SQ32" s="20">
        <v>-0.4</v>
      </c>
      <c r="SR32" s="20">
        <v>4.4000000000000004</v>
      </c>
      <c r="SS32" s="20">
        <v>4.9000000000000004</v>
      </c>
      <c r="ST32" s="20">
        <v>4.9000000000000004</v>
      </c>
      <c r="SU32" s="20">
        <v>-0.5</v>
      </c>
      <c r="SV32" s="20">
        <v>2.8</v>
      </c>
      <c r="SW32" s="20">
        <v>3</v>
      </c>
      <c r="SX32" s="20">
        <v>3</v>
      </c>
      <c r="SY32" s="20">
        <v>-0.2</v>
      </c>
      <c r="SZ32" s="20">
        <v>3.7</v>
      </c>
      <c r="TA32" s="20">
        <v>3.5</v>
      </c>
      <c r="TB32" s="20">
        <v>3.5</v>
      </c>
      <c r="TC32" s="20">
        <v>0.2</v>
      </c>
      <c r="TD32" s="20">
        <v>5.7</v>
      </c>
      <c r="TE32" s="20">
        <v>5.5</v>
      </c>
      <c r="TF32" s="20">
        <v>5.5</v>
      </c>
      <c r="TG32" s="20">
        <v>0.2</v>
      </c>
      <c r="TH32" s="20">
        <v>15.1</v>
      </c>
      <c r="TI32" s="20">
        <v>14.56311</v>
      </c>
      <c r="TJ32" s="20">
        <v>14.56311</v>
      </c>
      <c r="TK32" s="20">
        <v>0.53688999999999998</v>
      </c>
      <c r="TL32" s="20">
        <v>11.4</v>
      </c>
      <c r="TM32" s="20">
        <v>15.47</v>
      </c>
      <c r="TN32" s="20">
        <v>15.47</v>
      </c>
      <c r="TO32" s="20">
        <v>-4.07</v>
      </c>
      <c r="TP32" s="20">
        <v>41.3</v>
      </c>
      <c r="TQ32" s="20">
        <v>46.895000000000003</v>
      </c>
      <c r="TR32" s="20">
        <v>46.895000000000003</v>
      </c>
      <c r="TS32" s="20">
        <v>-5.5949999999999998</v>
      </c>
      <c r="TT32" s="20">
        <v>29.5</v>
      </c>
      <c r="TU32" s="20">
        <v>30.43336</v>
      </c>
      <c r="TV32" s="20">
        <v>30.43336</v>
      </c>
      <c r="TW32" s="20">
        <v>-0.93335999999999997</v>
      </c>
      <c r="TX32" s="20">
        <v>40.799999999999997</v>
      </c>
      <c r="TY32" s="20">
        <v>22.004000000000001</v>
      </c>
      <c r="TZ32" s="20">
        <v>22.004000000000001</v>
      </c>
      <c r="UA32" s="20">
        <v>18.795999999999999</v>
      </c>
      <c r="UB32" s="20">
        <v>52.3</v>
      </c>
      <c r="UC32" s="20">
        <v>37.075000000000003</v>
      </c>
      <c r="UD32" s="20">
        <v>37.075000000000003</v>
      </c>
      <c r="UE32" s="20">
        <v>15.225</v>
      </c>
      <c r="UF32" s="20">
        <v>5.5</v>
      </c>
      <c r="UG32" s="20">
        <v>3.157</v>
      </c>
      <c r="UH32" s="20">
        <v>3.157</v>
      </c>
      <c r="UI32" s="20">
        <v>2.343</v>
      </c>
      <c r="UJ32" s="20">
        <v>4</v>
      </c>
      <c r="UK32" s="20">
        <v>2.6309999999999998</v>
      </c>
      <c r="UL32" s="20">
        <v>2.6309999999999998</v>
      </c>
      <c r="UM32" s="20">
        <v>1.369</v>
      </c>
      <c r="UN32" s="20">
        <v>5.5</v>
      </c>
      <c r="UO32" s="20">
        <v>6</v>
      </c>
      <c r="UP32" s="20">
        <v>6</v>
      </c>
      <c r="UQ32" s="20">
        <v>-0.5</v>
      </c>
      <c r="UR32" s="20">
        <v>2</v>
      </c>
      <c r="US32" s="20">
        <v>2</v>
      </c>
      <c r="UT32" s="20">
        <v>2</v>
      </c>
      <c r="UU32" s="20">
        <v>0</v>
      </c>
      <c r="UV32" s="20">
        <v>8.3000000000000007</v>
      </c>
      <c r="UW32" s="20">
        <v>8.6</v>
      </c>
      <c r="UX32" s="20">
        <v>8.6</v>
      </c>
      <c r="UY32" s="20">
        <v>-0.3</v>
      </c>
      <c r="UZ32" s="20">
        <v>3.8</v>
      </c>
      <c r="VA32" s="20">
        <v>4</v>
      </c>
      <c r="VB32" s="20">
        <v>4</v>
      </c>
      <c r="VC32" s="20">
        <v>-0.2</v>
      </c>
      <c r="VD32" s="20">
        <v>4.4000000000000004</v>
      </c>
      <c r="VE32" s="20">
        <v>4.5</v>
      </c>
      <c r="VF32" s="20">
        <v>4.5</v>
      </c>
      <c r="VG32" s="20">
        <v>-0.1</v>
      </c>
      <c r="VH32" s="20">
        <v>4.2</v>
      </c>
      <c r="VI32" s="20">
        <v>4.5</v>
      </c>
      <c r="VJ32" s="20">
        <v>4.5</v>
      </c>
      <c r="VK32" s="20">
        <v>-0.3</v>
      </c>
      <c r="VL32" s="20">
        <v>13.4</v>
      </c>
      <c r="VM32" s="20">
        <v>15.494</v>
      </c>
      <c r="VN32" s="20">
        <v>15.494</v>
      </c>
      <c r="VO32" s="20">
        <v>-2.0939999999999999</v>
      </c>
      <c r="VP32" s="20">
        <v>214.1</v>
      </c>
      <c r="VQ32" s="20">
        <v>229.98</v>
      </c>
      <c r="VR32" s="20">
        <v>229.98</v>
      </c>
      <c r="VS32" s="20">
        <v>-15.88</v>
      </c>
      <c r="VT32" s="20">
        <v>16</v>
      </c>
      <c r="VU32" s="20">
        <v>15.034230000000001</v>
      </c>
      <c r="VV32" s="20">
        <v>15.034230000000001</v>
      </c>
      <c r="VW32" s="20">
        <v>0.96577000000000002</v>
      </c>
      <c r="VX32" s="20">
        <v>120.1</v>
      </c>
      <c r="VY32" s="20">
        <v>121.82343</v>
      </c>
      <c r="VZ32" s="20">
        <v>121.82343</v>
      </c>
      <c r="WA32" s="20">
        <v>-1.72343</v>
      </c>
      <c r="WB32" s="20">
        <v>0.6</v>
      </c>
      <c r="WC32" s="20">
        <v>0.6</v>
      </c>
      <c r="WD32" s="20">
        <v>0.6</v>
      </c>
      <c r="WE32" s="20">
        <v>0</v>
      </c>
      <c r="WF32" s="20">
        <v>0</v>
      </c>
      <c r="WG32" s="20">
        <v>19.5</v>
      </c>
      <c r="WH32" s="20">
        <v>2</v>
      </c>
      <c r="WI32" s="20">
        <v>-2</v>
      </c>
      <c r="WJ32" s="20">
        <v>5.3</v>
      </c>
      <c r="WK32" s="20">
        <v>35.4</v>
      </c>
      <c r="WL32" s="20">
        <v>12</v>
      </c>
      <c r="WM32" s="20">
        <v>-6.7</v>
      </c>
      <c r="WN32" s="20">
        <v>88.3</v>
      </c>
      <c r="WO32" s="20">
        <v>89.670569999999998</v>
      </c>
      <c r="WP32" s="20">
        <v>89.670569999999998</v>
      </c>
      <c r="WQ32" s="20">
        <v>-1.3705700000000001</v>
      </c>
      <c r="WR32" s="20">
        <v>16.399999999999999</v>
      </c>
      <c r="WS32" s="20">
        <v>17.23564</v>
      </c>
      <c r="WT32" s="20">
        <v>17.23564</v>
      </c>
      <c r="WU32" s="20">
        <v>-0.83564000000000005</v>
      </c>
      <c r="WV32" s="20">
        <v>9.1999999999999993</v>
      </c>
      <c r="WW32" s="20">
        <v>10</v>
      </c>
      <c r="WX32" s="20">
        <v>10</v>
      </c>
      <c r="WY32" s="20">
        <v>-0.8</v>
      </c>
      <c r="WZ32" s="20">
        <v>18.5</v>
      </c>
      <c r="XA32" s="20">
        <v>18.4466</v>
      </c>
      <c r="XB32" s="20">
        <v>18.4466</v>
      </c>
      <c r="XC32" s="20">
        <v>5.3400000000000003E-2</v>
      </c>
      <c r="XD32" s="20">
        <v>4.8</v>
      </c>
      <c r="XE32" s="20">
        <v>10.8</v>
      </c>
      <c r="XF32" s="20">
        <v>10.8</v>
      </c>
      <c r="XG32" s="20">
        <v>-6</v>
      </c>
      <c r="XH32" s="20">
        <v>36.42</v>
      </c>
      <c r="XI32" s="20">
        <v>26.5</v>
      </c>
      <c r="XJ32" s="20">
        <v>26.5</v>
      </c>
      <c r="XK32" s="20">
        <v>9.92</v>
      </c>
      <c r="XL32" s="20">
        <v>26.95</v>
      </c>
      <c r="XM32" s="20">
        <v>26.5</v>
      </c>
      <c r="XN32" s="20">
        <v>26.5</v>
      </c>
      <c r="XO32" s="20">
        <v>0.45</v>
      </c>
      <c r="XP32" s="20">
        <v>14.3</v>
      </c>
      <c r="XQ32" s="20">
        <v>14</v>
      </c>
      <c r="XR32" s="20">
        <v>14</v>
      </c>
      <c r="XS32" s="20">
        <v>0.3</v>
      </c>
      <c r="XT32" s="20">
        <v>19</v>
      </c>
      <c r="XU32" s="20">
        <v>19</v>
      </c>
      <c r="XV32" s="20">
        <v>19</v>
      </c>
      <c r="XW32" s="20">
        <v>0</v>
      </c>
      <c r="XX32" s="20">
        <v>7.6</v>
      </c>
      <c r="XY32" s="20">
        <v>7.99</v>
      </c>
      <c r="XZ32" s="20">
        <v>7.99</v>
      </c>
      <c r="YA32" s="20">
        <v>-0.39</v>
      </c>
      <c r="YB32" s="20"/>
      <c r="YC32" s="20"/>
      <c r="YD32" s="20"/>
      <c r="YE32" s="20">
        <v>0</v>
      </c>
      <c r="YF32" s="20"/>
      <c r="YG32" s="20"/>
      <c r="YH32" s="20"/>
      <c r="YI32" s="20">
        <v>0</v>
      </c>
    </row>
    <row r="33" spans="1:659" ht="24" customHeight="1" x14ac:dyDescent="0.3">
      <c r="A33" s="1"/>
      <c r="B33" s="14" t="s">
        <v>41</v>
      </c>
      <c r="C33" s="14" t="s">
        <v>763</v>
      </c>
      <c r="D33" s="15">
        <v>84</v>
      </c>
      <c r="E33" s="15">
        <v>85.623909999999995</v>
      </c>
      <c r="F33" s="15">
        <v>73.344099999999997</v>
      </c>
      <c r="G33" s="15">
        <v>10.655900000000001</v>
      </c>
      <c r="H33" s="15">
        <v>640.9</v>
      </c>
      <c r="I33" s="15">
        <v>643.65809000000002</v>
      </c>
      <c r="J33" s="15">
        <v>643.65809000000002</v>
      </c>
      <c r="K33" s="15">
        <v>-2.7580900000000002</v>
      </c>
      <c r="L33" s="15">
        <v>213.6</v>
      </c>
      <c r="M33" s="15">
        <v>209.39341999999999</v>
      </c>
      <c r="N33" s="15">
        <v>209.39341999999999</v>
      </c>
      <c r="O33" s="15">
        <v>4.2065799999999998</v>
      </c>
      <c r="P33" s="15"/>
      <c r="Q33" s="15"/>
      <c r="R33" s="15"/>
      <c r="S33" s="15">
        <v>0</v>
      </c>
      <c r="T33" s="15"/>
      <c r="U33" s="15"/>
      <c r="V33" s="15"/>
      <c r="W33" s="15">
        <v>0</v>
      </c>
      <c r="X33" s="15">
        <v>29.9</v>
      </c>
      <c r="Y33" s="15">
        <v>30.555340000000001</v>
      </c>
      <c r="Z33" s="15">
        <v>12.09113</v>
      </c>
      <c r="AA33" s="15">
        <v>17.808869999999999</v>
      </c>
      <c r="AB33" s="15">
        <v>85.8</v>
      </c>
      <c r="AC33" s="15">
        <v>77.308000000000007</v>
      </c>
      <c r="AD33" s="15">
        <v>86.795959999999994</v>
      </c>
      <c r="AE33" s="15">
        <v>-0.99595999999999996</v>
      </c>
      <c r="AF33" s="15"/>
      <c r="AG33" s="15"/>
      <c r="AH33" s="15"/>
      <c r="AI33" s="15">
        <v>0</v>
      </c>
      <c r="AJ33" s="15"/>
      <c r="AK33" s="15"/>
      <c r="AL33" s="15"/>
      <c r="AM33" s="15">
        <v>0</v>
      </c>
      <c r="AN33" s="15">
        <v>186.5</v>
      </c>
      <c r="AO33" s="15">
        <v>196.22801999999999</v>
      </c>
      <c r="AP33" s="15">
        <v>196.22801999999999</v>
      </c>
      <c r="AQ33" s="15">
        <v>-9.7280200000000008</v>
      </c>
      <c r="AR33" s="15">
        <v>205.2</v>
      </c>
      <c r="AS33" s="15">
        <v>196.22801999999999</v>
      </c>
      <c r="AT33" s="15">
        <v>196.22801999999999</v>
      </c>
      <c r="AU33" s="15">
        <v>8.9719800000000003</v>
      </c>
      <c r="AV33" s="15">
        <v>208.7</v>
      </c>
      <c r="AW33" s="15">
        <v>196.22801999999999</v>
      </c>
      <c r="AX33" s="15">
        <v>196.22801999999999</v>
      </c>
      <c r="AY33" s="15">
        <v>12.47198</v>
      </c>
      <c r="AZ33" s="15">
        <v>289.2</v>
      </c>
      <c r="BA33" s="15">
        <v>295.22593999999998</v>
      </c>
      <c r="BB33" s="15">
        <v>295.22593999999998</v>
      </c>
      <c r="BC33" s="15">
        <v>-6.0259400000000003</v>
      </c>
      <c r="BD33" s="15">
        <v>214.4</v>
      </c>
      <c r="BE33" s="15">
        <v>208.07390000000001</v>
      </c>
      <c r="BF33" s="15">
        <v>208.07390000000001</v>
      </c>
      <c r="BG33" s="15">
        <v>6.3261000000000003</v>
      </c>
      <c r="BH33" s="15">
        <v>111</v>
      </c>
      <c r="BI33" s="15">
        <v>104.34936999999999</v>
      </c>
      <c r="BJ33" s="15">
        <v>104.34936999999999</v>
      </c>
      <c r="BK33" s="15">
        <v>6.6506299999999996</v>
      </c>
      <c r="BL33" s="15">
        <v>253.7</v>
      </c>
      <c r="BM33" s="15">
        <v>200.11190999999999</v>
      </c>
      <c r="BN33" s="15">
        <v>368.40096999999997</v>
      </c>
      <c r="BO33" s="15">
        <v>-114.70097</v>
      </c>
      <c r="BP33" s="15">
        <v>4.2</v>
      </c>
      <c r="BQ33" s="15">
        <v>4.4318400000000002</v>
      </c>
      <c r="BR33" s="15">
        <v>4.4318400000000002</v>
      </c>
      <c r="BS33" s="15">
        <v>-0.23183999999999999</v>
      </c>
      <c r="BT33" s="15"/>
      <c r="BU33" s="15"/>
      <c r="BV33" s="15"/>
      <c r="BW33" s="15">
        <v>0</v>
      </c>
      <c r="BX33" s="15"/>
      <c r="BY33" s="15"/>
      <c r="BZ33" s="15"/>
      <c r="CA33" s="15">
        <v>0</v>
      </c>
      <c r="CB33" s="15"/>
      <c r="CC33" s="15"/>
      <c r="CD33" s="15"/>
      <c r="CE33" s="15">
        <v>0</v>
      </c>
      <c r="CF33" s="15"/>
      <c r="CG33" s="15"/>
      <c r="CH33" s="15"/>
      <c r="CI33" s="15">
        <v>0</v>
      </c>
      <c r="CJ33" s="15">
        <v>111.1</v>
      </c>
      <c r="CK33" s="15">
        <v>113.33247</v>
      </c>
      <c r="CL33" s="15">
        <v>113.33247</v>
      </c>
      <c r="CM33" s="15">
        <v>-2.2324700000000002</v>
      </c>
      <c r="CN33" s="15">
        <v>7.7</v>
      </c>
      <c r="CO33" s="15">
        <v>5.1333399999999996</v>
      </c>
      <c r="CP33" s="15">
        <v>5.1333399999999996</v>
      </c>
      <c r="CQ33" s="15">
        <v>2.5666600000000002</v>
      </c>
      <c r="CR33" s="15">
        <v>4.5999999999999996</v>
      </c>
      <c r="CS33" s="15">
        <v>2.8177599999999998</v>
      </c>
      <c r="CT33" s="15">
        <v>2.8177599999999998</v>
      </c>
      <c r="CU33" s="15">
        <v>1.78224</v>
      </c>
      <c r="CV33" s="15"/>
      <c r="CW33" s="15"/>
      <c r="CX33" s="15"/>
      <c r="CY33" s="15">
        <v>0</v>
      </c>
      <c r="CZ33" s="15">
        <v>6.8</v>
      </c>
      <c r="DA33" s="15">
        <v>6.8787000000000003</v>
      </c>
      <c r="DB33" s="15">
        <v>6.8787000000000003</v>
      </c>
      <c r="DC33" s="15">
        <v>-7.8700000000000006E-2</v>
      </c>
      <c r="DD33" s="15">
        <v>13.4</v>
      </c>
      <c r="DE33" s="15">
        <v>14.919420000000001</v>
      </c>
      <c r="DF33" s="15">
        <v>14.919420000000001</v>
      </c>
      <c r="DG33" s="15">
        <v>-1.51942</v>
      </c>
      <c r="DH33" s="15">
        <v>85.5</v>
      </c>
      <c r="DI33" s="15">
        <v>95.975380000000001</v>
      </c>
      <c r="DJ33" s="15">
        <v>87.646249999999995</v>
      </c>
      <c r="DK33" s="15">
        <v>-2.1462500000000002</v>
      </c>
      <c r="DL33" s="15"/>
      <c r="DM33" s="15"/>
      <c r="DN33" s="15"/>
      <c r="DO33" s="15">
        <v>0</v>
      </c>
      <c r="DP33" s="15"/>
      <c r="DQ33" s="15"/>
      <c r="DR33" s="15"/>
      <c r="DS33" s="15">
        <v>0</v>
      </c>
      <c r="DT33" s="15"/>
      <c r="DU33" s="15"/>
      <c r="DV33" s="15"/>
      <c r="DW33" s="15">
        <v>0</v>
      </c>
      <c r="DX33" s="15"/>
      <c r="DY33" s="15"/>
      <c r="DZ33" s="15"/>
      <c r="EA33" s="15">
        <v>0</v>
      </c>
      <c r="EB33" s="15">
        <v>57.5</v>
      </c>
      <c r="EC33" s="15">
        <v>56.898299999999999</v>
      </c>
      <c r="ED33" s="15">
        <v>53.83325</v>
      </c>
      <c r="EE33" s="15">
        <v>3.66675</v>
      </c>
      <c r="EF33" s="15">
        <v>52</v>
      </c>
      <c r="EG33" s="15">
        <v>107.15943</v>
      </c>
      <c r="EH33" s="15">
        <v>50.117150000000002</v>
      </c>
      <c r="EI33" s="15">
        <v>1.8828499999999999</v>
      </c>
      <c r="EJ33" s="15"/>
      <c r="EK33" s="15"/>
      <c r="EL33" s="15"/>
      <c r="EM33" s="15">
        <v>0</v>
      </c>
      <c r="EN33" s="15"/>
      <c r="EO33" s="15"/>
      <c r="EP33" s="15"/>
      <c r="EQ33" s="15">
        <v>0</v>
      </c>
      <c r="ER33" s="15"/>
      <c r="ES33" s="15"/>
      <c r="ET33" s="15"/>
      <c r="EU33" s="15">
        <v>0</v>
      </c>
      <c r="EV33" s="15">
        <v>6.5</v>
      </c>
      <c r="EW33" s="15">
        <v>6.39</v>
      </c>
      <c r="EX33" s="15">
        <v>6.39</v>
      </c>
      <c r="EY33" s="15">
        <v>0.11</v>
      </c>
      <c r="EZ33" s="15">
        <v>145.30000000000001</v>
      </c>
      <c r="FA33" s="15">
        <v>144.32990000000001</v>
      </c>
      <c r="FB33" s="15"/>
      <c r="FC33" s="15">
        <v>145.30000000000001</v>
      </c>
      <c r="FD33" s="15">
        <v>31.6</v>
      </c>
      <c r="FE33" s="15">
        <v>32.788400000000003</v>
      </c>
      <c r="FF33" s="15">
        <v>32.788400000000003</v>
      </c>
      <c r="FG33" s="15">
        <v>-1.1883999999999999</v>
      </c>
      <c r="FH33" s="15">
        <v>120.2</v>
      </c>
      <c r="FI33" s="15">
        <v>75</v>
      </c>
      <c r="FJ33" s="15">
        <v>74.999989999999997</v>
      </c>
      <c r="FK33" s="15">
        <v>45.200009999999999</v>
      </c>
      <c r="FL33" s="15">
        <v>21</v>
      </c>
      <c r="FM33" s="15">
        <v>19.79213</v>
      </c>
      <c r="FN33" s="15">
        <v>19.79213</v>
      </c>
      <c r="FO33" s="15">
        <v>1.20787</v>
      </c>
      <c r="FP33" s="15">
        <v>18.600000000000001</v>
      </c>
      <c r="FQ33" s="15">
        <v>18.440239999999999</v>
      </c>
      <c r="FR33" s="15">
        <v>18.440239999999999</v>
      </c>
      <c r="FS33" s="15">
        <v>0.15976000000000001</v>
      </c>
      <c r="FT33" s="15">
        <v>13.1</v>
      </c>
      <c r="FU33" s="15">
        <v>13.1068</v>
      </c>
      <c r="FV33" s="15">
        <v>13.1068</v>
      </c>
      <c r="FW33" s="15">
        <v>-6.7999999999999996E-3</v>
      </c>
      <c r="FX33" s="15">
        <v>55.6</v>
      </c>
      <c r="FY33" s="15">
        <v>61.929119999999998</v>
      </c>
      <c r="FZ33" s="15">
        <v>61.929119999999998</v>
      </c>
      <c r="GA33" s="15">
        <v>-6.3291199999999996</v>
      </c>
      <c r="GB33" s="15">
        <v>180.3</v>
      </c>
      <c r="GC33" s="15">
        <v>184.91498000000001</v>
      </c>
      <c r="GD33" s="15">
        <v>184.91498000000001</v>
      </c>
      <c r="GE33" s="15">
        <v>-4.6149800000000001</v>
      </c>
      <c r="GF33" s="15">
        <v>180.4</v>
      </c>
      <c r="GG33" s="15">
        <v>184.91498000000001</v>
      </c>
      <c r="GH33" s="15">
        <v>184.91498000000001</v>
      </c>
      <c r="GI33" s="15">
        <v>-4.5149800000000004</v>
      </c>
      <c r="GJ33" s="15">
        <v>184.1</v>
      </c>
      <c r="GK33" s="15">
        <v>185.47028</v>
      </c>
      <c r="GL33" s="15">
        <v>185.47028</v>
      </c>
      <c r="GM33" s="15">
        <v>-1.3702799999999999</v>
      </c>
      <c r="GN33" s="15">
        <v>43.2</v>
      </c>
      <c r="GO33" s="15">
        <v>84.729169999999996</v>
      </c>
      <c r="GP33" s="15">
        <v>87.858310000000003</v>
      </c>
      <c r="GQ33" s="15">
        <v>-44.65831</v>
      </c>
      <c r="GR33" s="15">
        <v>7.9</v>
      </c>
      <c r="GS33" s="15">
        <v>4.8339999999999996</v>
      </c>
      <c r="GT33" s="15">
        <v>9.09</v>
      </c>
      <c r="GU33" s="15">
        <v>-1.19</v>
      </c>
      <c r="GV33" s="15">
        <v>4.0999999999999996</v>
      </c>
      <c r="GW33" s="15">
        <v>5.0713200000000001</v>
      </c>
      <c r="GX33" s="15">
        <v>9.9490999999999996</v>
      </c>
      <c r="GY33" s="15">
        <v>-5.8491</v>
      </c>
      <c r="GZ33" s="15">
        <v>21.9</v>
      </c>
      <c r="HA33" s="15">
        <v>34.47804</v>
      </c>
      <c r="HB33" s="15">
        <v>34.47804</v>
      </c>
      <c r="HC33" s="15">
        <v>-12.57804</v>
      </c>
      <c r="HD33" s="15">
        <v>34.6</v>
      </c>
      <c r="HE33" s="15">
        <v>34.439810000000001</v>
      </c>
      <c r="HF33" s="15">
        <v>34.439810000000001</v>
      </c>
      <c r="HG33" s="15">
        <v>0.16019</v>
      </c>
      <c r="HH33" s="15">
        <v>2</v>
      </c>
      <c r="HI33" s="15">
        <v>1.97359</v>
      </c>
      <c r="HJ33" s="15">
        <v>1.97359</v>
      </c>
      <c r="HK33" s="15">
        <v>2.6409999999999999E-2</v>
      </c>
      <c r="HL33" s="15">
        <v>0</v>
      </c>
      <c r="HM33" s="15">
        <v>16.664079999999998</v>
      </c>
      <c r="HN33" s="15">
        <v>16.664079999999998</v>
      </c>
      <c r="HO33" s="15">
        <v>-16.664079999999998</v>
      </c>
      <c r="HP33" s="15">
        <v>57.4</v>
      </c>
      <c r="HQ33" s="15">
        <v>80.66019</v>
      </c>
      <c r="HR33" s="15">
        <v>63.386000000000003</v>
      </c>
      <c r="HS33" s="15">
        <v>-5.9859999999999998</v>
      </c>
      <c r="HT33" s="15"/>
      <c r="HU33" s="15"/>
      <c r="HV33" s="15"/>
      <c r="HW33" s="15">
        <v>0</v>
      </c>
      <c r="HX33" s="15"/>
      <c r="HY33" s="15"/>
      <c r="HZ33" s="15"/>
      <c r="IA33" s="15">
        <v>0</v>
      </c>
      <c r="IB33" s="15">
        <v>48.9</v>
      </c>
      <c r="IC33" s="15">
        <v>22.16216</v>
      </c>
      <c r="ID33" s="15">
        <v>62.186599999999999</v>
      </c>
      <c r="IE33" s="15">
        <v>-13.2866</v>
      </c>
      <c r="IF33" s="15">
        <v>0</v>
      </c>
      <c r="IG33" s="15"/>
      <c r="IH33" s="15"/>
      <c r="II33" s="15">
        <v>0</v>
      </c>
      <c r="IJ33" s="15"/>
      <c r="IK33" s="15"/>
      <c r="IL33" s="15"/>
      <c r="IM33" s="15">
        <v>0</v>
      </c>
      <c r="IN33" s="15">
        <v>45.6</v>
      </c>
      <c r="IO33" s="15">
        <v>48.181449999999998</v>
      </c>
      <c r="IP33" s="15">
        <v>48.181449999999998</v>
      </c>
      <c r="IQ33" s="15">
        <v>-2.5814499999999998</v>
      </c>
      <c r="IR33" s="15"/>
      <c r="IS33" s="15"/>
      <c r="IT33" s="15"/>
      <c r="IU33" s="15">
        <v>0</v>
      </c>
      <c r="IV33" s="15"/>
      <c r="IW33" s="15"/>
      <c r="IX33" s="15"/>
      <c r="IY33" s="15">
        <v>0</v>
      </c>
      <c r="IZ33" s="15"/>
      <c r="JA33" s="15"/>
      <c r="JB33" s="15"/>
      <c r="JC33" s="15">
        <v>0</v>
      </c>
      <c r="JD33" s="15">
        <v>39.799999999999997</v>
      </c>
      <c r="JE33" s="15">
        <v>67</v>
      </c>
      <c r="JF33" s="15">
        <v>85.172120000000007</v>
      </c>
      <c r="JG33" s="15">
        <v>-45.372120000000002</v>
      </c>
      <c r="JH33" s="15">
        <v>176.9</v>
      </c>
      <c r="JI33" s="15">
        <v>185.31671</v>
      </c>
      <c r="JJ33" s="15">
        <v>185.31671</v>
      </c>
      <c r="JK33" s="15">
        <v>-8.4167100000000001</v>
      </c>
      <c r="JL33" s="15">
        <v>174.7</v>
      </c>
      <c r="JM33" s="15">
        <v>185.31671</v>
      </c>
      <c r="JN33" s="15">
        <v>185.31671</v>
      </c>
      <c r="JO33" s="15">
        <v>-10.616709999999999</v>
      </c>
      <c r="JP33" s="15">
        <v>208.4</v>
      </c>
      <c r="JQ33" s="15">
        <v>185.31671</v>
      </c>
      <c r="JR33" s="15">
        <v>185.31671</v>
      </c>
      <c r="JS33" s="15">
        <v>23.083290000000002</v>
      </c>
      <c r="JT33" s="15">
        <v>271.39999999999998</v>
      </c>
      <c r="JU33" s="15">
        <v>278.80982999999998</v>
      </c>
      <c r="JV33" s="15">
        <v>278.80982999999998</v>
      </c>
      <c r="JW33" s="15">
        <v>-7.4098300000000004</v>
      </c>
      <c r="JX33" s="15"/>
      <c r="JY33" s="15"/>
      <c r="JZ33" s="15"/>
      <c r="KA33" s="15">
        <v>0</v>
      </c>
      <c r="KB33" s="15"/>
      <c r="KC33" s="15"/>
      <c r="KD33" s="15"/>
      <c r="KE33" s="15">
        <v>0</v>
      </c>
      <c r="KF33" s="15"/>
      <c r="KG33" s="15"/>
      <c r="KH33" s="15"/>
      <c r="KI33" s="15">
        <v>0</v>
      </c>
      <c r="KJ33" s="15"/>
      <c r="KK33" s="15"/>
      <c r="KL33" s="15"/>
      <c r="KM33" s="15">
        <v>0</v>
      </c>
      <c r="KN33" s="15"/>
      <c r="KO33" s="15"/>
      <c r="KP33" s="15"/>
      <c r="KQ33" s="15">
        <v>0</v>
      </c>
      <c r="KR33" s="15"/>
      <c r="KS33" s="15"/>
      <c r="KT33" s="15"/>
      <c r="KU33" s="15">
        <v>0</v>
      </c>
      <c r="KV33" s="15"/>
      <c r="KW33" s="15"/>
      <c r="KX33" s="15"/>
      <c r="KY33" s="15">
        <v>0</v>
      </c>
      <c r="KZ33" s="15"/>
      <c r="LA33" s="15"/>
      <c r="LB33" s="15"/>
      <c r="LC33" s="15">
        <v>0</v>
      </c>
      <c r="LD33" s="15">
        <v>1.2</v>
      </c>
      <c r="LE33" s="15">
        <v>0.89207999999999998</v>
      </c>
      <c r="LF33" s="15">
        <v>0.89207999999999998</v>
      </c>
      <c r="LG33" s="15">
        <v>0.30792000000000003</v>
      </c>
      <c r="LH33" s="15">
        <v>65.599999999999994</v>
      </c>
      <c r="LI33" s="15">
        <v>59.145629999999997</v>
      </c>
      <c r="LJ33" s="15">
        <v>128.3075</v>
      </c>
      <c r="LK33" s="15">
        <v>-62.707500000000003</v>
      </c>
      <c r="LL33" s="15">
        <v>96.4</v>
      </c>
      <c r="LM33" s="15">
        <v>92.444500000000005</v>
      </c>
      <c r="LN33" s="15">
        <v>92.444869999999995</v>
      </c>
      <c r="LO33" s="15">
        <v>3.95513</v>
      </c>
      <c r="LP33" s="15">
        <v>65.900000000000006</v>
      </c>
      <c r="LQ33" s="15">
        <v>67.133979999999994</v>
      </c>
      <c r="LR33" s="15">
        <v>67.133979999999994</v>
      </c>
      <c r="LS33" s="15">
        <v>-1.2339800000000001</v>
      </c>
      <c r="LT33" s="15">
        <v>74.8</v>
      </c>
      <c r="LU33" s="15">
        <v>72.37388</v>
      </c>
      <c r="LV33" s="15">
        <v>72.37388</v>
      </c>
      <c r="LW33" s="15">
        <v>2.4261200000000001</v>
      </c>
      <c r="LX33" s="15">
        <v>29.2</v>
      </c>
      <c r="LY33" s="15">
        <v>29.951460000000001</v>
      </c>
      <c r="LZ33" s="15">
        <v>29.951460000000001</v>
      </c>
      <c r="MA33" s="15">
        <v>-0.75146000000000002</v>
      </c>
      <c r="MB33" s="15"/>
      <c r="MC33" s="15"/>
      <c r="MD33" s="15"/>
      <c r="ME33" s="15">
        <v>0</v>
      </c>
      <c r="MF33" s="15"/>
      <c r="MG33" s="15"/>
      <c r="MH33" s="15"/>
      <c r="MI33" s="15">
        <v>0</v>
      </c>
      <c r="MJ33" s="15"/>
      <c r="MK33" s="15"/>
      <c r="ML33" s="15"/>
      <c r="MM33" s="15">
        <v>0</v>
      </c>
      <c r="MN33" s="15">
        <v>145.6</v>
      </c>
      <c r="MO33" s="15">
        <v>151.08886000000001</v>
      </c>
      <c r="MP33" s="15">
        <v>159.10805999999999</v>
      </c>
      <c r="MQ33" s="15">
        <v>-13.50806</v>
      </c>
      <c r="MR33" s="15">
        <v>148.1</v>
      </c>
      <c r="MS33" s="15">
        <v>151.08886000000001</v>
      </c>
      <c r="MT33" s="15">
        <v>159.10805999999999</v>
      </c>
      <c r="MU33" s="15">
        <v>-11.00806</v>
      </c>
      <c r="MV33" s="15">
        <v>150</v>
      </c>
      <c r="MW33" s="15">
        <v>151.54257999999999</v>
      </c>
      <c r="MX33" s="15">
        <v>159.58587</v>
      </c>
      <c r="MY33" s="15">
        <v>-9.5858699999999999</v>
      </c>
      <c r="MZ33" s="15"/>
      <c r="NA33" s="15"/>
      <c r="NB33" s="15"/>
      <c r="NC33" s="15">
        <v>0</v>
      </c>
      <c r="ND33" s="15"/>
      <c r="NE33" s="15"/>
      <c r="NF33" s="15"/>
      <c r="NG33" s="15">
        <v>0</v>
      </c>
      <c r="NH33" s="15"/>
      <c r="NI33" s="15"/>
      <c r="NJ33" s="15"/>
      <c r="NK33" s="15">
        <v>0</v>
      </c>
      <c r="NL33" s="15"/>
      <c r="NM33" s="15"/>
      <c r="NN33" s="15"/>
      <c r="NO33" s="15">
        <v>0</v>
      </c>
      <c r="NP33" s="15"/>
      <c r="NQ33" s="15"/>
      <c r="NR33" s="15"/>
      <c r="NS33" s="15">
        <v>0</v>
      </c>
      <c r="NT33" s="15">
        <v>0</v>
      </c>
      <c r="NU33" s="15"/>
      <c r="NV33" s="15"/>
      <c r="NW33" s="15">
        <v>0</v>
      </c>
      <c r="NX33" s="15">
        <v>0</v>
      </c>
      <c r="NY33" s="15"/>
      <c r="NZ33" s="15"/>
      <c r="OA33" s="15">
        <v>0</v>
      </c>
      <c r="OB33" s="15">
        <v>1.2</v>
      </c>
      <c r="OC33" s="15">
        <v>1.177</v>
      </c>
      <c r="OD33" s="15">
        <v>1.177</v>
      </c>
      <c r="OE33" s="15">
        <v>2.3E-2</v>
      </c>
      <c r="OF33" s="15">
        <v>58.8</v>
      </c>
      <c r="OG33" s="15">
        <v>47.3</v>
      </c>
      <c r="OH33" s="15">
        <v>62.33</v>
      </c>
      <c r="OI33" s="15">
        <v>-3.53</v>
      </c>
      <c r="OJ33" s="15">
        <v>65</v>
      </c>
      <c r="OK33" s="15">
        <v>68.655000000000001</v>
      </c>
      <c r="OL33" s="15">
        <v>68.655000000000001</v>
      </c>
      <c r="OM33" s="15">
        <v>-3.6549999999999998</v>
      </c>
      <c r="ON33" s="15">
        <v>17.8</v>
      </c>
      <c r="OO33" s="15">
        <v>17.29</v>
      </c>
      <c r="OP33" s="15">
        <v>17.29</v>
      </c>
      <c r="OQ33" s="15">
        <v>0.51</v>
      </c>
      <c r="OR33" s="15">
        <v>0.4</v>
      </c>
      <c r="OS33" s="15">
        <v>0.4</v>
      </c>
      <c r="OT33" s="15">
        <v>0.4</v>
      </c>
      <c r="OU33" s="15">
        <v>0</v>
      </c>
      <c r="OV33" s="15">
        <v>7.9</v>
      </c>
      <c r="OW33" s="15">
        <v>7.6</v>
      </c>
      <c r="OX33" s="15">
        <v>7.6</v>
      </c>
      <c r="OY33" s="15">
        <v>0.3</v>
      </c>
      <c r="OZ33" s="15">
        <v>5.0999999999999996</v>
      </c>
      <c r="PA33" s="15"/>
      <c r="PB33" s="15"/>
      <c r="PC33" s="15">
        <v>5.0999999999999996</v>
      </c>
      <c r="PD33" s="15">
        <v>9.9</v>
      </c>
      <c r="PE33" s="15">
        <v>9</v>
      </c>
      <c r="PF33" s="15">
        <v>9</v>
      </c>
      <c r="PG33" s="15">
        <v>0.9</v>
      </c>
      <c r="PH33" s="15">
        <v>2.6</v>
      </c>
      <c r="PI33" s="15">
        <v>2.66133</v>
      </c>
      <c r="PJ33" s="15">
        <v>1.46001</v>
      </c>
      <c r="PK33" s="15">
        <v>1.1399900000000001</v>
      </c>
      <c r="PL33" s="15">
        <v>0.3</v>
      </c>
      <c r="PM33" s="15">
        <v>1</v>
      </c>
      <c r="PN33" s="15">
        <v>1</v>
      </c>
      <c r="PO33" s="15">
        <v>-0.7</v>
      </c>
      <c r="PP33" s="15">
        <v>2.5</v>
      </c>
      <c r="PQ33" s="15">
        <v>2.95</v>
      </c>
      <c r="PR33" s="15">
        <v>2.95</v>
      </c>
      <c r="PS33" s="15">
        <v>-0.45</v>
      </c>
      <c r="PT33" s="15">
        <v>1.9</v>
      </c>
      <c r="PU33" s="15">
        <v>2.1</v>
      </c>
      <c r="PV33" s="15">
        <v>2.1</v>
      </c>
      <c r="PW33" s="15">
        <v>-0.2</v>
      </c>
      <c r="PX33" s="15">
        <v>18.899999999999999</v>
      </c>
      <c r="PY33" s="15">
        <v>18.932040000000001</v>
      </c>
      <c r="PZ33" s="15">
        <v>18.932040000000001</v>
      </c>
      <c r="QA33" s="15">
        <v>-3.2039999999999999E-2</v>
      </c>
      <c r="QB33" s="15">
        <v>8.1999999999999993</v>
      </c>
      <c r="QC33" s="15">
        <v>5</v>
      </c>
      <c r="QD33" s="15">
        <v>5</v>
      </c>
      <c r="QE33" s="15">
        <v>3.2</v>
      </c>
      <c r="QF33" s="15">
        <v>4</v>
      </c>
      <c r="QG33" s="15">
        <v>6</v>
      </c>
      <c r="QH33" s="15">
        <v>6</v>
      </c>
      <c r="QI33" s="15">
        <v>-2</v>
      </c>
      <c r="QJ33" s="15">
        <v>3.3</v>
      </c>
      <c r="QK33" s="15">
        <v>3.2</v>
      </c>
      <c r="QL33" s="15">
        <v>3.2</v>
      </c>
      <c r="QM33" s="15">
        <v>0.1</v>
      </c>
      <c r="QN33" s="15">
        <v>18.399999999999999</v>
      </c>
      <c r="QO33" s="15">
        <v>17.864080000000001</v>
      </c>
      <c r="QP33" s="15">
        <v>17.864080000000001</v>
      </c>
      <c r="QQ33" s="15">
        <v>0.53591999999999995</v>
      </c>
      <c r="QR33" s="15">
        <v>13.2</v>
      </c>
      <c r="QS33" s="15">
        <v>13.943049999999999</v>
      </c>
      <c r="QT33" s="15">
        <v>13.943049999999999</v>
      </c>
      <c r="QU33" s="15">
        <v>-0.74304999999999999</v>
      </c>
      <c r="QV33" s="15">
        <v>15.9</v>
      </c>
      <c r="QW33" s="15">
        <v>15.88739</v>
      </c>
      <c r="QX33" s="15">
        <v>15.88739</v>
      </c>
      <c r="QY33" s="15">
        <v>1.261E-2</v>
      </c>
      <c r="QZ33" s="15">
        <v>8.9</v>
      </c>
      <c r="RA33" s="15">
        <v>8.7040000000000006</v>
      </c>
      <c r="RB33" s="15">
        <v>8.7040000000000006</v>
      </c>
      <c r="RC33" s="15">
        <v>0.19600000000000001</v>
      </c>
      <c r="RD33" s="15">
        <v>38.4</v>
      </c>
      <c r="RE33" s="15">
        <v>31.564</v>
      </c>
      <c r="RF33" s="15">
        <v>31.564</v>
      </c>
      <c r="RG33" s="15">
        <v>6.8360000000000003</v>
      </c>
      <c r="RH33" s="15">
        <v>3</v>
      </c>
      <c r="RI33" s="15">
        <v>2.9009999999999998</v>
      </c>
      <c r="RJ33" s="15">
        <v>2.9009999999999998</v>
      </c>
      <c r="RK33" s="15">
        <v>9.9000000000000005E-2</v>
      </c>
      <c r="RL33" s="15">
        <v>1.9</v>
      </c>
      <c r="RM33" s="15">
        <v>2.4</v>
      </c>
      <c r="RN33" s="15">
        <v>2.4</v>
      </c>
      <c r="RO33" s="15">
        <v>-0.5</v>
      </c>
      <c r="RP33" s="15">
        <v>2.4</v>
      </c>
      <c r="RQ33" s="15">
        <v>2.4</v>
      </c>
      <c r="RR33" s="15">
        <v>2.4</v>
      </c>
      <c r="RS33" s="15">
        <v>0</v>
      </c>
      <c r="RT33" s="15">
        <v>2.7</v>
      </c>
      <c r="RU33" s="15">
        <v>2.8</v>
      </c>
      <c r="RV33" s="15">
        <v>2.8</v>
      </c>
      <c r="RW33" s="15">
        <v>-0.1</v>
      </c>
      <c r="RX33" s="15">
        <v>14.8</v>
      </c>
      <c r="RY33" s="15">
        <v>16.09422</v>
      </c>
      <c r="RZ33" s="15">
        <v>16.09422</v>
      </c>
      <c r="SA33" s="15">
        <v>-1.2942199999999999</v>
      </c>
      <c r="SB33" s="15">
        <v>2.4</v>
      </c>
      <c r="SC33" s="15">
        <v>2.379</v>
      </c>
      <c r="SD33" s="15">
        <v>2.379</v>
      </c>
      <c r="SE33" s="15">
        <v>2.1000000000000001E-2</v>
      </c>
      <c r="SF33" s="15">
        <v>13.4</v>
      </c>
      <c r="SG33" s="15">
        <v>5.1262800000000004</v>
      </c>
      <c r="SH33" s="15">
        <v>14.38424</v>
      </c>
      <c r="SI33" s="15">
        <v>-0.98424</v>
      </c>
      <c r="SJ33" s="15">
        <v>1.2</v>
      </c>
      <c r="SK33" s="15">
        <v>1.1200000000000001</v>
      </c>
      <c r="SL33" s="15">
        <v>1.1200000000000001</v>
      </c>
      <c r="SM33" s="15">
        <v>0.08</v>
      </c>
      <c r="SN33" s="15"/>
      <c r="SO33" s="15">
        <v>0.4</v>
      </c>
      <c r="SP33" s="15">
        <v>0.4</v>
      </c>
      <c r="SQ33" s="15">
        <v>-0.4</v>
      </c>
      <c r="SR33" s="15">
        <v>4.4000000000000004</v>
      </c>
      <c r="SS33" s="15">
        <v>4.9000000000000004</v>
      </c>
      <c r="ST33" s="15">
        <v>4.9000000000000004</v>
      </c>
      <c r="SU33" s="15">
        <v>-0.5</v>
      </c>
      <c r="SV33" s="15">
        <v>3</v>
      </c>
      <c r="SW33" s="15">
        <v>3</v>
      </c>
      <c r="SX33" s="15">
        <v>3</v>
      </c>
      <c r="SY33" s="15">
        <v>0</v>
      </c>
      <c r="SZ33" s="15">
        <v>3.6</v>
      </c>
      <c r="TA33" s="15">
        <v>3.5</v>
      </c>
      <c r="TB33" s="15">
        <v>3.5</v>
      </c>
      <c r="TC33" s="15">
        <v>0.1</v>
      </c>
      <c r="TD33" s="15">
        <v>5</v>
      </c>
      <c r="TE33" s="15">
        <v>5.5</v>
      </c>
      <c r="TF33" s="15">
        <v>5.5</v>
      </c>
      <c r="TG33" s="15">
        <v>-0.5</v>
      </c>
      <c r="TH33" s="15">
        <v>15.1</v>
      </c>
      <c r="TI33" s="15">
        <v>14.56311</v>
      </c>
      <c r="TJ33" s="15">
        <v>14.56311</v>
      </c>
      <c r="TK33" s="15">
        <v>0.53688999999999998</v>
      </c>
      <c r="TL33" s="15">
        <v>18.2</v>
      </c>
      <c r="TM33" s="15">
        <v>16.228000000000002</v>
      </c>
      <c r="TN33" s="15">
        <v>16.228000000000002</v>
      </c>
      <c r="TO33" s="15">
        <v>1.972</v>
      </c>
      <c r="TP33" s="15">
        <v>56.5</v>
      </c>
      <c r="TQ33" s="15">
        <v>52.523000000000003</v>
      </c>
      <c r="TR33" s="15">
        <v>52.523000000000003</v>
      </c>
      <c r="TS33" s="15">
        <v>3.9769999999999999</v>
      </c>
      <c r="TT33" s="15">
        <v>29.4</v>
      </c>
      <c r="TU33" s="15">
        <v>30.797650000000001</v>
      </c>
      <c r="TV33" s="15">
        <v>30.797650000000001</v>
      </c>
      <c r="TW33" s="15">
        <v>-1.3976500000000001</v>
      </c>
      <c r="TX33" s="15">
        <v>48.4</v>
      </c>
      <c r="TY33" s="15">
        <v>24.036999999999999</v>
      </c>
      <c r="TZ33" s="15">
        <v>24.036999999999999</v>
      </c>
      <c r="UA33" s="15">
        <v>24.363</v>
      </c>
      <c r="UB33" s="15">
        <v>63.1</v>
      </c>
      <c r="UC33" s="15">
        <v>37.283000000000001</v>
      </c>
      <c r="UD33" s="15">
        <v>37.283000000000001</v>
      </c>
      <c r="UE33" s="15">
        <v>25.817</v>
      </c>
      <c r="UF33" s="15">
        <v>7.1</v>
      </c>
      <c r="UG33" s="15">
        <v>3.5760000000000001</v>
      </c>
      <c r="UH33" s="15">
        <v>3.5760000000000001</v>
      </c>
      <c r="UI33" s="15">
        <v>3.524</v>
      </c>
      <c r="UJ33" s="15">
        <v>5</v>
      </c>
      <c r="UK33" s="15">
        <v>2.895</v>
      </c>
      <c r="UL33" s="15">
        <v>2.895</v>
      </c>
      <c r="UM33" s="15">
        <v>2.105</v>
      </c>
      <c r="UN33" s="15">
        <v>5.5</v>
      </c>
      <c r="UO33" s="15">
        <v>6</v>
      </c>
      <c r="UP33" s="15">
        <v>6</v>
      </c>
      <c r="UQ33" s="15">
        <v>-0.5</v>
      </c>
      <c r="UR33" s="15">
        <v>2</v>
      </c>
      <c r="US33" s="15">
        <v>2</v>
      </c>
      <c r="UT33" s="15">
        <v>2</v>
      </c>
      <c r="UU33" s="15">
        <v>0</v>
      </c>
      <c r="UV33" s="15">
        <v>8.3000000000000007</v>
      </c>
      <c r="UW33" s="15">
        <v>8.6</v>
      </c>
      <c r="UX33" s="15">
        <v>8.6</v>
      </c>
      <c r="UY33" s="15">
        <v>-0.3</v>
      </c>
      <c r="UZ33" s="15">
        <v>3.8</v>
      </c>
      <c r="VA33" s="15">
        <v>4</v>
      </c>
      <c r="VB33" s="15">
        <v>4</v>
      </c>
      <c r="VC33" s="15">
        <v>-0.2</v>
      </c>
      <c r="VD33" s="15">
        <v>4.4000000000000004</v>
      </c>
      <c r="VE33" s="15">
        <v>4.5</v>
      </c>
      <c r="VF33" s="15">
        <v>4.5</v>
      </c>
      <c r="VG33" s="15">
        <v>-0.1</v>
      </c>
      <c r="VH33" s="15">
        <v>4.2</v>
      </c>
      <c r="VI33" s="15">
        <v>4.5</v>
      </c>
      <c r="VJ33" s="15">
        <v>4.5</v>
      </c>
      <c r="VK33" s="15">
        <v>-0.3</v>
      </c>
      <c r="VL33" s="15">
        <v>16</v>
      </c>
      <c r="VM33" s="15">
        <v>15.55</v>
      </c>
      <c r="VN33" s="15">
        <v>15.55</v>
      </c>
      <c r="VO33" s="15">
        <v>0.45</v>
      </c>
      <c r="VP33" s="15">
        <v>215.1</v>
      </c>
      <c r="VQ33" s="15">
        <v>228.23400000000001</v>
      </c>
      <c r="VR33" s="15">
        <v>228.23400000000001</v>
      </c>
      <c r="VS33" s="15">
        <v>-13.134</v>
      </c>
      <c r="VT33" s="15">
        <v>16</v>
      </c>
      <c r="VU33" s="15">
        <v>14.95152</v>
      </c>
      <c r="VV33" s="15">
        <v>14.95152</v>
      </c>
      <c r="VW33" s="15">
        <v>1.0484800000000001</v>
      </c>
      <c r="VX33" s="15">
        <v>121.2</v>
      </c>
      <c r="VY33" s="15">
        <v>122.77413</v>
      </c>
      <c r="VZ33" s="15">
        <v>122.77413</v>
      </c>
      <c r="WA33" s="15">
        <v>-1.57413</v>
      </c>
      <c r="WB33" s="15">
        <v>0.6</v>
      </c>
      <c r="WC33" s="15">
        <v>0.6</v>
      </c>
      <c r="WD33" s="15">
        <v>0.6</v>
      </c>
      <c r="WE33" s="15">
        <v>0</v>
      </c>
      <c r="WF33" s="15">
        <v>0</v>
      </c>
      <c r="WG33" s="15">
        <v>32</v>
      </c>
      <c r="WH33" s="15">
        <v>5</v>
      </c>
      <c r="WI33" s="15">
        <v>-5</v>
      </c>
      <c r="WJ33" s="15">
        <v>4.3</v>
      </c>
      <c r="WK33" s="15">
        <v>44.5</v>
      </c>
      <c r="WL33" s="15">
        <v>18</v>
      </c>
      <c r="WM33" s="15">
        <v>-13.7</v>
      </c>
      <c r="WN33" s="15">
        <v>88.8</v>
      </c>
      <c r="WO33" s="15">
        <v>90.092500000000001</v>
      </c>
      <c r="WP33" s="15">
        <v>90.092500000000001</v>
      </c>
      <c r="WQ33" s="15">
        <v>-1.2925</v>
      </c>
      <c r="WR33" s="15">
        <v>16.399999999999999</v>
      </c>
      <c r="WS33" s="15">
        <v>16.381779999999999</v>
      </c>
      <c r="WT33" s="15">
        <v>16.381779999999999</v>
      </c>
      <c r="WU33" s="15">
        <v>1.822E-2</v>
      </c>
      <c r="WV33" s="15">
        <v>9.1999999999999993</v>
      </c>
      <c r="WW33" s="15">
        <v>10</v>
      </c>
      <c r="WX33" s="15">
        <v>10</v>
      </c>
      <c r="WY33" s="15">
        <v>-0.8</v>
      </c>
      <c r="WZ33" s="15">
        <v>18.5</v>
      </c>
      <c r="XA33" s="15">
        <v>18.4466</v>
      </c>
      <c r="XB33" s="15">
        <v>18.4466</v>
      </c>
      <c r="XC33" s="15">
        <v>5.3400000000000003E-2</v>
      </c>
      <c r="XD33" s="15">
        <v>5</v>
      </c>
      <c r="XE33" s="15">
        <v>10.8</v>
      </c>
      <c r="XF33" s="15">
        <v>10.8</v>
      </c>
      <c r="XG33" s="15">
        <v>-5.8</v>
      </c>
      <c r="XH33" s="15">
        <v>36.6</v>
      </c>
      <c r="XI33" s="15">
        <v>26.5</v>
      </c>
      <c r="XJ33" s="15">
        <v>26.5</v>
      </c>
      <c r="XK33" s="15">
        <v>10.1</v>
      </c>
      <c r="XL33" s="15">
        <v>26.89</v>
      </c>
      <c r="XM33" s="15">
        <v>26.5</v>
      </c>
      <c r="XN33" s="15">
        <v>26.5</v>
      </c>
      <c r="XO33" s="15">
        <v>0.39</v>
      </c>
      <c r="XP33" s="15">
        <v>14.1</v>
      </c>
      <c r="XQ33" s="15">
        <v>14</v>
      </c>
      <c r="XR33" s="15">
        <v>14</v>
      </c>
      <c r="XS33" s="15">
        <v>0.1</v>
      </c>
      <c r="XT33" s="15">
        <v>19</v>
      </c>
      <c r="XU33" s="15">
        <v>19</v>
      </c>
      <c r="XV33" s="15">
        <v>19</v>
      </c>
      <c r="XW33" s="15">
        <v>0</v>
      </c>
      <c r="XX33" s="15">
        <v>7.6</v>
      </c>
      <c r="XY33" s="15">
        <v>7.99</v>
      </c>
      <c r="XZ33" s="15">
        <v>7.99</v>
      </c>
      <c r="YA33" s="15">
        <v>-0.39</v>
      </c>
      <c r="YB33" s="15"/>
      <c r="YC33" s="15"/>
      <c r="YD33" s="15"/>
      <c r="YE33" s="15">
        <v>0</v>
      </c>
      <c r="YF33" s="15"/>
      <c r="YG33" s="15"/>
      <c r="YH33" s="15"/>
      <c r="YI33" s="15">
        <v>0</v>
      </c>
    </row>
    <row r="34" spans="1:659" ht="24" customHeight="1" x14ac:dyDescent="0.3">
      <c r="A34" s="1"/>
      <c r="B34" s="17" t="s">
        <v>41</v>
      </c>
      <c r="C34" s="17" t="s">
        <v>764</v>
      </c>
      <c r="D34" s="18">
        <v>88.4</v>
      </c>
      <c r="E34" s="18">
        <v>86.49539</v>
      </c>
      <c r="F34" s="18">
        <v>73.324299999999994</v>
      </c>
      <c r="G34" s="18">
        <v>15.075699999999999</v>
      </c>
      <c r="H34" s="18">
        <v>643.20000000000005</v>
      </c>
      <c r="I34" s="18">
        <v>643.65809000000002</v>
      </c>
      <c r="J34" s="18">
        <v>643.65809000000002</v>
      </c>
      <c r="K34" s="18">
        <v>-0.45809</v>
      </c>
      <c r="L34" s="18">
        <v>214.1</v>
      </c>
      <c r="M34" s="18">
        <v>209.39341999999999</v>
      </c>
      <c r="N34" s="18">
        <v>209.39341999999999</v>
      </c>
      <c r="O34" s="18">
        <v>4.7065799999999998</v>
      </c>
      <c r="P34" s="18"/>
      <c r="Q34" s="18"/>
      <c r="R34" s="18"/>
      <c r="S34" s="18">
        <v>0</v>
      </c>
      <c r="T34" s="18"/>
      <c r="U34" s="18"/>
      <c r="V34" s="18"/>
      <c r="W34" s="18">
        <v>0</v>
      </c>
      <c r="X34" s="18">
        <v>30</v>
      </c>
      <c r="Y34" s="18">
        <v>30.555340000000001</v>
      </c>
      <c r="Z34" s="18">
        <v>12.09108</v>
      </c>
      <c r="AA34" s="18">
        <v>17.908919999999998</v>
      </c>
      <c r="AB34" s="18">
        <v>86.1</v>
      </c>
      <c r="AC34" s="18">
        <v>77.308000000000007</v>
      </c>
      <c r="AD34" s="18">
        <v>86.795860000000005</v>
      </c>
      <c r="AE34" s="18">
        <v>-0.69586000000000003</v>
      </c>
      <c r="AF34" s="18"/>
      <c r="AG34" s="18"/>
      <c r="AH34" s="18"/>
      <c r="AI34" s="18">
        <v>0</v>
      </c>
      <c r="AJ34" s="18"/>
      <c r="AK34" s="18"/>
      <c r="AL34" s="18"/>
      <c r="AM34" s="18">
        <v>0</v>
      </c>
      <c r="AN34" s="18">
        <v>185.7</v>
      </c>
      <c r="AO34" s="18">
        <v>196.22801999999999</v>
      </c>
      <c r="AP34" s="18">
        <v>196.22801999999999</v>
      </c>
      <c r="AQ34" s="18">
        <v>-10.52802</v>
      </c>
      <c r="AR34" s="18">
        <v>204.9</v>
      </c>
      <c r="AS34" s="18">
        <v>196.22801999999999</v>
      </c>
      <c r="AT34" s="18">
        <v>196.22801999999999</v>
      </c>
      <c r="AU34" s="18">
        <v>8.6719799999999996</v>
      </c>
      <c r="AV34" s="18">
        <v>208.7</v>
      </c>
      <c r="AW34" s="18">
        <v>196.22801999999999</v>
      </c>
      <c r="AX34" s="18">
        <v>196.22801999999999</v>
      </c>
      <c r="AY34" s="18">
        <v>12.47198</v>
      </c>
      <c r="AZ34" s="18">
        <v>289.39999999999998</v>
      </c>
      <c r="BA34" s="18">
        <v>295.22593999999998</v>
      </c>
      <c r="BB34" s="18">
        <v>295.22593999999998</v>
      </c>
      <c r="BC34" s="18">
        <v>-5.8259400000000001</v>
      </c>
      <c r="BD34" s="18">
        <v>213</v>
      </c>
      <c r="BE34" s="18">
        <v>208.07390000000001</v>
      </c>
      <c r="BF34" s="18">
        <v>208.07390000000001</v>
      </c>
      <c r="BG34" s="18">
        <v>4.9260999999999999</v>
      </c>
      <c r="BH34" s="18">
        <v>110.5</v>
      </c>
      <c r="BI34" s="18">
        <v>104.34936999999999</v>
      </c>
      <c r="BJ34" s="18">
        <v>104.34936999999999</v>
      </c>
      <c r="BK34" s="18">
        <v>6.1506299999999996</v>
      </c>
      <c r="BL34" s="18">
        <v>253.3</v>
      </c>
      <c r="BM34" s="18">
        <v>183.49538999999999</v>
      </c>
      <c r="BN34" s="18">
        <v>368.40096999999997</v>
      </c>
      <c r="BO34" s="18">
        <v>-115.10097</v>
      </c>
      <c r="BP34" s="18">
        <v>4.3</v>
      </c>
      <c r="BQ34" s="18">
        <v>4.4318400000000002</v>
      </c>
      <c r="BR34" s="18">
        <v>4.4318400000000002</v>
      </c>
      <c r="BS34" s="18">
        <v>-0.13184000000000001</v>
      </c>
      <c r="BT34" s="18"/>
      <c r="BU34" s="18"/>
      <c r="BV34" s="18"/>
      <c r="BW34" s="18">
        <v>0</v>
      </c>
      <c r="BX34" s="18"/>
      <c r="BY34" s="18"/>
      <c r="BZ34" s="18"/>
      <c r="CA34" s="18">
        <v>0</v>
      </c>
      <c r="CB34" s="18"/>
      <c r="CC34" s="18"/>
      <c r="CD34" s="18"/>
      <c r="CE34" s="18">
        <v>0</v>
      </c>
      <c r="CF34" s="18"/>
      <c r="CG34" s="18"/>
      <c r="CH34" s="18"/>
      <c r="CI34" s="18">
        <v>0</v>
      </c>
      <c r="CJ34" s="18">
        <v>104.9</v>
      </c>
      <c r="CK34" s="18">
        <v>113.33247</v>
      </c>
      <c r="CL34" s="18">
        <v>113.33247</v>
      </c>
      <c r="CM34" s="18">
        <v>-8.4324700000000004</v>
      </c>
      <c r="CN34" s="18">
        <v>7.2</v>
      </c>
      <c r="CO34" s="18">
        <v>5.1333399999999996</v>
      </c>
      <c r="CP34" s="18">
        <v>5.1333399999999996</v>
      </c>
      <c r="CQ34" s="18">
        <v>2.0666600000000002</v>
      </c>
      <c r="CR34" s="18">
        <v>5.2</v>
      </c>
      <c r="CS34" s="18">
        <v>2.8177599999999998</v>
      </c>
      <c r="CT34" s="18">
        <v>2.8177599999999998</v>
      </c>
      <c r="CU34" s="18">
        <v>2.3822399999999999</v>
      </c>
      <c r="CV34" s="18"/>
      <c r="CW34" s="18"/>
      <c r="CX34" s="18"/>
      <c r="CY34" s="18">
        <v>0</v>
      </c>
      <c r="CZ34" s="18">
        <v>6.9</v>
      </c>
      <c r="DA34" s="18">
        <v>6.8787000000000003</v>
      </c>
      <c r="DB34" s="18">
        <v>6.8787000000000003</v>
      </c>
      <c r="DC34" s="18">
        <v>2.1299999999999999E-2</v>
      </c>
      <c r="DD34" s="18">
        <v>13.4</v>
      </c>
      <c r="DE34" s="18">
        <v>14.919420000000001</v>
      </c>
      <c r="DF34" s="18">
        <v>14.919420000000001</v>
      </c>
      <c r="DG34" s="18">
        <v>-1.51942</v>
      </c>
      <c r="DH34" s="18">
        <v>85.6</v>
      </c>
      <c r="DI34" s="18">
        <v>98.46611</v>
      </c>
      <c r="DJ34" s="18">
        <v>87.917079999999999</v>
      </c>
      <c r="DK34" s="18">
        <v>-2.3170799999999998</v>
      </c>
      <c r="DL34" s="18"/>
      <c r="DM34" s="18"/>
      <c r="DN34" s="18"/>
      <c r="DO34" s="18">
        <v>0</v>
      </c>
      <c r="DP34" s="18"/>
      <c r="DQ34" s="18"/>
      <c r="DR34" s="18"/>
      <c r="DS34" s="18">
        <v>0</v>
      </c>
      <c r="DT34" s="18"/>
      <c r="DU34" s="18"/>
      <c r="DV34" s="18"/>
      <c r="DW34" s="18">
        <v>0</v>
      </c>
      <c r="DX34" s="18"/>
      <c r="DY34" s="18"/>
      <c r="DZ34" s="18"/>
      <c r="EA34" s="18">
        <v>0</v>
      </c>
      <c r="EB34" s="18">
        <v>58</v>
      </c>
      <c r="EC34" s="18">
        <v>55.303179999999998</v>
      </c>
      <c r="ED34" s="18">
        <v>52.032200000000003</v>
      </c>
      <c r="EE34" s="18">
        <v>5.9678000000000004</v>
      </c>
      <c r="EF34" s="18">
        <v>47.2</v>
      </c>
      <c r="EG34" s="18">
        <v>107.15943</v>
      </c>
      <c r="EH34" s="18">
        <v>41.318069999999999</v>
      </c>
      <c r="EI34" s="18">
        <v>5.8819299999999997</v>
      </c>
      <c r="EJ34" s="18"/>
      <c r="EK34" s="18"/>
      <c r="EL34" s="18"/>
      <c r="EM34" s="18">
        <v>0</v>
      </c>
      <c r="EN34" s="18"/>
      <c r="EO34" s="18"/>
      <c r="EP34" s="18"/>
      <c r="EQ34" s="18">
        <v>0</v>
      </c>
      <c r="ER34" s="18"/>
      <c r="ES34" s="18"/>
      <c r="ET34" s="18"/>
      <c r="EU34" s="18">
        <v>0</v>
      </c>
      <c r="EV34" s="18">
        <v>6.5</v>
      </c>
      <c r="EW34" s="18">
        <v>6.39</v>
      </c>
      <c r="EX34" s="18">
        <v>6.39</v>
      </c>
      <c r="EY34" s="18">
        <v>0.11</v>
      </c>
      <c r="EZ34" s="18">
        <v>0</v>
      </c>
      <c r="FA34" s="18">
        <v>144.32990000000001</v>
      </c>
      <c r="FB34" s="18"/>
      <c r="FC34" s="18">
        <v>0</v>
      </c>
      <c r="FD34" s="18">
        <v>32</v>
      </c>
      <c r="FE34" s="18">
        <v>32.788400000000003</v>
      </c>
      <c r="FF34" s="18">
        <v>32.788400000000003</v>
      </c>
      <c r="FG34" s="18">
        <v>-0.78839999999999999</v>
      </c>
      <c r="FH34" s="18">
        <v>128.4</v>
      </c>
      <c r="FI34" s="18">
        <v>75</v>
      </c>
      <c r="FJ34" s="18">
        <v>74.999989999999997</v>
      </c>
      <c r="FK34" s="18">
        <v>53.400010000000002</v>
      </c>
      <c r="FL34" s="18">
        <v>21.2</v>
      </c>
      <c r="FM34" s="18">
        <v>19.79213</v>
      </c>
      <c r="FN34" s="18">
        <v>19.79213</v>
      </c>
      <c r="FO34" s="18">
        <v>1.40787</v>
      </c>
      <c r="FP34" s="18">
        <v>18.600000000000001</v>
      </c>
      <c r="FQ34" s="18">
        <v>18.440239999999999</v>
      </c>
      <c r="FR34" s="18">
        <v>18.440239999999999</v>
      </c>
      <c r="FS34" s="18">
        <v>0.15976000000000001</v>
      </c>
      <c r="FT34" s="18">
        <v>13.1</v>
      </c>
      <c r="FU34" s="18">
        <v>13.1068</v>
      </c>
      <c r="FV34" s="18">
        <v>13.1068</v>
      </c>
      <c r="FW34" s="18">
        <v>-6.7999999999999996E-3</v>
      </c>
      <c r="FX34" s="18">
        <v>53.4</v>
      </c>
      <c r="FY34" s="18">
        <v>61.929119999999998</v>
      </c>
      <c r="FZ34" s="18">
        <v>61.929119999999998</v>
      </c>
      <c r="GA34" s="18">
        <v>-8.5291200000000007</v>
      </c>
      <c r="GB34" s="18">
        <v>182</v>
      </c>
      <c r="GC34" s="18">
        <v>184.91498000000001</v>
      </c>
      <c r="GD34" s="18">
        <v>184.91498000000001</v>
      </c>
      <c r="GE34" s="18">
        <v>-2.9149799999999999</v>
      </c>
      <c r="GF34" s="18">
        <v>182</v>
      </c>
      <c r="GG34" s="18">
        <v>184.91498000000001</v>
      </c>
      <c r="GH34" s="18">
        <v>184.91498000000001</v>
      </c>
      <c r="GI34" s="18">
        <v>-2.9149799999999999</v>
      </c>
      <c r="GJ34" s="18">
        <v>184.3</v>
      </c>
      <c r="GK34" s="18">
        <v>185.47028</v>
      </c>
      <c r="GL34" s="18">
        <v>185.47028</v>
      </c>
      <c r="GM34" s="18">
        <v>-1.17028</v>
      </c>
      <c r="GN34" s="18">
        <v>44.2</v>
      </c>
      <c r="GO34" s="18">
        <v>84.729169999999996</v>
      </c>
      <c r="GP34" s="18">
        <v>87.858310000000003</v>
      </c>
      <c r="GQ34" s="18">
        <v>-43.65831</v>
      </c>
      <c r="GR34" s="18">
        <v>7.8</v>
      </c>
      <c r="GS34" s="18">
        <v>4.8339999999999996</v>
      </c>
      <c r="GT34" s="18">
        <v>9.09</v>
      </c>
      <c r="GU34" s="18">
        <v>-1.29</v>
      </c>
      <c r="GV34" s="18">
        <v>4.2</v>
      </c>
      <c r="GW34" s="18">
        <v>5.0713200000000001</v>
      </c>
      <c r="GX34" s="18">
        <v>9.9490999999999996</v>
      </c>
      <c r="GY34" s="18">
        <v>-5.7491000000000003</v>
      </c>
      <c r="GZ34" s="18">
        <v>26.9</v>
      </c>
      <c r="HA34" s="18">
        <v>34.47804</v>
      </c>
      <c r="HB34" s="18">
        <v>34.47804</v>
      </c>
      <c r="HC34" s="18">
        <v>-7.5780399999999997</v>
      </c>
      <c r="HD34" s="18">
        <v>31</v>
      </c>
      <c r="HE34" s="18">
        <v>34.439810000000001</v>
      </c>
      <c r="HF34" s="18">
        <v>34.439810000000001</v>
      </c>
      <c r="HG34" s="18">
        <v>-3.43981</v>
      </c>
      <c r="HH34" s="18">
        <v>2</v>
      </c>
      <c r="HI34" s="18">
        <v>1.97359</v>
      </c>
      <c r="HJ34" s="18">
        <v>1.97359</v>
      </c>
      <c r="HK34" s="18">
        <v>2.6409999999999999E-2</v>
      </c>
      <c r="HL34" s="18">
        <v>0</v>
      </c>
      <c r="HM34" s="18">
        <v>16.664079999999998</v>
      </c>
      <c r="HN34" s="18">
        <v>16.664079999999998</v>
      </c>
      <c r="HO34" s="18">
        <v>-16.664079999999998</v>
      </c>
      <c r="HP34" s="18">
        <v>64.900000000000006</v>
      </c>
      <c r="HQ34" s="18">
        <v>79.358459999999994</v>
      </c>
      <c r="HR34" s="18">
        <v>66.472890000000007</v>
      </c>
      <c r="HS34" s="18">
        <v>-1.5728899999999999</v>
      </c>
      <c r="HT34" s="18"/>
      <c r="HU34" s="18"/>
      <c r="HV34" s="18"/>
      <c r="HW34" s="18">
        <v>0</v>
      </c>
      <c r="HX34" s="18"/>
      <c r="HY34" s="18"/>
      <c r="HZ34" s="18"/>
      <c r="IA34" s="18">
        <v>0</v>
      </c>
      <c r="IB34" s="18">
        <v>23.4</v>
      </c>
      <c r="IC34" s="18">
        <v>16.490749999999998</v>
      </c>
      <c r="ID34" s="18">
        <v>48.972149999999999</v>
      </c>
      <c r="IE34" s="18">
        <v>-25.572150000000001</v>
      </c>
      <c r="IF34" s="18">
        <v>0</v>
      </c>
      <c r="IG34" s="18"/>
      <c r="IH34" s="18"/>
      <c r="II34" s="18">
        <v>0</v>
      </c>
      <c r="IJ34" s="18"/>
      <c r="IK34" s="18"/>
      <c r="IL34" s="18"/>
      <c r="IM34" s="18">
        <v>0</v>
      </c>
      <c r="IN34" s="18">
        <v>45.8</v>
      </c>
      <c r="IO34" s="18">
        <v>48.181449999999998</v>
      </c>
      <c r="IP34" s="18">
        <v>48.181449999999998</v>
      </c>
      <c r="IQ34" s="18">
        <v>-2.3814500000000001</v>
      </c>
      <c r="IR34" s="18"/>
      <c r="IS34" s="18"/>
      <c r="IT34" s="18"/>
      <c r="IU34" s="18">
        <v>0</v>
      </c>
      <c r="IV34" s="18"/>
      <c r="IW34" s="18"/>
      <c r="IX34" s="18"/>
      <c r="IY34" s="18">
        <v>0</v>
      </c>
      <c r="IZ34" s="18"/>
      <c r="JA34" s="18"/>
      <c r="JB34" s="18"/>
      <c r="JC34" s="18">
        <v>0</v>
      </c>
      <c r="JD34" s="18">
        <v>39.9</v>
      </c>
      <c r="JE34" s="18">
        <v>67</v>
      </c>
      <c r="JF34" s="18">
        <v>85.172120000000007</v>
      </c>
      <c r="JG34" s="18">
        <v>-45.272120000000001</v>
      </c>
      <c r="JH34" s="18">
        <v>176.4</v>
      </c>
      <c r="JI34" s="18">
        <v>185.23734999999999</v>
      </c>
      <c r="JJ34" s="18">
        <v>185.23734999999999</v>
      </c>
      <c r="JK34" s="18">
        <v>-8.8373500000000007</v>
      </c>
      <c r="JL34" s="18">
        <v>173.6</v>
      </c>
      <c r="JM34" s="18">
        <v>185.23734999999999</v>
      </c>
      <c r="JN34" s="18">
        <v>185.23734999999999</v>
      </c>
      <c r="JO34" s="18">
        <v>-11.63735</v>
      </c>
      <c r="JP34" s="18">
        <v>207.6</v>
      </c>
      <c r="JQ34" s="18">
        <v>185.23734999999999</v>
      </c>
      <c r="JR34" s="18">
        <v>185.23734999999999</v>
      </c>
      <c r="JS34" s="18">
        <v>22.362649999999999</v>
      </c>
      <c r="JT34" s="18">
        <v>271.10000000000002</v>
      </c>
      <c r="JU34" s="18">
        <v>278.69042000000002</v>
      </c>
      <c r="JV34" s="18">
        <v>278.69042000000002</v>
      </c>
      <c r="JW34" s="18">
        <v>-7.5904199999999999</v>
      </c>
      <c r="JX34" s="18"/>
      <c r="JY34" s="18"/>
      <c r="JZ34" s="18"/>
      <c r="KA34" s="18">
        <v>0</v>
      </c>
      <c r="KB34" s="18"/>
      <c r="KC34" s="18"/>
      <c r="KD34" s="18"/>
      <c r="KE34" s="18">
        <v>0</v>
      </c>
      <c r="KF34" s="18"/>
      <c r="KG34" s="18"/>
      <c r="KH34" s="18"/>
      <c r="KI34" s="18">
        <v>0</v>
      </c>
      <c r="KJ34" s="18"/>
      <c r="KK34" s="18"/>
      <c r="KL34" s="18"/>
      <c r="KM34" s="18">
        <v>0</v>
      </c>
      <c r="KN34" s="18"/>
      <c r="KO34" s="18"/>
      <c r="KP34" s="18"/>
      <c r="KQ34" s="18">
        <v>0</v>
      </c>
      <c r="KR34" s="18"/>
      <c r="KS34" s="18"/>
      <c r="KT34" s="18"/>
      <c r="KU34" s="18">
        <v>0</v>
      </c>
      <c r="KV34" s="18"/>
      <c r="KW34" s="18"/>
      <c r="KX34" s="18"/>
      <c r="KY34" s="18">
        <v>0</v>
      </c>
      <c r="KZ34" s="18"/>
      <c r="LA34" s="18"/>
      <c r="LB34" s="18"/>
      <c r="LC34" s="18">
        <v>0</v>
      </c>
      <c r="LD34" s="18">
        <v>1.2</v>
      </c>
      <c r="LE34" s="18">
        <v>0.89207999999999998</v>
      </c>
      <c r="LF34" s="18">
        <v>0.89207999999999998</v>
      </c>
      <c r="LG34" s="18">
        <v>0.30792000000000003</v>
      </c>
      <c r="LH34" s="18">
        <v>72.5</v>
      </c>
      <c r="LI34" s="18">
        <v>60.447369999999999</v>
      </c>
      <c r="LJ34" s="18">
        <v>134.01969</v>
      </c>
      <c r="LK34" s="18">
        <v>-61.519689999999997</v>
      </c>
      <c r="LL34" s="18">
        <v>101.6</v>
      </c>
      <c r="LM34" s="18">
        <v>87.638729999999995</v>
      </c>
      <c r="LN34" s="18">
        <v>87.638750000000002</v>
      </c>
      <c r="LO34" s="18">
        <v>13.96125</v>
      </c>
      <c r="LP34" s="18">
        <v>66.3</v>
      </c>
      <c r="LQ34" s="18">
        <v>67.133979999999994</v>
      </c>
      <c r="LR34" s="18">
        <v>67.133979999999994</v>
      </c>
      <c r="LS34" s="18">
        <v>-0.83398000000000005</v>
      </c>
      <c r="LT34" s="18">
        <v>75</v>
      </c>
      <c r="LU34" s="18">
        <v>72.37388</v>
      </c>
      <c r="LV34" s="18">
        <v>72.37388</v>
      </c>
      <c r="LW34" s="18">
        <v>2.6261199999999998</v>
      </c>
      <c r="LX34" s="18">
        <v>29.3</v>
      </c>
      <c r="LY34" s="18">
        <v>29.951460000000001</v>
      </c>
      <c r="LZ34" s="18">
        <v>29.951460000000001</v>
      </c>
      <c r="MA34" s="18">
        <v>-0.65146000000000004</v>
      </c>
      <c r="MB34" s="18"/>
      <c r="MC34" s="18"/>
      <c r="MD34" s="18"/>
      <c r="ME34" s="18">
        <v>0</v>
      </c>
      <c r="MF34" s="18"/>
      <c r="MG34" s="18"/>
      <c r="MH34" s="18"/>
      <c r="MI34" s="18">
        <v>0</v>
      </c>
      <c r="MJ34" s="18"/>
      <c r="MK34" s="18"/>
      <c r="ML34" s="18"/>
      <c r="MM34" s="18">
        <v>0</v>
      </c>
      <c r="MN34" s="18">
        <v>145.6</v>
      </c>
      <c r="MO34" s="18">
        <v>151.08886000000001</v>
      </c>
      <c r="MP34" s="18">
        <v>159.10805999999999</v>
      </c>
      <c r="MQ34" s="18">
        <v>-13.50806</v>
      </c>
      <c r="MR34" s="18">
        <v>148</v>
      </c>
      <c r="MS34" s="18">
        <v>151.08886000000001</v>
      </c>
      <c r="MT34" s="18">
        <v>159.10805999999999</v>
      </c>
      <c r="MU34" s="18">
        <v>-11.10806</v>
      </c>
      <c r="MV34" s="18">
        <v>149.80000000000001</v>
      </c>
      <c r="MW34" s="18">
        <v>151.54257999999999</v>
      </c>
      <c r="MX34" s="18">
        <v>159.58587</v>
      </c>
      <c r="MY34" s="18">
        <v>-9.7858699999999992</v>
      </c>
      <c r="MZ34" s="18"/>
      <c r="NA34" s="18"/>
      <c r="NB34" s="18"/>
      <c r="NC34" s="18">
        <v>0</v>
      </c>
      <c r="ND34" s="18"/>
      <c r="NE34" s="18"/>
      <c r="NF34" s="18"/>
      <c r="NG34" s="18">
        <v>0</v>
      </c>
      <c r="NH34" s="18"/>
      <c r="NI34" s="18"/>
      <c r="NJ34" s="18"/>
      <c r="NK34" s="18">
        <v>0</v>
      </c>
      <c r="NL34" s="18"/>
      <c r="NM34" s="18"/>
      <c r="NN34" s="18"/>
      <c r="NO34" s="18">
        <v>0</v>
      </c>
      <c r="NP34" s="18"/>
      <c r="NQ34" s="18"/>
      <c r="NR34" s="18"/>
      <c r="NS34" s="18">
        <v>0</v>
      </c>
      <c r="NT34" s="18">
        <v>0</v>
      </c>
      <c r="NU34" s="18"/>
      <c r="NV34" s="18"/>
      <c r="NW34" s="18">
        <v>0</v>
      </c>
      <c r="NX34" s="18">
        <v>0</v>
      </c>
      <c r="NY34" s="18"/>
      <c r="NZ34" s="18"/>
      <c r="OA34" s="18">
        <v>0</v>
      </c>
      <c r="OB34" s="18">
        <v>1.2</v>
      </c>
      <c r="OC34" s="18">
        <v>1.173</v>
      </c>
      <c r="OD34" s="18">
        <v>1.173</v>
      </c>
      <c r="OE34" s="18">
        <v>2.7E-2</v>
      </c>
      <c r="OF34" s="18">
        <v>65.400000000000006</v>
      </c>
      <c r="OG34" s="18">
        <v>47.8</v>
      </c>
      <c r="OH34" s="18">
        <v>62.83</v>
      </c>
      <c r="OI34" s="18">
        <v>2.57</v>
      </c>
      <c r="OJ34" s="18">
        <v>67.5</v>
      </c>
      <c r="OK34" s="18">
        <v>68.650999999999996</v>
      </c>
      <c r="OL34" s="18">
        <v>68.650999999999996</v>
      </c>
      <c r="OM34" s="18">
        <v>-1.151</v>
      </c>
      <c r="ON34" s="18">
        <v>17</v>
      </c>
      <c r="OO34" s="18">
        <v>17.21</v>
      </c>
      <c r="OP34" s="18">
        <v>17.21</v>
      </c>
      <c r="OQ34" s="18">
        <v>-0.21</v>
      </c>
      <c r="OR34" s="18">
        <v>0.4</v>
      </c>
      <c r="OS34" s="18">
        <v>0.4</v>
      </c>
      <c r="OT34" s="18">
        <v>0.4</v>
      </c>
      <c r="OU34" s="18">
        <v>0</v>
      </c>
      <c r="OV34" s="18">
        <v>7.8</v>
      </c>
      <c r="OW34" s="18">
        <v>7.6</v>
      </c>
      <c r="OX34" s="18">
        <v>7.6</v>
      </c>
      <c r="OY34" s="18">
        <v>0.2</v>
      </c>
      <c r="OZ34" s="18">
        <v>5.0999999999999996</v>
      </c>
      <c r="PA34" s="18"/>
      <c r="PB34" s="18"/>
      <c r="PC34" s="18">
        <v>5.0999999999999996</v>
      </c>
      <c r="PD34" s="18">
        <v>9.9</v>
      </c>
      <c r="PE34" s="18">
        <v>9</v>
      </c>
      <c r="PF34" s="18">
        <v>9</v>
      </c>
      <c r="PG34" s="18">
        <v>0.9</v>
      </c>
      <c r="PH34" s="18">
        <v>2.6</v>
      </c>
      <c r="PI34" s="18">
        <v>2.66133</v>
      </c>
      <c r="PJ34" s="18">
        <v>1.46</v>
      </c>
      <c r="PK34" s="18">
        <v>1.1399999999999999</v>
      </c>
      <c r="PL34" s="18">
        <v>0.3</v>
      </c>
      <c r="PM34" s="18">
        <v>1</v>
      </c>
      <c r="PN34" s="18">
        <v>1</v>
      </c>
      <c r="PO34" s="18">
        <v>-0.7</v>
      </c>
      <c r="PP34" s="18">
        <v>2.9</v>
      </c>
      <c r="PQ34" s="18">
        <v>2.95</v>
      </c>
      <c r="PR34" s="18">
        <v>2.95</v>
      </c>
      <c r="PS34" s="18">
        <v>-0.05</v>
      </c>
      <c r="PT34" s="18">
        <v>1.8</v>
      </c>
      <c r="PU34" s="18">
        <v>2.1</v>
      </c>
      <c r="PV34" s="18">
        <v>2.1</v>
      </c>
      <c r="PW34" s="18">
        <v>-0.3</v>
      </c>
      <c r="PX34" s="18">
        <v>18.899999999999999</v>
      </c>
      <c r="PY34" s="18">
        <v>18.932040000000001</v>
      </c>
      <c r="PZ34" s="18">
        <v>18.932040000000001</v>
      </c>
      <c r="QA34" s="18">
        <v>-3.2039999999999999E-2</v>
      </c>
      <c r="QB34" s="18">
        <v>8.1999999999999993</v>
      </c>
      <c r="QC34" s="18">
        <v>5</v>
      </c>
      <c r="QD34" s="18">
        <v>5</v>
      </c>
      <c r="QE34" s="18">
        <v>3.2</v>
      </c>
      <c r="QF34" s="18">
        <v>4</v>
      </c>
      <c r="QG34" s="18">
        <v>6</v>
      </c>
      <c r="QH34" s="18">
        <v>6</v>
      </c>
      <c r="QI34" s="18">
        <v>-2</v>
      </c>
      <c r="QJ34" s="18">
        <v>3.3</v>
      </c>
      <c r="QK34" s="18">
        <v>3.2</v>
      </c>
      <c r="QL34" s="18">
        <v>3.2</v>
      </c>
      <c r="QM34" s="18">
        <v>0.1</v>
      </c>
      <c r="QN34" s="18">
        <v>18.399999999999999</v>
      </c>
      <c r="QO34" s="18">
        <v>17.864080000000001</v>
      </c>
      <c r="QP34" s="18">
        <v>17.864080000000001</v>
      </c>
      <c r="QQ34" s="18">
        <v>0.53591999999999995</v>
      </c>
      <c r="QR34" s="18">
        <v>13.4</v>
      </c>
      <c r="QS34" s="18">
        <v>14.03814</v>
      </c>
      <c r="QT34" s="18">
        <v>14.03814</v>
      </c>
      <c r="QU34" s="18">
        <v>-0.63814000000000004</v>
      </c>
      <c r="QV34" s="18">
        <v>16</v>
      </c>
      <c r="QW34" s="18">
        <v>15.912000000000001</v>
      </c>
      <c r="QX34" s="18">
        <v>15.912000000000001</v>
      </c>
      <c r="QY34" s="18">
        <v>8.7999999999999995E-2</v>
      </c>
      <c r="QZ34" s="18">
        <v>11.5</v>
      </c>
      <c r="RA34" s="18">
        <v>8.8689999999999998</v>
      </c>
      <c r="RB34" s="18">
        <v>8.8689999999999998</v>
      </c>
      <c r="RC34" s="18">
        <v>2.6309999999999998</v>
      </c>
      <c r="RD34" s="18">
        <v>40.799999999999997</v>
      </c>
      <c r="RE34" s="18">
        <v>33.177999999999997</v>
      </c>
      <c r="RF34" s="18">
        <v>33.177999999999997</v>
      </c>
      <c r="RG34" s="18">
        <v>7.6219999999999999</v>
      </c>
      <c r="RH34" s="18">
        <v>3</v>
      </c>
      <c r="RI34" s="18">
        <v>2.9009999999999998</v>
      </c>
      <c r="RJ34" s="18">
        <v>2.9009999999999998</v>
      </c>
      <c r="RK34" s="18">
        <v>9.9000000000000005E-2</v>
      </c>
      <c r="RL34" s="18">
        <v>1.9</v>
      </c>
      <c r="RM34" s="18">
        <v>2.4</v>
      </c>
      <c r="RN34" s="18">
        <v>2.4</v>
      </c>
      <c r="RO34" s="18">
        <v>-0.5</v>
      </c>
      <c r="RP34" s="18">
        <v>2.4</v>
      </c>
      <c r="RQ34" s="18">
        <v>2.4</v>
      </c>
      <c r="RR34" s="18">
        <v>2.4</v>
      </c>
      <c r="RS34" s="18">
        <v>0</v>
      </c>
      <c r="RT34" s="18">
        <v>2.7</v>
      </c>
      <c r="RU34" s="18">
        <v>2.8</v>
      </c>
      <c r="RV34" s="18">
        <v>2.8</v>
      </c>
      <c r="RW34" s="18">
        <v>-0.1</v>
      </c>
      <c r="RX34" s="18">
        <v>15.1</v>
      </c>
      <c r="RY34" s="18">
        <v>16.19753</v>
      </c>
      <c r="RZ34" s="18">
        <v>16.19753</v>
      </c>
      <c r="SA34" s="18">
        <v>-1.0975299999999999</v>
      </c>
      <c r="SB34" s="18">
        <v>2.2000000000000002</v>
      </c>
      <c r="SC34" s="18">
        <v>2.379</v>
      </c>
      <c r="SD34" s="18">
        <v>2.379</v>
      </c>
      <c r="SE34" s="18">
        <v>-0.17899999999999999</v>
      </c>
      <c r="SF34" s="18">
        <v>10.5</v>
      </c>
      <c r="SG34" s="18">
        <v>3.8144399999999998</v>
      </c>
      <c r="SH34" s="18">
        <v>11.327640000000001</v>
      </c>
      <c r="SI34" s="18">
        <v>-0.82764000000000004</v>
      </c>
      <c r="SJ34" s="18">
        <v>1.2</v>
      </c>
      <c r="SK34" s="18">
        <v>1.1200000000000001</v>
      </c>
      <c r="SL34" s="18">
        <v>1.1200000000000001</v>
      </c>
      <c r="SM34" s="18">
        <v>0.08</v>
      </c>
      <c r="SN34" s="18"/>
      <c r="SO34" s="18">
        <v>0.4</v>
      </c>
      <c r="SP34" s="18">
        <v>0.4</v>
      </c>
      <c r="SQ34" s="18">
        <v>-0.4</v>
      </c>
      <c r="SR34" s="18">
        <v>4.4000000000000004</v>
      </c>
      <c r="SS34" s="18">
        <v>4.9000000000000004</v>
      </c>
      <c r="ST34" s="18">
        <v>4.9000000000000004</v>
      </c>
      <c r="SU34" s="18">
        <v>-0.5</v>
      </c>
      <c r="SV34" s="18">
        <v>3.4</v>
      </c>
      <c r="SW34" s="18">
        <v>3</v>
      </c>
      <c r="SX34" s="18">
        <v>3</v>
      </c>
      <c r="SY34" s="18">
        <v>0.4</v>
      </c>
      <c r="SZ34" s="18">
        <v>3.6</v>
      </c>
      <c r="TA34" s="18">
        <v>3.5</v>
      </c>
      <c r="TB34" s="18">
        <v>3.5</v>
      </c>
      <c r="TC34" s="18">
        <v>0.1</v>
      </c>
      <c r="TD34" s="18">
        <v>5</v>
      </c>
      <c r="TE34" s="18">
        <v>5.5</v>
      </c>
      <c r="TF34" s="18">
        <v>5.5</v>
      </c>
      <c r="TG34" s="18">
        <v>-0.5</v>
      </c>
      <c r="TH34" s="18">
        <v>15</v>
      </c>
      <c r="TI34" s="18">
        <v>14.56311</v>
      </c>
      <c r="TJ34" s="18">
        <v>14.56311</v>
      </c>
      <c r="TK34" s="18">
        <v>0.43689</v>
      </c>
      <c r="TL34" s="18">
        <v>20.9</v>
      </c>
      <c r="TM34" s="18">
        <v>16.968</v>
      </c>
      <c r="TN34" s="18">
        <v>16.968</v>
      </c>
      <c r="TO34" s="18">
        <v>3.9319999999999999</v>
      </c>
      <c r="TP34" s="18">
        <v>65.3</v>
      </c>
      <c r="TQ34" s="18">
        <v>58.015000000000001</v>
      </c>
      <c r="TR34" s="18">
        <v>58.015000000000001</v>
      </c>
      <c r="TS34" s="18">
        <v>7.2850000000000001</v>
      </c>
      <c r="TT34" s="18">
        <v>29.6</v>
      </c>
      <c r="TU34" s="18">
        <v>31.650790000000001</v>
      </c>
      <c r="TV34" s="18">
        <v>31.650790000000001</v>
      </c>
      <c r="TW34" s="18">
        <v>-2.0507900000000001</v>
      </c>
      <c r="TX34" s="18">
        <v>60.3</v>
      </c>
      <c r="TY34" s="18">
        <v>25.866</v>
      </c>
      <c r="TZ34" s="18">
        <v>25.866</v>
      </c>
      <c r="UA34" s="18">
        <v>34.433999999999997</v>
      </c>
      <c r="UB34" s="18">
        <v>67.900000000000006</v>
      </c>
      <c r="UC34" s="18">
        <v>35.786000000000001</v>
      </c>
      <c r="UD34" s="18">
        <v>35.786000000000001</v>
      </c>
      <c r="UE34" s="18">
        <v>32.113999999999997</v>
      </c>
      <c r="UF34" s="18">
        <v>9.9</v>
      </c>
      <c r="UG34" s="18">
        <v>4.0259999999999998</v>
      </c>
      <c r="UH34" s="18">
        <v>4.0259999999999998</v>
      </c>
      <c r="UI34" s="18">
        <v>5.8739999999999997</v>
      </c>
      <c r="UJ34" s="18">
        <v>7.8</v>
      </c>
      <c r="UK34" s="18">
        <v>3.1339999999999999</v>
      </c>
      <c r="UL34" s="18">
        <v>3.1339999999999999</v>
      </c>
      <c r="UM34" s="18">
        <v>4.6660000000000004</v>
      </c>
      <c r="UN34" s="18">
        <v>5.5</v>
      </c>
      <c r="UO34" s="18">
        <v>6</v>
      </c>
      <c r="UP34" s="18">
        <v>6</v>
      </c>
      <c r="UQ34" s="18">
        <v>-0.5</v>
      </c>
      <c r="UR34" s="18">
        <v>2</v>
      </c>
      <c r="US34" s="18">
        <v>2</v>
      </c>
      <c r="UT34" s="18">
        <v>2</v>
      </c>
      <c r="UU34" s="18">
        <v>0</v>
      </c>
      <c r="UV34" s="18">
        <v>8.3000000000000007</v>
      </c>
      <c r="UW34" s="18">
        <v>8.6</v>
      </c>
      <c r="UX34" s="18">
        <v>8.6</v>
      </c>
      <c r="UY34" s="18">
        <v>-0.3</v>
      </c>
      <c r="UZ34" s="18">
        <v>3.8</v>
      </c>
      <c r="VA34" s="18">
        <v>4</v>
      </c>
      <c r="VB34" s="18">
        <v>4</v>
      </c>
      <c r="VC34" s="18">
        <v>-0.2</v>
      </c>
      <c r="VD34" s="18">
        <v>4.4000000000000004</v>
      </c>
      <c r="VE34" s="18">
        <v>4.5</v>
      </c>
      <c r="VF34" s="18">
        <v>4.5</v>
      </c>
      <c r="VG34" s="18">
        <v>-0.1</v>
      </c>
      <c r="VH34" s="18">
        <v>4.2</v>
      </c>
      <c r="VI34" s="18">
        <v>4.5</v>
      </c>
      <c r="VJ34" s="18">
        <v>4.5</v>
      </c>
      <c r="VK34" s="18">
        <v>-0.3</v>
      </c>
      <c r="VL34" s="18">
        <v>17.8</v>
      </c>
      <c r="VM34" s="18">
        <v>15.695</v>
      </c>
      <c r="VN34" s="18">
        <v>15.695</v>
      </c>
      <c r="VO34" s="18">
        <v>2.105</v>
      </c>
      <c r="VP34" s="18">
        <v>220.8</v>
      </c>
      <c r="VQ34" s="18">
        <v>221.10900000000001</v>
      </c>
      <c r="VR34" s="18">
        <v>221.10900000000001</v>
      </c>
      <c r="VS34" s="18">
        <v>-0.309</v>
      </c>
      <c r="VT34" s="18">
        <v>16.399999999999999</v>
      </c>
      <c r="VU34" s="18">
        <v>14.64621</v>
      </c>
      <c r="VV34" s="18">
        <v>14.64621</v>
      </c>
      <c r="VW34" s="18">
        <v>1.75379</v>
      </c>
      <c r="VX34" s="18">
        <v>122.7</v>
      </c>
      <c r="VY34" s="18">
        <v>123.63402000000001</v>
      </c>
      <c r="VZ34" s="18">
        <v>123.63402000000001</v>
      </c>
      <c r="WA34" s="18">
        <v>-0.93401999999999996</v>
      </c>
      <c r="WB34" s="18">
        <v>0.6</v>
      </c>
      <c r="WC34" s="18">
        <v>0.6</v>
      </c>
      <c r="WD34" s="18">
        <v>0.6</v>
      </c>
      <c r="WE34" s="18">
        <v>0</v>
      </c>
      <c r="WF34" s="18">
        <v>0</v>
      </c>
      <c r="WG34" s="18">
        <v>44.6</v>
      </c>
      <c r="WH34" s="18">
        <v>10</v>
      </c>
      <c r="WI34" s="18">
        <v>-10</v>
      </c>
      <c r="WJ34" s="18">
        <v>7.4</v>
      </c>
      <c r="WK34" s="18">
        <v>54.1</v>
      </c>
      <c r="WL34" s="18">
        <v>26</v>
      </c>
      <c r="WM34" s="18">
        <v>-18.600000000000001</v>
      </c>
      <c r="WN34" s="18">
        <v>89.4</v>
      </c>
      <c r="WO34" s="18">
        <v>90.285399999999996</v>
      </c>
      <c r="WP34" s="18">
        <v>90.285399999999996</v>
      </c>
      <c r="WQ34" s="18">
        <v>-0.88539999999999996</v>
      </c>
      <c r="WR34" s="18">
        <v>16.100000000000001</v>
      </c>
      <c r="WS34" s="18">
        <v>13.90208</v>
      </c>
      <c r="WT34" s="18">
        <v>13.90208</v>
      </c>
      <c r="WU34" s="18">
        <v>2.1979199999999999</v>
      </c>
      <c r="WV34" s="18">
        <v>8.8000000000000007</v>
      </c>
      <c r="WW34" s="18">
        <v>10</v>
      </c>
      <c r="WX34" s="18">
        <v>10</v>
      </c>
      <c r="WY34" s="18">
        <v>-1.2</v>
      </c>
      <c r="WZ34" s="18">
        <v>18.5</v>
      </c>
      <c r="XA34" s="18">
        <v>18.4466</v>
      </c>
      <c r="XB34" s="18">
        <v>18.4466</v>
      </c>
      <c r="XC34" s="18">
        <v>5.3400000000000003E-2</v>
      </c>
      <c r="XD34" s="18">
        <v>5.5</v>
      </c>
      <c r="XE34" s="18">
        <v>10.8</v>
      </c>
      <c r="XF34" s="18">
        <v>10.8</v>
      </c>
      <c r="XG34" s="18">
        <v>-5.3</v>
      </c>
      <c r="XH34" s="18">
        <v>36.4</v>
      </c>
      <c r="XI34" s="18">
        <v>26.5</v>
      </c>
      <c r="XJ34" s="18">
        <v>26.5</v>
      </c>
      <c r="XK34" s="18">
        <v>9.9</v>
      </c>
      <c r="XL34" s="18">
        <v>26.82</v>
      </c>
      <c r="XM34" s="18">
        <v>26.5</v>
      </c>
      <c r="XN34" s="18">
        <v>26.5</v>
      </c>
      <c r="XO34" s="18">
        <v>0.32</v>
      </c>
      <c r="XP34" s="18">
        <v>14.5</v>
      </c>
      <c r="XQ34" s="18">
        <v>14</v>
      </c>
      <c r="XR34" s="18">
        <v>14</v>
      </c>
      <c r="XS34" s="18">
        <v>0.5</v>
      </c>
      <c r="XT34" s="18">
        <v>19.100000000000001</v>
      </c>
      <c r="XU34" s="18">
        <v>19</v>
      </c>
      <c r="XV34" s="18">
        <v>19</v>
      </c>
      <c r="XW34" s="18">
        <v>0.1</v>
      </c>
      <c r="XX34" s="18">
        <v>7.6</v>
      </c>
      <c r="XY34" s="18">
        <v>7.99</v>
      </c>
      <c r="XZ34" s="18">
        <v>7.99</v>
      </c>
      <c r="YA34" s="18">
        <v>-0.39</v>
      </c>
      <c r="YB34" s="18"/>
      <c r="YC34" s="18"/>
      <c r="YD34" s="18"/>
      <c r="YE34" s="18">
        <v>0</v>
      </c>
      <c r="YF34" s="18"/>
      <c r="YG34" s="18"/>
      <c r="YH34" s="18"/>
      <c r="YI34" s="18">
        <v>0</v>
      </c>
    </row>
    <row r="35" spans="1:659" ht="24" customHeight="1" x14ac:dyDescent="0.3">
      <c r="A35" s="1"/>
      <c r="B35" s="17" t="s">
        <v>41</v>
      </c>
      <c r="C35" s="17" t="s">
        <v>765</v>
      </c>
      <c r="D35" s="18">
        <v>89.1</v>
      </c>
      <c r="E35" s="18">
        <v>89.945790000000002</v>
      </c>
      <c r="F35" s="18">
        <v>83.312790000000007</v>
      </c>
      <c r="G35" s="18">
        <v>5.78721</v>
      </c>
      <c r="H35" s="18">
        <v>643.70000000000005</v>
      </c>
      <c r="I35" s="18">
        <v>643.65809000000002</v>
      </c>
      <c r="J35" s="18">
        <v>643.65809000000002</v>
      </c>
      <c r="K35" s="18">
        <v>4.1910000000000003E-2</v>
      </c>
      <c r="L35" s="18">
        <v>214.5</v>
      </c>
      <c r="M35" s="18">
        <v>209.39341999999999</v>
      </c>
      <c r="N35" s="18">
        <v>209.39341999999999</v>
      </c>
      <c r="O35" s="18">
        <v>5.1065800000000001</v>
      </c>
      <c r="P35" s="18"/>
      <c r="Q35" s="18"/>
      <c r="R35" s="18"/>
      <c r="S35" s="18">
        <v>0</v>
      </c>
      <c r="T35" s="18"/>
      <c r="U35" s="18"/>
      <c r="V35" s="18"/>
      <c r="W35" s="18">
        <v>0</v>
      </c>
      <c r="X35" s="18">
        <v>30.1</v>
      </c>
      <c r="Y35" s="18">
        <v>76.798159999999996</v>
      </c>
      <c r="Z35" s="18">
        <v>61.1053</v>
      </c>
      <c r="AA35" s="18">
        <v>-31.005299999999998</v>
      </c>
      <c r="AB35" s="18">
        <v>85</v>
      </c>
      <c r="AC35" s="18">
        <v>77.308000000000007</v>
      </c>
      <c r="AD35" s="18">
        <v>89.076189999999997</v>
      </c>
      <c r="AE35" s="18">
        <v>-4.0761900000000004</v>
      </c>
      <c r="AF35" s="18"/>
      <c r="AG35" s="18"/>
      <c r="AH35" s="18"/>
      <c r="AI35" s="18">
        <v>0</v>
      </c>
      <c r="AJ35" s="18"/>
      <c r="AK35" s="18"/>
      <c r="AL35" s="18"/>
      <c r="AM35" s="18">
        <v>0</v>
      </c>
      <c r="AN35" s="18">
        <v>185.8</v>
      </c>
      <c r="AO35" s="18">
        <v>196.22801999999999</v>
      </c>
      <c r="AP35" s="18">
        <v>196.22801999999999</v>
      </c>
      <c r="AQ35" s="18">
        <v>-10.42802</v>
      </c>
      <c r="AR35" s="18">
        <v>205.7</v>
      </c>
      <c r="AS35" s="18">
        <v>196.22801999999999</v>
      </c>
      <c r="AT35" s="18">
        <v>196.22801999999999</v>
      </c>
      <c r="AU35" s="18">
        <v>9.4719800000000003</v>
      </c>
      <c r="AV35" s="18">
        <v>207.2</v>
      </c>
      <c r="AW35" s="18">
        <v>196.22801999999999</v>
      </c>
      <c r="AX35" s="18">
        <v>196.22801999999999</v>
      </c>
      <c r="AY35" s="18">
        <v>10.97198</v>
      </c>
      <c r="AZ35" s="18">
        <v>289.5</v>
      </c>
      <c r="BA35" s="18">
        <v>295.22593999999998</v>
      </c>
      <c r="BB35" s="18">
        <v>295.22593999999998</v>
      </c>
      <c r="BC35" s="18">
        <v>-5.7259399999999996</v>
      </c>
      <c r="BD35" s="18">
        <v>214.6</v>
      </c>
      <c r="BE35" s="18">
        <v>208.07390000000001</v>
      </c>
      <c r="BF35" s="18">
        <v>208.07390000000001</v>
      </c>
      <c r="BG35" s="18">
        <v>6.5260999999999996</v>
      </c>
      <c r="BH35" s="18">
        <v>110.7</v>
      </c>
      <c r="BI35" s="18">
        <v>104.34936999999999</v>
      </c>
      <c r="BJ35" s="18">
        <v>104.34936999999999</v>
      </c>
      <c r="BK35" s="18">
        <v>6.3506299999999998</v>
      </c>
      <c r="BL35" s="18">
        <v>165.6</v>
      </c>
      <c r="BM35" s="18">
        <v>184.23398</v>
      </c>
      <c r="BN35" s="18">
        <v>368.40096999999997</v>
      </c>
      <c r="BO35" s="18">
        <v>-202.80097000000001</v>
      </c>
      <c r="BP35" s="18">
        <v>4.3</v>
      </c>
      <c r="BQ35" s="18">
        <v>4.4318400000000002</v>
      </c>
      <c r="BR35" s="18">
        <v>4.4318400000000002</v>
      </c>
      <c r="BS35" s="18">
        <v>-0.13184000000000001</v>
      </c>
      <c r="BT35" s="18"/>
      <c r="BU35" s="18"/>
      <c r="BV35" s="18"/>
      <c r="BW35" s="18">
        <v>0</v>
      </c>
      <c r="BX35" s="18"/>
      <c r="BY35" s="18"/>
      <c r="BZ35" s="18"/>
      <c r="CA35" s="18">
        <v>0</v>
      </c>
      <c r="CB35" s="18"/>
      <c r="CC35" s="18"/>
      <c r="CD35" s="18"/>
      <c r="CE35" s="18">
        <v>0</v>
      </c>
      <c r="CF35" s="18"/>
      <c r="CG35" s="18"/>
      <c r="CH35" s="18"/>
      <c r="CI35" s="18">
        <v>0</v>
      </c>
      <c r="CJ35" s="18">
        <v>111.6</v>
      </c>
      <c r="CK35" s="18">
        <v>113.33247</v>
      </c>
      <c r="CL35" s="18">
        <v>113.33247</v>
      </c>
      <c r="CM35" s="18">
        <v>-1.73247</v>
      </c>
      <c r="CN35" s="18">
        <v>7.4</v>
      </c>
      <c r="CO35" s="18">
        <v>5.1333399999999996</v>
      </c>
      <c r="CP35" s="18">
        <v>5.1333399999999996</v>
      </c>
      <c r="CQ35" s="18">
        <v>2.2666599999999999</v>
      </c>
      <c r="CR35" s="18">
        <v>5.3</v>
      </c>
      <c r="CS35" s="18">
        <v>2.8177599999999998</v>
      </c>
      <c r="CT35" s="18">
        <v>2.8177599999999998</v>
      </c>
      <c r="CU35" s="18">
        <v>2.48224</v>
      </c>
      <c r="CV35" s="18"/>
      <c r="CW35" s="18"/>
      <c r="CX35" s="18"/>
      <c r="CY35" s="18">
        <v>0</v>
      </c>
      <c r="CZ35" s="18">
        <v>6.9</v>
      </c>
      <c r="DA35" s="18">
        <v>6.8787000000000003</v>
      </c>
      <c r="DB35" s="18">
        <v>6.8787000000000003</v>
      </c>
      <c r="DC35" s="18">
        <v>2.1299999999999999E-2</v>
      </c>
      <c r="DD35" s="18">
        <v>13.4</v>
      </c>
      <c r="DE35" s="18">
        <v>14.919420000000001</v>
      </c>
      <c r="DF35" s="18">
        <v>14.919420000000001</v>
      </c>
      <c r="DG35" s="18">
        <v>-1.51942</v>
      </c>
      <c r="DH35" s="18">
        <v>85.7</v>
      </c>
      <c r="DI35" s="18">
        <v>102.2466</v>
      </c>
      <c r="DJ35" s="18">
        <v>112.16249999999999</v>
      </c>
      <c r="DK35" s="18">
        <v>-26.462499999999999</v>
      </c>
      <c r="DL35" s="18"/>
      <c r="DM35" s="18"/>
      <c r="DN35" s="18"/>
      <c r="DO35" s="18">
        <v>0</v>
      </c>
      <c r="DP35" s="18"/>
      <c r="DQ35" s="18"/>
      <c r="DR35" s="18"/>
      <c r="DS35" s="18">
        <v>0</v>
      </c>
      <c r="DT35" s="18"/>
      <c r="DU35" s="18"/>
      <c r="DV35" s="18"/>
      <c r="DW35" s="18">
        <v>0</v>
      </c>
      <c r="DX35" s="18"/>
      <c r="DY35" s="18"/>
      <c r="DZ35" s="18"/>
      <c r="EA35" s="18">
        <v>0</v>
      </c>
      <c r="EB35" s="18">
        <v>58.2</v>
      </c>
      <c r="EC35" s="18">
        <v>50.410519999999998</v>
      </c>
      <c r="ED35" s="18">
        <v>53.968510000000002</v>
      </c>
      <c r="EE35" s="18">
        <v>4.23149</v>
      </c>
      <c r="EF35" s="18">
        <v>110.7</v>
      </c>
      <c r="EG35" s="18"/>
      <c r="EH35" s="18">
        <v>70.552390000000003</v>
      </c>
      <c r="EI35" s="18">
        <v>40.14761</v>
      </c>
      <c r="EJ35" s="18"/>
      <c r="EK35" s="18"/>
      <c r="EL35" s="18"/>
      <c r="EM35" s="18">
        <v>0</v>
      </c>
      <c r="EN35" s="18"/>
      <c r="EO35" s="18"/>
      <c r="EP35" s="18"/>
      <c r="EQ35" s="18">
        <v>0</v>
      </c>
      <c r="ER35" s="18"/>
      <c r="ES35" s="18"/>
      <c r="ET35" s="18"/>
      <c r="EU35" s="18">
        <v>0</v>
      </c>
      <c r="EV35" s="18">
        <v>6.4</v>
      </c>
      <c r="EW35" s="18">
        <v>6.39</v>
      </c>
      <c r="EX35" s="18">
        <v>6.39</v>
      </c>
      <c r="EY35" s="18">
        <v>0.01</v>
      </c>
      <c r="EZ35" s="18">
        <v>0</v>
      </c>
      <c r="FA35" s="18">
        <v>144.32990000000001</v>
      </c>
      <c r="FB35" s="18"/>
      <c r="FC35" s="18">
        <v>0</v>
      </c>
      <c r="FD35" s="18">
        <v>30.5</v>
      </c>
      <c r="FE35" s="18">
        <v>32.788400000000003</v>
      </c>
      <c r="FF35" s="18">
        <v>32.788400000000003</v>
      </c>
      <c r="FG35" s="18">
        <v>-2.2884000000000002</v>
      </c>
      <c r="FH35" s="18">
        <v>116.7</v>
      </c>
      <c r="FI35" s="18">
        <v>75</v>
      </c>
      <c r="FJ35" s="18">
        <v>74.999989999999997</v>
      </c>
      <c r="FK35" s="18">
        <v>41.700009999999999</v>
      </c>
      <c r="FL35" s="18">
        <v>20.100000000000001</v>
      </c>
      <c r="FM35" s="18">
        <v>19.79213</v>
      </c>
      <c r="FN35" s="18">
        <v>19.79213</v>
      </c>
      <c r="FO35" s="18">
        <v>0.30786999999999998</v>
      </c>
      <c r="FP35" s="18">
        <v>18.600000000000001</v>
      </c>
      <c r="FQ35" s="18">
        <v>18.440239999999999</v>
      </c>
      <c r="FR35" s="18">
        <v>18.440239999999999</v>
      </c>
      <c r="FS35" s="18">
        <v>0.15976000000000001</v>
      </c>
      <c r="FT35" s="18">
        <v>13.1</v>
      </c>
      <c r="FU35" s="18">
        <v>13.1068</v>
      </c>
      <c r="FV35" s="18">
        <v>13.1068</v>
      </c>
      <c r="FW35" s="18">
        <v>-6.7999999999999996E-3</v>
      </c>
      <c r="FX35" s="18">
        <v>57.4</v>
      </c>
      <c r="FY35" s="18">
        <v>61.929119999999998</v>
      </c>
      <c r="FZ35" s="18">
        <v>61.929119999999998</v>
      </c>
      <c r="GA35" s="18">
        <v>-4.5291199999999998</v>
      </c>
      <c r="GB35" s="18">
        <v>182.5</v>
      </c>
      <c r="GC35" s="18">
        <v>184.91498000000001</v>
      </c>
      <c r="GD35" s="18">
        <v>184.91498000000001</v>
      </c>
      <c r="GE35" s="18">
        <v>-2.4149799999999999</v>
      </c>
      <c r="GF35" s="18">
        <v>183</v>
      </c>
      <c r="GG35" s="18">
        <v>184.91498000000001</v>
      </c>
      <c r="GH35" s="18">
        <v>184.91498000000001</v>
      </c>
      <c r="GI35" s="18">
        <v>-1.9149799999999999</v>
      </c>
      <c r="GJ35" s="18">
        <v>183.8</v>
      </c>
      <c r="GK35" s="18">
        <v>185.47028</v>
      </c>
      <c r="GL35" s="18">
        <v>185.47028</v>
      </c>
      <c r="GM35" s="18">
        <v>-1.67028</v>
      </c>
      <c r="GN35" s="18">
        <v>44.1</v>
      </c>
      <c r="GO35" s="18">
        <v>84.729169999999996</v>
      </c>
      <c r="GP35" s="18">
        <v>87.858310000000003</v>
      </c>
      <c r="GQ35" s="18">
        <v>-43.758310000000002</v>
      </c>
      <c r="GR35" s="18">
        <v>8</v>
      </c>
      <c r="GS35" s="18">
        <v>4.8339999999999996</v>
      </c>
      <c r="GT35" s="18">
        <v>9.09</v>
      </c>
      <c r="GU35" s="18">
        <v>-1.0900000000000001</v>
      </c>
      <c r="GV35" s="18">
        <v>4.3</v>
      </c>
      <c r="GW35" s="18">
        <v>5.0713200000000001</v>
      </c>
      <c r="GX35" s="18">
        <v>9.9490999999999996</v>
      </c>
      <c r="GY35" s="18">
        <v>-5.6490999999999998</v>
      </c>
      <c r="GZ35" s="18">
        <v>20.6</v>
      </c>
      <c r="HA35" s="18">
        <v>34.47804</v>
      </c>
      <c r="HB35" s="18">
        <v>34.47804</v>
      </c>
      <c r="HC35" s="18">
        <v>-13.87804</v>
      </c>
      <c r="HD35" s="18">
        <v>31</v>
      </c>
      <c r="HE35" s="18">
        <v>34.439810000000001</v>
      </c>
      <c r="HF35" s="18">
        <v>34.439810000000001</v>
      </c>
      <c r="HG35" s="18">
        <v>-3.43981</v>
      </c>
      <c r="HH35" s="18">
        <v>2</v>
      </c>
      <c r="HI35" s="18">
        <v>1.97359</v>
      </c>
      <c r="HJ35" s="18">
        <v>1.97359</v>
      </c>
      <c r="HK35" s="18">
        <v>2.6409999999999999E-2</v>
      </c>
      <c r="HL35" s="18">
        <v>0</v>
      </c>
      <c r="HM35" s="18"/>
      <c r="HN35" s="18">
        <v>16.664079999999998</v>
      </c>
      <c r="HO35" s="18">
        <v>-16.664079999999998</v>
      </c>
      <c r="HP35" s="18">
        <v>57.3</v>
      </c>
      <c r="HQ35" s="18">
        <v>93.203879999999998</v>
      </c>
      <c r="HR35" s="18">
        <v>59.59657</v>
      </c>
      <c r="HS35" s="18">
        <v>-2.29657</v>
      </c>
      <c r="HT35" s="18"/>
      <c r="HU35" s="18"/>
      <c r="HV35" s="18"/>
      <c r="HW35" s="18">
        <v>0</v>
      </c>
      <c r="HX35" s="18"/>
      <c r="HY35" s="18"/>
      <c r="HZ35" s="18"/>
      <c r="IA35" s="18">
        <v>0</v>
      </c>
      <c r="IB35" s="18">
        <v>23.8</v>
      </c>
      <c r="IC35" s="18">
        <v>85.482579999999999</v>
      </c>
      <c r="ID35" s="18">
        <v>85.482569999999996</v>
      </c>
      <c r="IE35" s="18">
        <v>-61.682569999999998</v>
      </c>
      <c r="IF35" s="18">
        <v>0</v>
      </c>
      <c r="IG35" s="18"/>
      <c r="IH35" s="18"/>
      <c r="II35" s="18">
        <v>0</v>
      </c>
      <c r="IJ35" s="18"/>
      <c r="IK35" s="18"/>
      <c r="IL35" s="18"/>
      <c r="IM35" s="18">
        <v>0</v>
      </c>
      <c r="IN35" s="18">
        <v>45.7</v>
      </c>
      <c r="IO35" s="18">
        <v>48.181449999999998</v>
      </c>
      <c r="IP35" s="18">
        <v>48.181449999999998</v>
      </c>
      <c r="IQ35" s="18">
        <v>-2.4814500000000002</v>
      </c>
      <c r="IR35" s="18"/>
      <c r="IS35" s="18"/>
      <c r="IT35" s="18"/>
      <c r="IU35" s="18">
        <v>0</v>
      </c>
      <c r="IV35" s="18"/>
      <c r="IW35" s="18"/>
      <c r="IX35" s="18"/>
      <c r="IY35" s="18">
        <v>0</v>
      </c>
      <c r="IZ35" s="18"/>
      <c r="JA35" s="18"/>
      <c r="JB35" s="18"/>
      <c r="JC35" s="18">
        <v>0</v>
      </c>
      <c r="JD35" s="18">
        <v>39.9</v>
      </c>
      <c r="JE35" s="18">
        <v>67</v>
      </c>
      <c r="JF35" s="18">
        <v>85.172120000000007</v>
      </c>
      <c r="JG35" s="18">
        <v>-45.272120000000001</v>
      </c>
      <c r="JH35" s="18">
        <v>176.8</v>
      </c>
      <c r="JI35" s="18">
        <v>185.16547</v>
      </c>
      <c r="JJ35" s="18">
        <v>185.16547</v>
      </c>
      <c r="JK35" s="18">
        <v>-8.3654700000000002</v>
      </c>
      <c r="JL35" s="18">
        <v>174.4</v>
      </c>
      <c r="JM35" s="18">
        <v>185.16547</v>
      </c>
      <c r="JN35" s="18">
        <v>185.16547</v>
      </c>
      <c r="JO35" s="18">
        <v>-10.765470000000001</v>
      </c>
      <c r="JP35" s="18">
        <v>208.1</v>
      </c>
      <c r="JQ35" s="18">
        <v>185.16547</v>
      </c>
      <c r="JR35" s="18">
        <v>185.16547</v>
      </c>
      <c r="JS35" s="18">
        <v>22.934529999999999</v>
      </c>
      <c r="JT35" s="18">
        <v>271.89999999999998</v>
      </c>
      <c r="JU35" s="18">
        <v>278.58229</v>
      </c>
      <c r="JV35" s="18">
        <v>278.58229</v>
      </c>
      <c r="JW35" s="18">
        <v>-6.6822900000000001</v>
      </c>
      <c r="JX35" s="18"/>
      <c r="JY35" s="18"/>
      <c r="JZ35" s="18"/>
      <c r="KA35" s="18">
        <v>0</v>
      </c>
      <c r="KB35" s="18"/>
      <c r="KC35" s="18"/>
      <c r="KD35" s="18"/>
      <c r="KE35" s="18">
        <v>0</v>
      </c>
      <c r="KF35" s="18"/>
      <c r="KG35" s="18"/>
      <c r="KH35" s="18"/>
      <c r="KI35" s="18">
        <v>0</v>
      </c>
      <c r="KJ35" s="18"/>
      <c r="KK35" s="18"/>
      <c r="KL35" s="18"/>
      <c r="KM35" s="18">
        <v>0</v>
      </c>
      <c r="KN35" s="18"/>
      <c r="KO35" s="18"/>
      <c r="KP35" s="18"/>
      <c r="KQ35" s="18">
        <v>0</v>
      </c>
      <c r="KR35" s="18"/>
      <c r="KS35" s="18"/>
      <c r="KT35" s="18"/>
      <c r="KU35" s="18">
        <v>0</v>
      </c>
      <c r="KV35" s="18"/>
      <c r="KW35" s="18"/>
      <c r="KX35" s="18"/>
      <c r="KY35" s="18">
        <v>0</v>
      </c>
      <c r="KZ35" s="18"/>
      <c r="LA35" s="18"/>
      <c r="LB35" s="18"/>
      <c r="LC35" s="18">
        <v>0</v>
      </c>
      <c r="LD35" s="18">
        <v>1.2</v>
      </c>
      <c r="LE35" s="18">
        <v>0.89207999999999998</v>
      </c>
      <c r="LF35" s="18">
        <v>0.89207999999999998</v>
      </c>
      <c r="LG35" s="18">
        <v>0.30792000000000003</v>
      </c>
      <c r="LH35" s="18">
        <v>68.400000000000006</v>
      </c>
      <c r="LI35" s="18">
        <v>173.86447000000001</v>
      </c>
      <c r="LJ35" s="18">
        <v>111.6617</v>
      </c>
      <c r="LK35" s="18">
        <v>-43.261699999999998</v>
      </c>
      <c r="LL35" s="18">
        <v>96.8</v>
      </c>
      <c r="LM35" s="18">
        <v>97.250280000000004</v>
      </c>
      <c r="LN35" s="18">
        <v>97.250299999999996</v>
      </c>
      <c r="LO35" s="18">
        <v>-0.45029999999999998</v>
      </c>
      <c r="LP35" s="18">
        <v>66.3</v>
      </c>
      <c r="LQ35" s="18">
        <v>67.133979999999994</v>
      </c>
      <c r="LR35" s="18">
        <v>67.133979999999994</v>
      </c>
      <c r="LS35" s="18">
        <v>-0.83398000000000005</v>
      </c>
      <c r="LT35" s="18">
        <v>75.099999999999994</v>
      </c>
      <c r="LU35" s="18">
        <v>72.37388</v>
      </c>
      <c r="LV35" s="18">
        <v>72.373900000000006</v>
      </c>
      <c r="LW35" s="18">
        <v>2.7261000000000002</v>
      </c>
      <c r="LX35" s="18">
        <v>29.3</v>
      </c>
      <c r="LY35" s="18">
        <v>29.951460000000001</v>
      </c>
      <c r="LZ35" s="18">
        <v>29.951460000000001</v>
      </c>
      <c r="MA35" s="18">
        <v>-0.65146000000000004</v>
      </c>
      <c r="MB35" s="18"/>
      <c r="MC35" s="18"/>
      <c r="MD35" s="18"/>
      <c r="ME35" s="18">
        <v>0</v>
      </c>
      <c r="MF35" s="18"/>
      <c r="MG35" s="18"/>
      <c r="MH35" s="18"/>
      <c r="MI35" s="18">
        <v>0</v>
      </c>
      <c r="MJ35" s="18"/>
      <c r="MK35" s="18"/>
      <c r="ML35" s="18"/>
      <c r="MM35" s="18">
        <v>0</v>
      </c>
      <c r="MN35" s="18">
        <v>146.1</v>
      </c>
      <c r="MO35" s="18">
        <v>151.08886000000001</v>
      </c>
      <c r="MP35" s="18">
        <v>159.10807</v>
      </c>
      <c r="MQ35" s="18">
        <v>-13.00807</v>
      </c>
      <c r="MR35" s="18">
        <v>148.19999999999999</v>
      </c>
      <c r="MS35" s="18">
        <v>151.08886000000001</v>
      </c>
      <c r="MT35" s="18">
        <v>159.10807</v>
      </c>
      <c r="MU35" s="18">
        <v>-10.90807</v>
      </c>
      <c r="MV35" s="18">
        <v>149.69999999999999</v>
      </c>
      <c r="MW35" s="18">
        <v>151.54257999999999</v>
      </c>
      <c r="MX35" s="18">
        <v>159.58587</v>
      </c>
      <c r="MY35" s="18">
        <v>-9.8858700000000006</v>
      </c>
      <c r="MZ35" s="18"/>
      <c r="NA35" s="18"/>
      <c r="NB35" s="18"/>
      <c r="NC35" s="18">
        <v>0</v>
      </c>
      <c r="ND35" s="18"/>
      <c r="NE35" s="18"/>
      <c r="NF35" s="18"/>
      <c r="NG35" s="18">
        <v>0</v>
      </c>
      <c r="NH35" s="18"/>
      <c r="NI35" s="18"/>
      <c r="NJ35" s="18"/>
      <c r="NK35" s="18">
        <v>0</v>
      </c>
      <c r="NL35" s="18"/>
      <c r="NM35" s="18"/>
      <c r="NN35" s="18"/>
      <c r="NO35" s="18">
        <v>0</v>
      </c>
      <c r="NP35" s="18"/>
      <c r="NQ35" s="18"/>
      <c r="NR35" s="18"/>
      <c r="NS35" s="18">
        <v>0</v>
      </c>
      <c r="NT35" s="18">
        <v>0</v>
      </c>
      <c r="NU35" s="18"/>
      <c r="NV35" s="18"/>
      <c r="NW35" s="18">
        <v>0</v>
      </c>
      <c r="NX35" s="18">
        <v>0</v>
      </c>
      <c r="NY35" s="18"/>
      <c r="NZ35" s="18"/>
      <c r="OA35" s="18">
        <v>0</v>
      </c>
      <c r="OB35" s="18">
        <v>1.2</v>
      </c>
      <c r="OC35" s="18">
        <v>1.173</v>
      </c>
      <c r="OD35" s="18">
        <v>1.173</v>
      </c>
      <c r="OE35" s="18">
        <v>2.7E-2</v>
      </c>
      <c r="OF35" s="18">
        <v>63.1</v>
      </c>
      <c r="OG35" s="18">
        <v>48.3</v>
      </c>
      <c r="OH35" s="18">
        <v>63.34</v>
      </c>
      <c r="OI35" s="18">
        <v>-0.24</v>
      </c>
      <c r="OJ35" s="18">
        <v>67.8</v>
      </c>
      <c r="OK35" s="18">
        <v>68.629000000000005</v>
      </c>
      <c r="OL35" s="18">
        <v>68.629000000000005</v>
      </c>
      <c r="OM35" s="18">
        <v>-0.82899999999999996</v>
      </c>
      <c r="ON35" s="18">
        <v>18</v>
      </c>
      <c r="OO35" s="18">
        <v>17.12</v>
      </c>
      <c r="OP35" s="18">
        <v>17.12</v>
      </c>
      <c r="OQ35" s="18">
        <v>0.88</v>
      </c>
      <c r="OR35" s="18">
        <v>0.4</v>
      </c>
      <c r="OS35" s="18">
        <v>0.3</v>
      </c>
      <c r="OT35" s="18">
        <v>0.3</v>
      </c>
      <c r="OU35" s="18">
        <v>0.1</v>
      </c>
      <c r="OV35" s="18">
        <v>7.8</v>
      </c>
      <c r="OW35" s="18">
        <v>7.6</v>
      </c>
      <c r="OX35" s="18">
        <v>7.6</v>
      </c>
      <c r="OY35" s="18">
        <v>0.2</v>
      </c>
      <c r="OZ35" s="18">
        <v>5.0999999999999996</v>
      </c>
      <c r="PA35" s="18"/>
      <c r="PB35" s="18"/>
      <c r="PC35" s="18">
        <v>5.0999999999999996</v>
      </c>
      <c r="PD35" s="18">
        <v>10</v>
      </c>
      <c r="PE35" s="18">
        <v>9</v>
      </c>
      <c r="PF35" s="18">
        <v>9</v>
      </c>
      <c r="PG35" s="18">
        <v>1</v>
      </c>
      <c r="PH35" s="18">
        <v>2.6</v>
      </c>
      <c r="PI35" s="18">
        <v>5.67</v>
      </c>
      <c r="PJ35" s="18">
        <v>4.6489799999999999</v>
      </c>
      <c r="PK35" s="18">
        <v>-2.0489799999999998</v>
      </c>
      <c r="PL35" s="18">
        <v>0.3</v>
      </c>
      <c r="PM35" s="18">
        <v>1</v>
      </c>
      <c r="PN35" s="18">
        <v>1</v>
      </c>
      <c r="PO35" s="18">
        <v>-0.7</v>
      </c>
      <c r="PP35" s="18">
        <v>3.2</v>
      </c>
      <c r="PQ35" s="18">
        <v>2.95</v>
      </c>
      <c r="PR35" s="18">
        <v>2.95</v>
      </c>
      <c r="PS35" s="18">
        <v>0.25</v>
      </c>
      <c r="PT35" s="18">
        <v>1.8</v>
      </c>
      <c r="PU35" s="18">
        <v>2.1</v>
      </c>
      <c r="PV35" s="18">
        <v>2.1</v>
      </c>
      <c r="PW35" s="18">
        <v>-0.3</v>
      </c>
      <c r="PX35" s="18">
        <v>19.100000000000001</v>
      </c>
      <c r="PY35" s="18">
        <v>18.932040000000001</v>
      </c>
      <c r="PZ35" s="18">
        <v>18.932040000000001</v>
      </c>
      <c r="QA35" s="18">
        <v>0.16796</v>
      </c>
      <c r="QB35" s="18">
        <v>8.1999999999999993</v>
      </c>
      <c r="QC35" s="18">
        <v>5</v>
      </c>
      <c r="QD35" s="18">
        <v>5</v>
      </c>
      <c r="QE35" s="18">
        <v>3.2</v>
      </c>
      <c r="QF35" s="18">
        <v>4</v>
      </c>
      <c r="QG35" s="18">
        <v>6</v>
      </c>
      <c r="QH35" s="18">
        <v>6</v>
      </c>
      <c r="QI35" s="18">
        <v>-2</v>
      </c>
      <c r="QJ35" s="18">
        <v>3.3</v>
      </c>
      <c r="QK35" s="18">
        <v>3.2</v>
      </c>
      <c r="QL35" s="18">
        <v>3.2</v>
      </c>
      <c r="QM35" s="18">
        <v>0.1</v>
      </c>
      <c r="QN35" s="18">
        <v>18.399999999999999</v>
      </c>
      <c r="QO35" s="18">
        <v>17.864080000000001</v>
      </c>
      <c r="QP35" s="18">
        <v>17.864080000000001</v>
      </c>
      <c r="QQ35" s="18">
        <v>0.53591999999999995</v>
      </c>
      <c r="QR35" s="18">
        <v>13.4</v>
      </c>
      <c r="QS35" s="18">
        <v>14.11758</v>
      </c>
      <c r="QT35" s="18">
        <v>14.11758</v>
      </c>
      <c r="QU35" s="18">
        <v>-0.71758</v>
      </c>
      <c r="QV35" s="18">
        <v>16.100000000000001</v>
      </c>
      <c r="QW35" s="18">
        <v>16.01455</v>
      </c>
      <c r="QX35" s="18">
        <v>16.01455</v>
      </c>
      <c r="QY35" s="18">
        <v>8.5449999999999998E-2</v>
      </c>
      <c r="QZ35" s="18">
        <v>14.4</v>
      </c>
      <c r="RA35" s="18">
        <v>9.0640000000000001</v>
      </c>
      <c r="RB35" s="18">
        <v>9.0640000000000001</v>
      </c>
      <c r="RC35" s="18">
        <v>5.3360000000000003</v>
      </c>
      <c r="RD35" s="18">
        <v>50</v>
      </c>
      <c r="RE35" s="18">
        <v>34.475000000000001</v>
      </c>
      <c r="RF35" s="18">
        <v>34.475000000000001</v>
      </c>
      <c r="RG35" s="18">
        <v>15.525</v>
      </c>
      <c r="RH35" s="18">
        <v>3</v>
      </c>
      <c r="RI35" s="18">
        <v>2.9009999999999998</v>
      </c>
      <c r="RJ35" s="18">
        <v>2.9009999999999998</v>
      </c>
      <c r="RK35" s="18">
        <v>9.9000000000000005E-2</v>
      </c>
      <c r="RL35" s="18">
        <v>1.9</v>
      </c>
      <c r="RM35" s="18">
        <v>2.4</v>
      </c>
      <c r="RN35" s="18">
        <v>2.4</v>
      </c>
      <c r="RO35" s="18">
        <v>-0.5</v>
      </c>
      <c r="RP35" s="18">
        <v>2.4</v>
      </c>
      <c r="RQ35" s="18">
        <v>2.4</v>
      </c>
      <c r="RR35" s="18">
        <v>2.4</v>
      </c>
      <c r="RS35" s="18">
        <v>0</v>
      </c>
      <c r="RT35" s="18">
        <v>2.7</v>
      </c>
      <c r="RU35" s="18">
        <v>2.8</v>
      </c>
      <c r="RV35" s="18">
        <v>2.8</v>
      </c>
      <c r="RW35" s="18">
        <v>-0.1</v>
      </c>
      <c r="RX35" s="18">
        <v>15.1</v>
      </c>
      <c r="RY35" s="18">
        <v>16.327159999999999</v>
      </c>
      <c r="RZ35" s="18">
        <v>16.327159999999999</v>
      </c>
      <c r="SA35" s="18">
        <v>-1.22716</v>
      </c>
      <c r="SB35" s="18">
        <v>2.4</v>
      </c>
      <c r="SC35" s="18">
        <v>2.379</v>
      </c>
      <c r="SD35" s="18">
        <v>2.379</v>
      </c>
      <c r="SE35" s="18">
        <v>2.1000000000000001E-2</v>
      </c>
      <c r="SF35" s="18">
        <v>7.9</v>
      </c>
      <c r="SG35" s="18">
        <v>19.772790000000001</v>
      </c>
      <c r="SH35" s="18">
        <v>19.772780000000001</v>
      </c>
      <c r="SI35" s="18">
        <v>-11.872780000000001</v>
      </c>
      <c r="SJ35" s="18">
        <v>1.1000000000000001</v>
      </c>
      <c r="SK35" s="18">
        <v>1.1200000000000001</v>
      </c>
      <c r="SL35" s="18">
        <v>1.1200000000000001</v>
      </c>
      <c r="SM35" s="18">
        <v>-0.02</v>
      </c>
      <c r="SN35" s="18"/>
      <c r="SO35" s="18">
        <v>0.4</v>
      </c>
      <c r="SP35" s="18">
        <v>0.4</v>
      </c>
      <c r="SQ35" s="18">
        <v>-0.4</v>
      </c>
      <c r="SR35" s="18">
        <v>4.4000000000000004</v>
      </c>
      <c r="SS35" s="18">
        <v>4.9000000000000004</v>
      </c>
      <c r="ST35" s="18">
        <v>4.9000000000000004</v>
      </c>
      <c r="SU35" s="18">
        <v>-0.5</v>
      </c>
      <c r="SV35" s="18">
        <v>3.4</v>
      </c>
      <c r="SW35" s="18">
        <v>3</v>
      </c>
      <c r="SX35" s="18">
        <v>3</v>
      </c>
      <c r="SY35" s="18">
        <v>0.4</v>
      </c>
      <c r="SZ35" s="18">
        <v>3.6</v>
      </c>
      <c r="TA35" s="18">
        <v>3.5</v>
      </c>
      <c r="TB35" s="18">
        <v>3.5</v>
      </c>
      <c r="TC35" s="18">
        <v>0.1</v>
      </c>
      <c r="TD35" s="18">
        <v>5</v>
      </c>
      <c r="TE35" s="18">
        <v>5.5</v>
      </c>
      <c r="TF35" s="18">
        <v>5.5</v>
      </c>
      <c r="TG35" s="18">
        <v>-0.5</v>
      </c>
      <c r="TH35" s="18">
        <v>15</v>
      </c>
      <c r="TI35" s="18">
        <v>14.56311</v>
      </c>
      <c r="TJ35" s="18">
        <v>14.56311</v>
      </c>
      <c r="TK35" s="18">
        <v>0.43689</v>
      </c>
      <c r="TL35" s="18">
        <v>20.3</v>
      </c>
      <c r="TM35" s="18">
        <v>17.161999999999999</v>
      </c>
      <c r="TN35" s="18">
        <v>17.161999999999999</v>
      </c>
      <c r="TO35" s="18">
        <v>3.1379999999999999</v>
      </c>
      <c r="TP35" s="18">
        <v>63.5</v>
      </c>
      <c r="TQ35" s="18">
        <v>61.497</v>
      </c>
      <c r="TR35" s="18">
        <v>61.497</v>
      </c>
      <c r="TS35" s="18">
        <v>2.0030000000000001</v>
      </c>
      <c r="TT35" s="18">
        <v>30.1</v>
      </c>
      <c r="TU35" s="18">
        <v>33.054349999999999</v>
      </c>
      <c r="TV35" s="18">
        <v>33.054349999999999</v>
      </c>
      <c r="TW35" s="18">
        <v>-2.9543499999999998</v>
      </c>
      <c r="TX35" s="18">
        <v>61.3</v>
      </c>
      <c r="TY35" s="18">
        <v>52</v>
      </c>
      <c r="TZ35" s="18">
        <v>27.058</v>
      </c>
      <c r="UA35" s="18">
        <v>34.241999999999997</v>
      </c>
      <c r="UB35" s="18">
        <v>60.5</v>
      </c>
      <c r="UC35" s="18">
        <v>60.4</v>
      </c>
      <c r="UD35" s="18">
        <v>36.046999999999997</v>
      </c>
      <c r="UE35" s="18">
        <v>24.452999999999999</v>
      </c>
      <c r="UF35" s="18">
        <v>11.1</v>
      </c>
      <c r="UG35" s="18">
        <v>4.0650000000000004</v>
      </c>
      <c r="UH35" s="18">
        <v>4.0650000000000004</v>
      </c>
      <c r="UI35" s="18">
        <v>7.0350000000000001</v>
      </c>
      <c r="UJ35" s="18">
        <v>6.3</v>
      </c>
      <c r="UK35" s="18">
        <v>3.3929999999999998</v>
      </c>
      <c r="UL35" s="18">
        <v>3.3929999999999998</v>
      </c>
      <c r="UM35" s="18">
        <v>2.907</v>
      </c>
      <c r="UN35" s="18">
        <v>5.5</v>
      </c>
      <c r="UO35" s="18">
        <v>6</v>
      </c>
      <c r="UP35" s="18">
        <v>6</v>
      </c>
      <c r="UQ35" s="18">
        <v>-0.5</v>
      </c>
      <c r="UR35" s="18">
        <v>2</v>
      </c>
      <c r="US35" s="18">
        <v>2</v>
      </c>
      <c r="UT35" s="18">
        <v>2</v>
      </c>
      <c r="UU35" s="18">
        <v>0</v>
      </c>
      <c r="UV35" s="18">
        <v>8.6</v>
      </c>
      <c r="UW35" s="18">
        <v>8.6</v>
      </c>
      <c r="UX35" s="18">
        <v>8.6</v>
      </c>
      <c r="UY35" s="18">
        <v>0</v>
      </c>
      <c r="UZ35" s="18">
        <v>3.9</v>
      </c>
      <c r="VA35" s="18">
        <v>4</v>
      </c>
      <c r="VB35" s="18">
        <v>4</v>
      </c>
      <c r="VC35" s="18">
        <v>-0.1</v>
      </c>
      <c r="VD35" s="18">
        <v>4.4000000000000004</v>
      </c>
      <c r="VE35" s="18">
        <v>4.5</v>
      </c>
      <c r="VF35" s="18">
        <v>4.5</v>
      </c>
      <c r="VG35" s="18">
        <v>-0.1</v>
      </c>
      <c r="VH35" s="18">
        <v>4.4000000000000004</v>
      </c>
      <c r="VI35" s="18">
        <v>4.5</v>
      </c>
      <c r="VJ35" s="18">
        <v>4.5</v>
      </c>
      <c r="VK35" s="18">
        <v>-0.1</v>
      </c>
      <c r="VL35" s="18">
        <v>17.7</v>
      </c>
      <c r="VM35" s="18">
        <v>15.808999999999999</v>
      </c>
      <c r="VN35" s="18">
        <v>15.808999999999999</v>
      </c>
      <c r="VO35" s="18">
        <v>1.891</v>
      </c>
      <c r="VP35" s="18">
        <v>222.9</v>
      </c>
      <c r="VQ35" s="18"/>
      <c r="VR35" s="18"/>
      <c r="VS35" s="18">
        <v>222.9</v>
      </c>
      <c r="VT35" s="18">
        <v>15.3</v>
      </c>
      <c r="VU35" s="18">
        <v>14.108969999999999</v>
      </c>
      <c r="VV35" s="18">
        <v>14.108969999999999</v>
      </c>
      <c r="VW35" s="18">
        <v>1.19103</v>
      </c>
      <c r="VX35" s="18">
        <v>123.9</v>
      </c>
      <c r="VY35" s="18">
        <v>124.34123</v>
      </c>
      <c r="VZ35" s="18">
        <v>124.34123</v>
      </c>
      <c r="WA35" s="18">
        <v>-0.44123000000000001</v>
      </c>
      <c r="WB35" s="18">
        <v>0.6</v>
      </c>
      <c r="WC35" s="18">
        <v>0.6</v>
      </c>
      <c r="WD35" s="18">
        <v>0.6</v>
      </c>
      <c r="WE35" s="18">
        <v>0</v>
      </c>
      <c r="WF35" s="18">
        <v>1.6</v>
      </c>
      <c r="WG35" s="18">
        <v>30</v>
      </c>
      <c r="WH35" s="18">
        <v>18</v>
      </c>
      <c r="WI35" s="18">
        <v>-16.399999999999999</v>
      </c>
      <c r="WJ35" s="18">
        <v>27.5</v>
      </c>
      <c r="WK35" s="18">
        <v>59</v>
      </c>
      <c r="WL35" s="18">
        <v>36</v>
      </c>
      <c r="WM35" s="18">
        <v>-8.5</v>
      </c>
      <c r="WN35" s="18">
        <v>90.4</v>
      </c>
      <c r="WO35" s="18">
        <v>90.672079999999994</v>
      </c>
      <c r="WP35" s="18">
        <v>90.672079999999994</v>
      </c>
      <c r="WQ35" s="18">
        <v>-0.27207999999999999</v>
      </c>
      <c r="WR35" s="18">
        <v>15.6</v>
      </c>
      <c r="WS35" s="18">
        <v>9.9892900000000004</v>
      </c>
      <c r="WT35" s="18">
        <v>9.9892900000000004</v>
      </c>
      <c r="WU35" s="18">
        <v>5.6107100000000001</v>
      </c>
      <c r="WV35" s="18">
        <v>8.8000000000000007</v>
      </c>
      <c r="WW35" s="18">
        <v>10</v>
      </c>
      <c r="WX35" s="18">
        <v>10</v>
      </c>
      <c r="WY35" s="18">
        <v>-1.2</v>
      </c>
      <c r="WZ35" s="18">
        <v>18.5</v>
      </c>
      <c r="XA35" s="18">
        <v>18.4466</v>
      </c>
      <c r="XB35" s="18">
        <v>18.4466</v>
      </c>
      <c r="XC35" s="18">
        <v>5.3400000000000003E-2</v>
      </c>
      <c r="XD35" s="18">
        <v>4.9000000000000004</v>
      </c>
      <c r="XE35" s="18">
        <v>10.8</v>
      </c>
      <c r="XF35" s="18">
        <v>10.8</v>
      </c>
      <c r="XG35" s="18">
        <v>-5.9</v>
      </c>
      <c r="XH35" s="18">
        <v>36.11</v>
      </c>
      <c r="XI35" s="18">
        <v>32</v>
      </c>
      <c r="XJ35" s="18">
        <v>26.5</v>
      </c>
      <c r="XK35" s="18">
        <v>9.61</v>
      </c>
      <c r="XL35" s="18">
        <v>26.7</v>
      </c>
      <c r="XM35" s="18">
        <v>32</v>
      </c>
      <c r="XN35" s="18">
        <v>26.5</v>
      </c>
      <c r="XO35" s="18">
        <v>0.2</v>
      </c>
      <c r="XP35" s="18">
        <v>14.3</v>
      </c>
      <c r="XQ35" s="18">
        <v>14</v>
      </c>
      <c r="XR35" s="18">
        <v>14</v>
      </c>
      <c r="XS35" s="18">
        <v>0.3</v>
      </c>
      <c r="XT35" s="18">
        <v>19</v>
      </c>
      <c r="XU35" s="18">
        <v>19</v>
      </c>
      <c r="XV35" s="18">
        <v>19</v>
      </c>
      <c r="XW35" s="18">
        <v>0</v>
      </c>
      <c r="XX35" s="18">
        <v>7.6</v>
      </c>
      <c r="XY35" s="18">
        <v>7.99</v>
      </c>
      <c r="XZ35" s="18">
        <v>7.99</v>
      </c>
      <c r="YA35" s="18">
        <v>-0.39</v>
      </c>
      <c r="YB35" s="18"/>
      <c r="YC35" s="18"/>
      <c r="YD35" s="18"/>
      <c r="YE35" s="18">
        <v>0</v>
      </c>
      <c r="YF35" s="18"/>
      <c r="YG35" s="18"/>
      <c r="YH35" s="18"/>
      <c r="YI35" s="18">
        <v>0</v>
      </c>
    </row>
    <row r="36" spans="1:659" ht="24" customHeight="1" x14ac:dyDescent="0.3">
      <c r="A36" s="1"/>
      <c r="B36" s="17" t="s">
        <v>41</v>
      </c>
      <c r="C36" s="17" t="s">
        <v>766</v>
      </c>
      <c r="D36" s="18">
        <v>83.6</v>
      </c>
      <c r="E36" s="18">
        <v>69.59845</v>
      </c>
      <c r="F36" s="18">
        <v>71.878240000000005</v>
      </c>
      <c r="G36" s="18">
        <v>11.72176</v>
      </c>
      <c r="H36" s="18">
        <v>638.70000000000005</v>
      </c>
      <c r="I36" s="18">
        <v>643.65809000000002</v>
      </c>
      <c r="J36" s="18">
        <v>643.65809000000002</v>
      </c>
      <c r="K36" s="18">
        <v>-4.9580900000000003</v>
      </c>
      <c r="L36" s="18">
        <v>212.5</v>
      </c>
      <c r="M36" s="18">
        <v>209.39341999999999</v>
      </c>
      <c r="N36" s="18">
        <v>209.39341999999999</v>
      </c>
      <c r="O36" s="18">
        <v>3.1065800000000001</v>
      </c>
      <c r="P36" s="18"/>
      <c r="Q36" s="18"/>
      <c r="R36" s="18"/>
      <c r="S36" s="18">
        <v>0</v>
      </c>
      <c r="T36" s="18"/>
      <c r="U36" s="18"/>
      <c r="V36" s="18"/>
      <c r="W36" s="18">
        <v>0</v>
      </c>
      <c r="X36" s="18">
        <v>29.7</v>
      </c>
      <c r="Y36" s="18">
        <v>30.55049</v>
      </c>
      <c r="Z36" s="18">
        <v>19.916129999999999</v>
      </c>
      <c r="AA36" s="18">
        <v>9.7838700000000003</v>
      </c>
      <c r="AB36" s="18">
        <v>82.3</v>
      </c>
      <c r="AC36" s="18">
        <v>77.308000000000007</v>
      </c>
      <c r="AD36" s="18">
        <v>86.795829999999995</v>
      </c>
      <c r="AE36" s="18">
        <v>-4.4958299999999998</v>
      </c>
      <c r="AF36" s="18"/>
      <c r="AG36" s="18"/>
      <c r="AH36" s="18"/>
      <c r="AI36" s="18">
        <v>0</v>
      </c>
      <c r="AJ36" s="18"/>
      <c r="AK36" s="18"/>
      <c r="AL36" s="18"/>
      <c r="AM36" s="18">
        <v>0</v>
      </c>
      <c r="AN36" s="18">
        <v>163.5</v>
      </c>
      <c r="AO36" s="18">
        <v>196.22801999999999</v>
      </c>
      <c r="AP36" s="18">
        <v>196.22801999999999</v>
      </c>
      <c r="AQ36" s="18">
        <v>-32.728020000000001</v>
      </c>
      <c r="AR36" s="18">
        <v>164.4</v>
      </c>
      <c r="AS36" s="18">
        <v>196.22801999999999</v>
      </c>
      <c r="AT36" s="18">
        <v>196.22801999999999</v>
      </c>
      <c r="AU36" s="18">
        <v>-31.828019999999999</v>
      </c>
      <c r="AV36" s="18">
        <v>164</v>
      </c>
      <c r="AW36" s="18">
        <v>196.22801999999999</v>
      </c>
      <c r="AX36" s="18">
        <v>196.22801999999999</v>
      </c>
      <c r="AY36" s="18">
        <v>-32.228020000000001</v>
      </c>
      <c r="AZ36" s="18">
        <v>258.5</v>
      </c>
      <c r="BA36" s="18">
        <v>295.22593999999998</v>
      </c>
      <c r="BB36" s="18">
        <v>295.22593999999998</v>
      </c>
      <c r="BC36" s="18">
        <v>-36.725940000000001</v>
      </c>
      <c r="BD36" s="18">
        <v>214.1</v>
      </c>
      <c r="BE36" s="18">
        <v>208.07390000000001</v>
      </c>
      <c r="BF36" s="18">
        <v>208.07390000000001</v>
      </c>
      <c r="BG36" s="18">
        <v>6.0260999999999996</v>
      </c>
      <c r="BH36" s="18">
        <v>110.7</v>
      </c>
      <c r="BI36" s="18">
        <v>104.34936999999999</v>
      </c>
      <c r="BJ36" s="18">
        <v>104.34936999999999</v>
      </c>
      <c r="BK36" s="18">
        <v>6.3506299999999998</v>
      </c>
      <c r="BL36" s="18">
        <v>282.2</v>
      </c>
      <c r="BM36" s="18">
        <v>312.17221999999998</v>
      </c>
      <c r="BN36" s="18">
        <v>368.40096999999997</v>
      </c>
      <c r="BO36" s="18">
        <v>-86.200969999999998</v>
      </c>
      <c r="BP36" s="18">
        <v>4.2</v>
      </c>
      <c r="BQ36" s="18">
        <v>4.4318400000000002</v>
      </c>
      <c r="BR36" s="18">
        <v>4.4318400000000002</v>
      </c>
      <c r="BS36" s="18">
        <v>-0.23183999999999999</v>
      </c>
      <c r="BT36" s="18"/>
      <c r="BU36" s="18"/>
      <c r="BV36" s="18"/>
      <c r="BW36" s="18">
        <v>0</v>
      </c>
      <c r="BX36" s="18"/>
      <c r="BY36" s="18"/>
      <c r="BZ36" s="18"/>
      <c r="CA36" s="18">
        <v>0</v>
      </c>
      <c r="CB36" s="18"/>
      <c r="CC36" s="18"/>
      <c r="CD36" s="18"/>
      <c r="CE36" s="18">
        <v>0</v>
      </c>
      <c r="CF36" s="18"/>
      <c r="CG36" s="18"/>
      <c r="CH36" s="18"/>
      <c r="CI36" s="18">
        <v>0</v>
      </c>
      <c r="CJ36" s="18">
        <v>108.2</v>
      </c>
      <c r="CK36" s="18">
        <v>113.33247</v>
      </c>
      <c r="CL36" s="18">
        <v>113.33247</v>
      </c>
      <c r="CM36" s="18">
        <v>-5.1324699999999996</v>
      </c>
      <c r="CN36" s="18">
        <v>6.9</v>
      </c>
      <c r="CO36" s="18">
        <v>5.1333399999999996</v>
      </c>
      <c r="CP36" s="18">
        <v>5.1333399999999996</v>
      </c>
      <c r="CQ36" s="18">
        <v>1.7666599999999999</v>
      </c>
      <c r="CR36" s="18">
        <v>5.0999999999999996</v>
      </c>
      <c r="CS36" s="18">
        <v>2.8177599999999998</v>
      </c>
      <c r="CT36" s="18">
        <v>2.8177599999999998</v>
      </c>
      <c r="CU36" s="18">
        <v>2.2822399999999998</v>
      </c>
      <c r="CV36" s="18"/>
      <c r="CW36" s="18"/>
      <c r="CX36" s="18"/>
      <c r="CY36" s="18">
        <v>0</v>
      </c>
      <c r="CZ36" s="18">
        <v>6.9</v>
      </c>
      <c r="DA36" s="18">
        <v>6.8787000000000003</v>
      </c>
      <c r="DB36" s="18">
        <v>6.8787000000000003</v>
      </c>
      <c r="DC36" s="18">
        <v>2.1299999999999999E-2</v>
      </c>
      <c r="DD36" s="18">
        <v>13.3</v>
      </c>
      <c r="DE36" s="18">
        <v>14.919420000000001</v>
      </c>
      <c r="DF36" s="18">
        <v>14.919420000000001</v>
      </c>
      <c r="DG36" s="18">
        <v>-1.6194200000000001</v>
      </c>
      <c r="DH36" s="18">
        <v>84.7</v>
      </c>
      <c r="DI36" s="18">
        <v>67.031499999999994</v>
      </c>
      <c r="DJ36" s="18">
        <v>82.025909999999996</v>
      </c>
      <c r="DK36" s="18">
        <v>2.6740900000000001</v>
      </c>
      <c r="DL36" s="18"/>
      <c r="DM36" s="18"/>
      <c r="DN36" s="18"/>
      <c r="DO36" s="18">
        <v>0</v>
      </c>
      <c r="DP36" s="18"/>
      <c r="DQ36" s="18"/>
      <c r="DR36" s="18"/>
      <c r="DS36" s="18">
        <v>0</v>
      </c>
      <c r="DT36" s="18"/>
      <c r="DU36" s="18"/>
      <c r="DV36" s="18"/>
      <c r="DW36" s="18">
        <v>0</v>
      </c>
      <c r="DX36" s="18"/>
      <c r="DY36" s="18"/>
      <c r="DZ36" s="18"/>
      <c r="EA36" s="18">
        <v>0</v>
      </c>
      <c r="EB36" s="18">
        <v>57</v>
      </c>
      <c r="EC36" s="18">
        <v>45.367310000000003</v>
      </c>
      <c r="ED36" s="18">
        <v>50.970979999999997</v>
      </c>
      <c r="EE36" s="18">
        <v>6.02902</v>
      </c>
      <c r="EF36" s="18">
        <v>105.3</v>
      </c>
      <c r="EG36" s="18">
        <v>110.26321</v>
      </c>
      <c r="EH36" s="18">
        <v>68.527969999999996</v>
      </c>
      <c r="EI36" s="18">
        <v>36.772030000000001</v>
      </c>
      <c r="EJ36" s="18"/>
      <c r="EK36" s="18"/>
      <c r="EL36" s="18"/>
      <c r="EM36" s="18">
        <v>0</v>
      </c>
      <c r="EN36" s="18"/>
      <c r="EO36" s="18"/>
      <c r="EP36" s="18"/>
      <c r="EQ36" s="18">
        <v>0</v>
      </c>
      <c r="ER36" s="18"/>
      <c r="ES36" s="18"/>
      <c r="ET36" s="18"/>
      <c r="EU36" s="18">
        <v>0</v>
      </c>
      <c r="EV36" s="18">
        <v>6.4</v>
      </c>
      <c r="EW36" s="18">
        <v>6.39</v>
      </c>
      <c r="EX36" s="18">
        <v>6.39</v>
      </c>
      <c r="EY36" s="18">
        <v>0.01</v>
      </c>
      <c r="EZ36" s="18">
        <v>138.30000000000001</v>
      </c>
      <c r="FA36" s="18">
        <v>144.32990000000001</v>
      </c>
      <c r="FB36" s="18"/>
      <c r="FC36" s="18">
        <v>138.30000000000001</v>
      </c>
      <c r="FD36" s="18">
        <v>30</v>
      </c>
      <c r="FE36" s="18">
        <v>32.788400000000003</v>
      </c>
      <c r="FF36" s="18">
        <v>32.788400000000003</v>
      </c>
      <c r="FG36" s="18">
        <v>-2.7884000000000002</v>
      </c>
      <c r="FH36" s="18">
        <v>96.4</v>
      </c>
      <c r="FI36" s="18">
        <v>30.92784</v>
      </c>
      <c r="FJ36" s="18">
        <v>74.999989999999997</v>
      </c>
      <c r="FK36" s="18">
        <v>21.400010000000002</v>
      </c>
      <c r="FL36" s="18">
        <v>19.399999999999999</v>
      </c>
      <c r="FM36" s="18">
        <v>19.79213</v>
      </c>
      <c r="FN36" s="18">
        <v>19.79213</v>
      </c>
      <c r="FO36" s="18">
        <v>-0.39212999999999998</v>
      </c>
      <c r="FP36" s="18">
        <v>18.600000000000001</v>
      </c>
      <c r="FQ36" s="18">
        <v>18.440239999999999</v>
      </c>
      <c r="FR36" s="18">
        <v>18.440239999999999</v>
      </c>
      <c r="FS36" s="18">
        <v>0.15976000000000001</v>
      </c>
      <c r="FT36" s="18">
        <v>13.1</v>
      </c>
      <c r="FU36" s="18">
        <v>13.1068</v>
      </c>
      <c r="FV36" s="18">
        <v>13.1068</v>
      </c>
      <c r="FW36" s="18">
        <v>-6.7999999999999996E-3</v>
      </c>
      <c r="FX36" s="18">
        <v>54.5</v>
      </c>
      <c r="FY36" s="18">
        <v>61.929119999999998</v>
      </c>
      <c r="FZ36" s="18">
        <v>61.929119999999998</v>
      </c>
      <c r="GA36" s="18">
        <v>-7.4291200000000002</v>
      </c>
      <c r="GB36" s="18">
        <v>180.2</v>
      </c>
      <c r="GC36" s="18">
        <v>184.91498000000001</v>
      </c>
      <c r="GD36" s="18">
        <v>184.91498000000001</v>
      </c>
      <c r="GE36" s="18">
        <v>-4.7149799999999997</v>
      </c>
      <c r="GF36" s="18">
        <v>180.3</v>
      </c>
      <c r="GG36" s="18">
        <v>184.91498000000001</v>
      </c>
      <c r="GH36" s="18">
        <v>184.91498000000001</v>
      </c>
      <c r="GI36" s="18">
        <v>-4.6149800000000001</v>
      </c>
      <c r="GJ36" s="18">
        <v>183.6</v>
      </c>
      <c r="GK36" s="18">
        <v>185.47028</v>
      </c>
      <c r="GL36" s="18">
        <v>185.47028</v>
      </c>
      <c r="GM36" s="18">
        <v>-1.8702799999999999</v>
      </c>
      <c r="GN36" s="18">
        <v>43.7</v>
      </c>
      <c r="GO36" s="18">
        <v>84.729169999999996</v>
      </c>
      <c r="GP36" s="18">
        <v>87.858310000000003</v>
      </c>
      <c r="GQ36" s="18">
        <v>-44.15831</v>
      </c>
      <c r="GR36" s="18">
        <v>7.8</v>
      </c>
      <c r="GS36" s="18">
        <v>4.8339999999999996</v>
      </c>
      <c r="GT36" s="18">
        <v>9.09</v>
      </c>
      <c r="GU36" s="18">
        <v>-1.29</v>
      </c>
      <c r="GV36" s="18">
        <v>4.7</v>
      </c>
      <c r="GW36" s="18">
        <v>5.0713200000000001</v>
      </c>
      <c r="GX36" s="18">
        <v>9.9490999999999996</v>
      </c>
      <c r="GY36" s="18">
        <v>-5.2491000000000003</v>
      </c>
      <c r="GZ36" s="18">
        <v>25</v>
      </c>
      <c r="HA36" s="18">
        <v>34.47804</v>
      </c>
      <c r="HB36" s="18">
        <v>34.47804</v>
      </c>
      <c r="HC36" s="18">
        <v>-9.47804</v>
      </c>
      <c r="HD36" s="18">
        <v>30.6</v>
      </c>
      <c r="HE36" s="18">
        <v>34.439810000000001</v>
      </c>
      <c r="HF36" s="18">
        <v>34.439810000000001</v>
      </c>
      <c r="HG36" s="18">
        <v>-3.8398099999999999</v>
      </c>
      <c r="HH36" s="18">
        <v>2</v>
      </c>
      <c r="HI36" s="18">
        <v>1.97359</v>
      </c>
      <c r="HJ36" s="18">
        <v>1.97359</v>
      </c>
      <c r="HK36" s="18">
        <v>2.6409999999999999E-2</v>
      </c>
      <c r="HL36" s="18">
        <v>0</v>
      </c>
      <c r="HM36" s="18"/>
      <c r="HN36" s="18">
        <v>16.664079999999998</v>
      </c>
      <c r="HO36" s="18">
        <v>-16.664079999999998</v>
      </c>
      <c r="HP36" s="18">
        <v>68.599999999999994</v>
      </c>
      <c r="HQ36" s="18">
        <v>93.203879999999998</v>
      </c>
      <c r="HR36" s="18">
        <v>60.69408</v>
      </c>
      <c r="HS36" s="18">
        <v>7.9059200000000001</v>
      </c>
      <c r="HT36" s="18"/>
      <c r="HU36" s="18"/>
      <c r="HV36" s="18"/>
      <c r="HW36" s="18">
        <v>0</v>
      </c>
      <c r="HX36" s="18"/>
      <c r="HY36" s="18"/>
      <c r="HZ36" s="18"/>
      <c r="IA36" s="18">
        <v>0</v>
      </c>
      <c r="IB36" s="18">
        <v>22.2</v>
      </c>
      <c r="IC36" s="18">
        <v>4.6391799999999996</v>
      </c>
      <c r="ID36" s="18">
        <v>85.482560000000007</v>
      </c>
      <c r="IE36" s="18">
        <v>-63.282559999999997</v>
      </c>
      <c r="IF36" s="18">
        <v>0</v>
      </c>
      <c r="IG36" s="18"/>
      <c r="IH36" s="18"/>
      <c r="II36" s="18">
        <v>0</v>
      </c>
      <c r="IJ36" s="18"/>
      <c r="IK36" s="18"/>
      <c r="IL36" s="18"/>
      <c r="IM36" s="18">
        <v>0</v>
      </c>
      <c r="IN36" s="18">
        <v>45.4</v>
      </c>
      <c r="IO36" s="18">
        <v>48.181449999999998</v>
      </c>
      <c r="IP36" s="18">
        <v>48.181449999999998</v>
      </c>
      <c r="IQ36" s="18">
        <v>-2.78145</v>
      </c>
      <c r="IR36" s="18"/>
      <c r="IS36" s="18"/>
      <c r="IT36" s="18"/>
      <c r="IU36" s="18">
        <v>0</v>
      </c>
      <c r="IV36" s="18"/>
      <c r="IW36" s="18"/>
      <c r="IX36" s="18"/>
      <c r="IY36" s="18">
        <v>0</v>
      </c>
      <c r="IZ36" s="18"/>
      <c r="JA36" s="18"/>
      <c r="JB36" s="18"/>
      <c r="JC36" s="18">
        <v>0</v>
      </c>
      <c r="JD36" s="18">
        <v>39.6</v>
      </c>
      <c r="JE36" s="18">
        <v>67</v>
      </c>
      <c r="JF36" s="18">
        <v>85.172120000000007</v>
      </c>
      <c r="JG36" s="18">
        <v>-45.572119999999998</v>
      </c>
      <c r="JH36" s="18">
        <v>176.8</v>
      </c>
      <c r="JI36" s="18">
        <v>185.16547</v>
      </c>
      <c r="JJ36" s="18">
        <v>185.16547</v>
      </c>
      <c r="JK36" s="18">
        <v>-8.3654700000000002</v>
      </c>
      <c r="JL36" s="18">
        <v>173.9</v>
      </c>
      <c r="JM36" s="18">
        <v>185.16547</v>
      </c>
      <c r="JN36" s="18">
        <v>185.16547</v>
      </c>
      <c r="JO36" s="18">
        <v>-11.265470000000001</v>
      </c>
      <c r="JP36" s="18">
        <v>207.9</v>
      </c>
      <c r="JQ36" s="18">
        <v>185.16547</v>
      </c>
      <c r="JR36" s="18">
        <v>185.16547</v>
      </c>
      <c r="JS36" s="18">
        <v>22.734529999999999</v>
      </c>
      <c r="JT36" s="18">
        <v>272</v>
      </c>
      <c r="JU36" s="18">
        <v>278.58229</v>
      </c>
      <c r="JV36" s="18">
        <v>278.58229</v>
      </c>
      <c r="JW36" s="18">
        <v>-6.5822900000000004</v>
      </c>
      <c r="JX36" s="18"/>
      <c r="JY36" s="18"/>
      <c r="JZ36" s="18"/>
      <c r="KA36" s="18">
        <v>0</v>
      </c>
      <c r="KB36" s="18"/>
      <c r="KC36" s="18"/>
      <c r="KD36" s="18"/>
      <c r="KE36" s="18">
        <v>0</v>
      </c>
      <c r="KF36" s="18"/>
      <c r="KG36" s="18"/>
      <c r="KH36" s="18"/>
      <c r="KI36" s="18">
        <v>0</v>
      </c>
      <c r="KJ36" s="18"/>
      <c r="KK36" s="18"/>
      <c r="KL36" s="18"/>
      <c r="KM36" s="18">
        <v>0</v>
      </c>
      <c r="KN36" s="18"/>
      <c r="KO36" s="18"/>
      <c r="KP36" s="18"/>
      <c r="KQ36" s="18">
        <v>0</v>
      </c>
      <c r="KR36" s="18"/>
      <c r="KS36" s="18"/>
      <c r="KT36" s="18"/>
      <c r="KU36" s="18">
        <v>0</v>
      </c>
      <c r="KV36" s="18"/>
      <c r="KW36" s="18"/>
      <c r="KX36" s="18"/>
      <c r="KY36" s="18">
        <v>0</v>
      </c>
      <c r="KZ36" s="18"/>
      <c r="LA36" s="18"/>
      <c r="LB36" s="18"/>
      <c r="LC36" s="18">
        <v>0</v>
      </c>
      <c r="LD36" s="18">
        <v>1.2</v>
      </c>
      <c r="LE36" s="18">
        <v>0.89207999999999998</v>
      </c>
      <c r="LF36" s="18">
        <v>0.89207999999999998</v>
      </c>
      <c r="LG36" s="18">
        <v>0.30792000000000003</v>
      </c>
      <c r="LH36" s="18">
        <v>69.900000000000006</v>
      </c>
      <c r="LI36" s="18">
        <v>92.724959999999996</v>
      </c>
      <c r="LJ36" s="18">
        <v>112.58861</v>
      </c>
      <c r="LK36" s="18">
        <v>-42.688609999999997</v>
      </c>
      <c r="LL36" s="18">
        <v>87.9</v>
      </c>
      <c r="LM36" s="18">
        <v>92.444500000000005</v>
      </c>
      <c r="LN36" s="18">
        <v>92.44453</v>
      </c>
      <c r="LO36" s="18">
        <v>-4.54453</v>
      </c>
      <c r="LP36" s="18">
        <v>59.4</v>
      </c>
      <c r="LQ36" s="18">
        <v>67.133979999999994</v>
      </c>
      <c r="LR36" s="18">
        <v>67.133979999999994</v>
      </c>
      <c r="LS36" s="18">
        <v>-7.7339799999999999</v>
      </c>
      <c r="LT36" s="18">
        <v>74.8</v>
      </c>
      <c r="LU36" s="18">
        <v>72.37388</v>
      </c>
      <c r="LV36" s="18">
        <v>72.37388</v>
      </c>
      <c r="LW36" s="18">
        <v>2.4261200000000001</v>
      </c>
      <c r="LX36" s="18">
        <v>29</v>
      </c>
      <c r="LY36" s="18">
        <v>29.951460000000001</v>
      </c>
      <c r="LZ36" s="18">
        <v>29.951460000000001</v>
      </c>
      <c r="MA36" s="18">
        <v>-0.95145999999999997</v>
      </c>
      <c r="MB36" s="18"/>
      <c r="MC36" s="18"/>
      <c r="MD36" s="18"/>
      <c r="ME36" s="18">
        <v>0</v>
      </c>
      <c r="MF36" s="18"/>
      <c r="MG36" s="18"/>
      <c r="MH36" s="18"/>
      <c r="MI36" s="18">
        <v>0</v>
      </c>
      <c r="MJ36" s="18"/>
      <c r="MK36" s="18"/>
      <c r="ML36" s="18"/>
      <c r="MM36" s="18">
        <v>0</v>
      </c>
      <c r="MN36" s="18">
        <v>145.6</v>
      </c>
      <c r="MO36" s="18">
        <v>151.08886000000001</v>
      </c>
      <c r="MP36" s="18">
        <v>159.10805999999999</v>
      </c>
      <c r="MQ36" s="18">
        <v>-13.50806</v>
      </c>
      <c r="MR36" s="18">
        <v>147.69999999999999</v>
      </c>
      <c r="MS36" s="18">
        <v>151.08886000000001</v>
      </c>
      <c r="MT36" s="18">
        <v>159.10805999999999</v>
      </c>
      <c r="MU36" s="18">
        <v>-11.408060000000001</v>
      </c>
      <c r="MV36" s="18">
        <v>149.5</v>
      </c>
      <c r="MW36" s="18">
        <v>151.54257999999999</v>
      </c>
      <c r="MX36" s="18">
        <v>159.58587</v>
      </c>
      <c r="MY36" s="18">
        <v>-10.08587</v>
      </c>
      <c r="MZ36" s="18"/>
      <c r="NA36" s="18"/>
      <c r="NB36" s="18"/>
      <c r="NC36" s="18">
        <v>0</v>
      </c>
      <c r="ND36" s="18"/>
      <c r="NE36" s="18"/>
      <c r="NF36" s="18"/>
      <c r="NG36" s="18">
        <v>0</v>
      </c>
      <c r="NH36" s="18"/>
      <c r="NI36" s="18"/>
      <c r="NJ36" s="18"/>
      <c r="NK36" s="18">
        <v>0</v>
      </c>
      <c r="NL36" s="18"/>
      <c r="NM36" s="18"/>
      <c r="NN36" s="18"/>
      <c r="NO36" s="18">
        <v>0</v>
      </c>
      <c r="NP36" s="18"/>
      <c r="NQ36" s="18"/>
      <c r="NR36" s="18"/>
      <c r="NS36" s="18">
        <v>0</v>
      </c>
      <c r="NT36" s="18">
        <v>0</v>
      </c>
      <c r="NU36" s="18"/>
      <c r="NV36" s="18"/>
      <c r="NW36" s="18">
        <v>0</v>
      </c>
      <c r="NX36" s="18">
        <v>0</v>
      </c>
      <c r="NY36" s="18"/>
      <c r="NZ36" s="18"/>
      <c r="OA36" s="18">
        <v>0</v>
      </c>
      <c r="OB36" s="18">
        <v>1.1000000000000001</v>
      </c>
      <c r="OC36" s="18">
        <v>0.99099999999999999</v>
      </c>
      <c r="OD36" s="18">
        <v>0.99099999999999999</v>
      </c>
      <c r="OE36" s="18">
        <v>0.109</v>
      </c>
      <c r="OF36" s="18">
        <v>62.1</v>
      </c>
      <c r="OG36" s="18">
        <v>48.8</v>
      </c>
      <c r="OH36" s="18">
        <v>63.77</v>
      </c>
      <c r="OI36" s="18">
        <v>-1.67</v>
      </c>
      <c r="OJ36" s="18">
        <v>68</v>
      </c>
      <c r="OK36" s="18">
        <v>68.128</v>
      </c>
      <c r="OL36" s="18">
        <v>68.128</v>
      </c>
      <c r="OM36" s="18">
        <v>-0.128</v>
      </c>
      <c r="ON36" s="18">
        <v>17.7</v>
      </c>
      <c r="OO36" s="18">
        <v>17.027000000000001</v>
      </c>
      <c r="OP36" s="18">
        <v>17.027000000000001</v>
      </c>
      <c r="OQ36" s="18">
        <v>0.67300000000000004</v>
      </c>
      <c r="OR36" s="18">
        <v>0.4</v>
      </c>
      <c r="OS36" s="18">
        <v>0.2</v>
      </c>
      <c r="OT36" s="18">
        <v>0.2</v>
      </c>
      <c r="OU36" s="18">
        <v>0.2</v>
      </c>
      <c r="OV36" s="18">
        <v>7.7</v>
      </c>
      <c r="OW36" s="18">
        <v>7.6</v>
      </c>
      <c r="OX36" s="18">
        <v>7.6</v>
      </c>
      <c r="OY36" s="18">
        <v>0.1</v>
      </c>
      <c r="OZ36" s="18">
        <v>5.0999999999999996</v>
      </c>
      <c r="PA36" s="18"/>
      <c r="PB36" s="18"/>
      <c r="PC36" s="18">
        <v>5.0999999999999996</v>
      </c>
      <c r="PD36" s="18">
        <v>9.8000000000000007</v>
      </c>
      <c r="PE36" s="18">
        <v>9</v>
      </c>
      <c r="PF36" s="18">
        <v>9</v>
      </c>
      <c r="PG36" s="18">
        <v>0.8</v>
      </c>
      <c r="PH36" s="18">
        <v>2.6</v>
      </c>
      <c r="PI36" s="18">
        <v>2.6610200000000002</v>
      </c>
      <c r="PJ36" s="18">
        <v>1.96912</v>
      </c>
      <c r="PK36" s="18">
        <v>0.63088</v>
      </c>
      <c r="PL36" s="18">
        <v>0.3</v>
      </c>
      <c r="PM36" s="18">
        <v>1</v>
      </c>
      <c r="PN36" s="18">
        <v>1</v>
      </c>
      <c r="PO36" s="18">
        <v>-0.7</v>
      </c>
      <c r="PP36" s="18">
        <v>3</v>
      </c>
      <c r="PQ36" s="18">
        <v>2.95</v>
      </c>
      <c r="PR36" s="18">
        <v>2.95</v>
      </c>
      <c r="PS36" s="18">
        <v>0.05</v>
      </c>
      <c r="PT36" s="18">
        <v>1.8</v>
      </c>
      <c r="PU36" s="18">
        <v>2.1</v>
      </c>
      <c r="PV36" s="18">
        <v>2.1</v>
      </c>
      <c r="PW36" s="18">
        <v>-0.3</v>
      </c>
      <c r="PX36" s="18">
        <v>18.5</v>
      </c>
      <c r="PY36" s="18">
        <v>18.932040000000001</v>
      </c>
      <c r="PZ36" s="18">
        <v>18.932040000000001</v>
      </c>
      <c r="QA36" s="18">
        <v>-0.43203999999999998</v>
      </c>
      <c r="QB36" s="18">
        <v>8.1999999999999993</v>
      </c>
      <c r="QC36" s="18">
        <v>5</v>
      </c>
      <c r="QD36" s="18">
        <v>5</v>
      </c>
      <c r="QE36" s="18">
        <v>3.2</v>
      </c>
      <c r="QF36" s="18">
        <v>4</v>
      </c>
      <c r="QG36" s="18">
        <v>6</v>
      </c>
      <c r="QH36" s="18">
        <v>6</v>
      </c>
      <c r="QI36" s="18">
        <v>-2</v>
      </c>
      <c r="QJ36" s="18">
        <v>3.4</v>
      </c>
      <c r="QK36" s="18">
        <v>3.2</v>
      </c>
      <c r="QL36" s="18">
        <v>3.2</v>
      </c>
      <c r="QM36" s="18">
        <v>0.2</v>
      </c>
      <c r="QN36" s="18">
        <v>18.399999999999999</v>
      </c>
      <c r="QO36" s="18">
        <v>17.864080000000001</v>
      </c>
      <c r="QP36" s="18">
        <v>17.864080000000001</v>
      </c>
      <c r="QQ36" s="18">
        <v>0.53591999999999995</v>
      </c>
      <c r="QR36" s="18">
        <v>13.4</v>
      </c>
      <c r="QS36" s="18">
        <v>14.160819999999999</v>
      </c>
      <c r="QT36" s="18">
        <v>14.160819999999999</v>
      </c>
      <c r="QU36" s="18">
        <v>-0.76082000000000005</v>
      </c>
      <c r="QV36" s="18">
        <v>16</v>
      </c>
      <c r="QW36" s="18">
        <v>16.08013</v>
      </c>
      <c r="QX36" s="18">
        <v>16.08013</v>
      </c>
      <c r="QY36" s="18">
        <v>-8.0130000000000007E-2</v>
      </c>
      <c r="QZ36" s="18">
        <v>15.3</v>
      </c>
      <c r="RA36" s="18">
        <v>9.3089999999999993</v>
      </c>
      <c r="RB36" s="18">
        <v>9.3089999999999993</v>
      </c>
      <c r="RC36" s="18">
        <v>5.9909999999999997</v>
      </c>
      <c r="RD36" s="18">
        <v>55.4</v>
      </c>
      <c r="RE36" s="18">
        <v>35.421999999999997</v>
      </c>
      <c r="RF36" s="18">
        <v>35.421999999999997</v>
      </c>
      <c r="RG36" s="18">
        <v>19.978000000000002</v>
      </c>
      <c r="RH36" s="18">
        <v>3</v>
      </c>
      <c r="RI36" s="18">
        <v>2.9009999999999998</v>
      </c>
      <c r="RJ36" s="18">
        <v>2.9009999999999998</v>
      </c>
      <c r="RK36" s="18">
        <v>9.9000000000000005E-2</v>
      </c>
      <c r="RL36" s="18">
        <v>1.9</v>
      </c>
      <c r="RM36" s="18">
        <v>2.4</v>
      </c>
      <c r="RN36" s="18">
        <v>2.4</v>
      </c>
      <c r="RO36" s="18">
        <v>-0.5</v>
      </c>
      <c r="RP36" s="18">
        <v>2.2000000000000002</v>
      </c>
      <c r="RQ36" s="18">
        <v>2.4</v>
      </c>
      <c r="RR36" s="18">
        <v>2.4</v>
      </c>
      <c r="RS36" s="18">
        <v>-0.2</v>
      </c>
      <c r="RT36" s="18">
        <v>2.7</v>
      </c>
      <c r="RU36" s="18">
        <v>2.8</v>
      </c>
      <c r="RV36" s="18">
        <v>2.8</v>
      </c>
      <c r="RW36" s="18">
        <v>-0.1</v>
      </c>
      <c r="RX36" s="18">
        <v>15.6</v>
      </c>
      <c r="RY36" s="18">
        <v>16.412410000000001</v>
      </c>
      <c r="RZ36" s="18">
        <v>16.412410000000001</v>
      </c>
      <c r="SA36" s="18">
        <v>-0.81240999999999997</v>
      </c>
      <c r="SB36" s="18">
        <v>2.2000000000000002</v>
      </c>
      <c r="SC36" s="18">
        <v>2.379</v>
      </c>
      <c r="SD36" s="18">
        <v>2.379</v>
      </c>
      <c r="SE36" s="18">
        <v>-0.17899999999999999</v>
      </c>
      <c r="SF36" s="18">
        <v>7.9</v>
      </c>
      <c r="SG36" s="18"/>
      <c r="SH36" s="18">
        <v>19.772780000000001</v>
      </c>
      <c r="SI36" s="18">
        <v>-11.872780000000001</v>
      </c>
      <c r="SJ36" s="18">
        <v>1.2</v>
      </c>
      <c r="SK36" s="18">
        <v>1.1200000000000001</v>
      </c>
      <c r="SL36" s="18">
        <v>1.1200000000000001</v>
      </c>
      <c r="SM36" s="18">
        <v>0.08</v>
      </c>
      <c r="SN36" s="18"/>
      <c r="SO36" s="18">
        <v>0.4</v>
      </c>
      <c r="SP36" s="18">
        <v>0.4</v>
      </c>
      <c r="SQ36" s="18">
        <v>-0.4</v>
      </c>
      <c r="SR36" s="18">
        <v>4.4000000000000004</v>
      </c>
      <c r="SS36" s="18">
        <v>4.9000000000000004</v>
      </c>
      <c r="ST36" s="18">
        <v>4.9000000000000004</v>
      </c>
      <c r="SU36" s="18">
        <v>-0.5</v>
      </c>
      <c r="SV36" s="18">
        <v>3.4</v>
      </c>
      <c r="SW36" s="18">
        <v>3</v>
      </c>
      <c r="SX36" s="18">
        <v>3</v>
      </c>
      <c r="SY36" s="18">
        <v>0.4</v>
      </c>
      <c r="SZ36" s="18">
        <v>3.4</v>
      </c>
      <c r="TA36" s="18">
        <v>3.5</v>
      </c>
      <c r="TB36" s="18">
        <v>3.5</v>
      </c>
      <c r="TC36" s="18">
        <v>-0.1</v>
      </c>
      <c r="TD36" s="18">
        <v>4.8</v>
      </c>
      <c r="TE36" s="18">
        <v>5.5</v>
      </c>
      <c r="TF36" s="18">
        <v>5.5</v>
      </c>
      <c r="TG36" s="18">
        <v>-0.7</v>
      </c>
      <c r="TH36" s="18">
        <v>15</v>
      </c>
      <c r="TI36" s="18">
        <v>14.56311</v>
      </c>
      <c r="TJ36" s="18">
        <v>14.56311</v>
      </c>
      <c r="TK36" s="18">
        <v>0.43689</v>
      </c>
      <c r="TL36" s="18">
        <v>20.3</v>
      </c>
      <c r="TM36" s="18">
        <v>17.173999999999999</v>
      </c>
      <c r="TN36" s="18">
        <v>17.173999999999999</v>
      </c>
      <c r="TO36" s="18">
        <v>3.1259999999999999</v>
      </c>
      <c r="TP36" s="18">
        <v>68.7</v>
      </c>
      <c r="TQ36" s="18">
        <v>64.308999999999997</v>
      </c>
      <c r="TR36" s="18">
        <v>64.308999999999997</v>
      </c>
      <c r="TS36" s="18">
        <v>4.391</v>
      </c>
      <c r="TT36" s="18">
        <v>30.2</v>
      </c>
      <c r="TU36" s="18">
        <v>33.174469999999999</v>
      </c>
      <c r="TV36" s="18">
        <v>33.174469999999999</v>
      </c>
      <c r="TW36" s="18">
        <v>-2.9744700000000002</v>
      </c>
      <c r="TX36" s="18">
        <v>64</v>
      </c>
      <c r="TY36" s="18">
        <v>53.3</v>
      </c>
      <c r="TZ36" s="18">
        <v>28.038</v>
      </c>
      <c r="UA36" s="18">
        <v>35.962000000000003</v>
      </c>
      <c r="UB36" s="18">
        <v>65.400000000000006</v>
      </c>
      <c r="UC36" s="18">
        <v>62.8</v>
      </c>
      <c r="UD36" s="18">
        <v>36.895000000000003</v>
      </c>
      <c r="UE36" s="18">
        <v>28.504999999999999</v>
      </c>
      <c r="UF36" s="18">
        <v>10.3</v>
      </c>
      <c r="UG36" s="18">
        <v>3.9670000000000001</v>
      </c>
      <c r="UH36" s="18">
        <v>3.9670000000000001</v>
      </c>
      <c r="UI36" s="18">
        <v>6.3330000000000002</v>
      </c>
      <c r="UJ36" s="18">
        <v>6.2</v>
      </c>
      <c r="UK36" s="18">
        <v>3.66</v>
      </c>
      <c r="UL36" s="18">
        <v>3.66</v>
      </c>
      <c r="UM36" s="18">
        <v>2.54</v>
      </c>
      <c r="UN36" s="18">
        <v>5.5</v>
      </c>
      <c r="UO36" s="18">
        <v>6</v>
      </c>
      <c r="UP36" s="18">
        <v>6</v>
      </c>
      <c r="UQ36" s="18">
        <v>-0.5</v>
      </c>
      <c r="UR36" s="18">
        <v>2</v>
      </c>
      <c r="US36" s="18">
        <v>2</v>
      </c>
      <c r="UT36" s="18">
        <v>2</v>
      </c>
      <c r="UU36" s="18">
        <v>0</v>
      </c>
      <c r="UV36" s="18">
        <v>8.6</v>
      </c>
      <c r="UW36" s="18">
        <v>8.6</v>
      </c>
      <c r="UX36" s="18">
        <v>8.6</v>
      </c>
      <c r="UY36" s="18">
        <v>0</v>
      </c>
      <c r="UZ36" s="18">
        <v>3.9</v>
      </c>
      <c r="VA36" s="18">
        <v>4</v>
      </c>
      <c r="VB36" s="18">
        <v>4</v>
      </c>
      <c r="VC36" s="18">
        <v>-0.1</v>
      </c>
      <c r="VD36" s="18">
        <v>4.5</v>
      </c>
      <c r="VE36" s="18">
        <v>4.5</v>
      </c>
      <c r="VF36" s="18">
        <v>4.5</v>
      </c>
      <c r="VG36" s="18">
        <v>0</v>
      </c>
      <c r="VH36" s="18">
        <v>4.4000000000000004</v>
      </c>
      <c r="VI36" s="18">
        <v>4.5</v>
      </c>
      <c r="VJ36" s="18">
        <v>4.5</v>
      </c>
      <c r="VK36" s="18">
        <v>-0.1</v>
      </c>
      <c r="VL36" s="18">
        <v>16.5</v>
      </c>
      <c r="VM36" s="18">
        <v>15.911</v>
      </c>
      <c r="VN36" s="18">
        <v>15.911</v>
      </c>
      <c r="VO36" s="18">
        <v>0.58899999999999997</v>
      </c>
      <c r="VP36" s="18">
        <v>222.9</v>
      </c>
      <c r="VQ36" s="18"/>
      <c r="VR36" s="18"/>
      <c r="VS36" s="18">
        <v>222.9</v>
      </c>
      <c r="VT36" s="18">
        <v>14.2</v>
      </c>
      <c r="VU36" s="18">
        <v>13.482849999999999</v>
      </c>
      <c r="VV36" s="18">
        <v>13.482849999999999</v>
      </c>
      <c r="VW36" s="18">
        <v>0.71714999999999995</v>
      </c>
      <c r="VX36" s="18">
        <v>124.1</v>
      </c>
      <c r="VY36" s="18">
        <v>124.98687</v>
      </c>
      <c r="VZ36" s="18">
        <v>124.98687</v>
      </c>
      <c r="WA36" s="18">
        <v>-0.88687000000000005</v>
      </c>
      <c r="WB36" s="18">
        <v>0.6</v>
      </c>
      <c r="WC36" s="18">
        <v>0.6</v>
      </c>
      <c r="WD36" s="18">
        <v>0.6</v>
      </c>
      <c r="WE36" s="18">
        <v>0</v>
      </c>
      <c r="WF36" s="18">
        <v>24.6</v>
      </c>
      <c r="WG36" s="18">
        <v>49</v>
      </c>
      <c r="WH36" s="18">
        <v>29</v>
      </c>
      <c r="WI36" s="18">
        <v>-4.4000000000000004</v>
      </c>
      <c r="WJ36" s="18">
        <v>40.799999999999997</v>
      </c>
      <c r="WK36" s="18">
        <v>72</v>
      </c>
      <c r="WL36" s="18">
        <v>47</v>
      </c>
      <c r="WM36" s="18">
        <v>-6.2</v>
      </c>
      <c r="WN36" s="18">
        <v>90.5</v>
      </c>
      <c r="WO36" s="18">
        <v>90.736540000000005</v>
      </c>
      <c r="WP36" s="18">
        <v>90.736540000000005</v>
      </c>
      <c r="WQ36" s="18">
        <v>-0.23654</v>
      </c>
      <c r="WR36" s="18">
        <v>14.5</v>
      </c>
      <c r="WS36" s="18">
        <v>6.3998100000000004</v>
      </c>
      <c r="WT36" s="18">
        <v>6.3998100000000004</v>
      </c>
      <c r="WU36" s="18">
        <v>8.1001899999999996</v>
      </c>
      <c r="WV36" s="18">
        <v>8.8000000000000007</v>
      </c>
      <c r="WW36" s="18">
        <v>10</v>
      </c>
      <c r="WX36" s="18">
        <v>10</v>
      </c>
      <c r="WY36" s="18">
        <v>-1.2</v>
      </c>
      <c r="WZ36" s="18">
        <v>18.5</v>
      </c>
      <c r="XA36" s="18">
        <v>18.4466</v>
      </c>
      <c r="XB36" s="18">
        <v>18.4466</v>
      </c>
      <c r="XC36" s="18">
        <v>5.3400000000000003E-2</v>
      </c>
      <c r="XD36" s="18">
        <v>4.5999999999999996</v>
      </c>
      <c r="XE36" s="18">
        <v>10.8</v>
      </c>
      <c r="XF36" s="18">
        <v>10.8</v>
      </c>
      <c r="XG36" s="18">
        <v>-6.2</v>
      </c>
      <c r="XH36" s="18">
        <v>36.07</v>
      </c>
      <c r="XI36" s="18">
        <v>32</v>
      </c>
      <c r="XJ36" s="18">
        <v>26.5</v>
      </c>
      <c r="XK36" s="18">
        <v>9.57</v>
      </c>
      <c r="XL36" s="18">
        <v>26.7</v>
      </c>
      <c r="XM36" s="18">
        <v>32</v>
      </c>
      <c r="XN36" s="18">
        <v>26.5</v>
      </c>
      <c r="XO36" s="18">
        <v>0.2</v>
      </c>
      <c r="XP36" s="18">
        <v>14.5</v>
      </c>
      <c r="XQ36" s="18">
        <v>14</v>
      </c>
      <c r="XR36" s="18">
        <v>14</v>
      </c>
      <c r="XS36" s="18">
        <v>0.5</v>
      </c>
      <c r="XT36" s="18">
        <v>19</v>
      </c>
      <c r="XU36" s="18">
        <v>19</v>
      </c>
      <c r="XV36" s="18">
        <v>19</v>
      </c>
      <c r="XW36" s="18">
        <v>0</v>
      </c>
      <c r="XX36" s="18">
        <v>8.4</v>
      </c>
      <c r="XY36" s="18">
        <v>7.99</v>
      </c>
      <c r="XZ36" s="18">
        <v>7.99</v>
      </c>
      <c r="YA36" s="18">
        <v>0.41</v>
      </c>
      <c r="YB36" s="18"/>
      <c r="YC36" s="18"/>
      <c r="YD36" s="18"/>
      <c r="YE36" s="18">
        <v>0</v>
      </c>
      <c r="YF36" s="18"/>
      <c r="YG36" s="18"/>
      <c r="YH36" s="18"/>
      <c r="YI36" s="18">
        <v>0</v>
      </c>
    </row>
    <row r="37" spans="1:659" ht="24" customHeight="1" x14ac:dyDescent="0.3">
      <c r="A37" s="1"/>
      <c r="B37" s="17" t="s">
        <v>41</v>
      </c>
      <c r="C37" s="17" t="s">
        <v>767</v>
      </c>
      <c r="D37" s="18">
        <v>88.7</v>
      </c>
      <c r="E37" s="18">
        <v>67.708119999999994</v>
      </c>
      <c r="F37" s="18">
        <v>70.280510000000007</v>
      </c>
      <c r="G37" s="18">
        <v>18.41949</v>
      </c>
      <c r="H37" s="18">
        <v>643.5</v>
      </c>
      <c r="I37" s="18">
        <v>643.65809000000002</v>
      </c>
      <c r="J37" s="18">
        <v>643.65809000000002</v>
      </c>
      <c r="K37" s="18">
        <v>-0.15809000000000001</v>
      </c>
      <c r="L37" s="18">
        <v>214.9</v>
      </c>
      <c r="M37" s="18">
        <v>209.39341999999999</v>
      </c>
      <c r="N37" s="18">
        <v>209.39341999999999</v>
      </c>
      <c r="O37" s="18">
        <v>5.5065799999999996</v>
      </c>
      <c r="P37" s="18"/>
      <c r="Q37" s="18"/>
      <c r="R37" s="18"/>
      <c r="S37" s="18">
        <v>0</v>
      </c>
      <c r="T37" s="18"/>
      <c r="U37" s="18"/>
      <c r="V37" s="18"/>
      <c r="W37" s="18">
        <v>0</v>
      </c>
      <c r="X37" s="18">
        <v>30.1</v>
      </c>
      <c r="Y37" s="18">
        <v>43.925089999999997</v>
      </c>
      <c r="Z37" s="18">
        <v>12.09107</v>
      </c>
      <c r="AA37" s="18">
        <v>18.008929999999999</v>
      </c>
      <c r="AB37" s="18">
        <v>84</v>
      </c>
      <c r="AC37" s="18">
        <v>77.308000000000007</v>
      </c>
      <c r="AD37" s="18">
        <v>86.795820000000006</v>
      </c>
      <c r="AE37" s="18">
        <v>-2.79582</v>
      </c>
      <c r="AF37" s="18"/>
      <c r="AG37" s="18"/>
      <c r="AH37" s="18"/>
      <c r="AI37" s="18">
        <v>0</v>
      </c>
      <c r="AJ37" s="18"/>
      <c r="AK37" s="18"/>
      <c r="AL37" s="18"/>
      <c r="AM37" s="18">
        <v>0</v>
      </c>
      <c r="AN37" s="18">
        <v>137.69999999999999</v>
      </c>
      <c r="AO37" s="18">
        <v>196.22801999999999</v>
      </c>
      <c r="AP37" s="18">
        <v>196.22801999999999</v>
      </c>
      <c r="AQ37" s="18">
        <v>-58.528019999999998</v>
      </c>
      <c r="AR37" s="18">
        <v>137.69999999999999</v>
      </c>
      <c r="AS37" s="18">
        <v>196.22801999999999</v>
      </c>
      <c r="AT37" s="18">
        <v>196.22801999999999</v>
      </c>
      <c r="AU37" s="18">
        <v>-58.528019999999998</v>
      </c>
      <c r="AV37" s="18">
        <v>137.4</v>
      </c>
      <c r="AW37" s="18">
        <v>196.22801999999999</v>
      </c>
      <c r="AX37" s="18">
        <v>196.22801999999999</v>
      </c>
      <c r="AY37" s="18">
        <v>-58.828020000000002</v>
      </c>
      <c r="AZ37" s="18">
        <v>235.2</v>
      </c>
      <c r="BA37" s="18">
        <v>295.22593999999998</v>
      </c>
      <c r="BB37" s="18">
        <v>295.22593999999998</v>
      </c>
      <c r="BC37" s="18">
        <v>-60.025939999999999</v>
      </c>
      <c r="BD37" s="18">
        <v>212.6</v>
      </c>
      <c r="BE37" s="18">
        <v>208.07390000000001</v>
      </c>
      <c r="BF37" s="18">
        <v>208.07390000000001</v>
      </c>
      <c r="BG37" s="18">
        <v>4.5260999999999996</v>
      </c>
      <c r="BH37" s="18">
        <v>110.6</v>
      </c>
      <c r="BI37" s="18">
        <v>104.34936999999999</v>
      </c>
      <c r="BJ37" s="18">
        <v>104.34936999999999</v>
      </c>
      <c r="BK37" s="18">
        <v>6.2506300000000001</v>
      </c>
      <c r="BL37" s="18">
        <v>283.10000000000002</v>
      </c>
      <c r="BM37" s="18">
        <v>254.00747000000001</v>
      </c>
      <c r="BN37" s="18">
        <v>368.40096999999997</v>
      </c>
      <c r="BO37" s="18">
        <v>-85.300970000000007</v>
      </c>
      <c r="BP37" s="18">
        <v>4.3</v>
      </c>
      <c r="BQ37" s="18">
        <v>4.4318400000000002</v>
      </c>
      <c r="BR37" s="18">
        <v>4.4318400000000002</v>
      </c>
      <c r="BS37" s="18">
        <v>-0.13184000000000001</v>
      </c>
      <c r="BT37" s="18"/>
      <c r="BU37" s="18"/>
      <c r="BV37" s="18"/>
      <c r="BW37" s="18">
        <v>0</v>
      </c>
      <c r="BX37" s="18"/>
      <c r="BY37" s="18"/>
      <c r="BZ37" s="18"/>
      <c r="CA37" s="18">
        <v>0</v>
      </c>
      <c r="CB37" s="18"/>
      <c r="CC37" s="18"/>
      <c r="CD37" s="18"/>
      <c r="CE37" s="18">
        <v>0</v>
      </c>
      <c r="CF37" s="18"/>
      <c r="CG37" s="18"/>
      <c r="CH37" s="18"/>
      <c r="CI37" s="18">
        <v>0</v>
      </c>
      <c r="CJ37" s="18">
        <v>107.6</v>
      </c>
      <c r="CK37" s="18">
        <v>113.33247</v>
      </c>
      <c r="CL37" s="18">
        <v>113.33247</v>
      </c>
      <c r="CM37" s="18">
        <v>-5.7324700000000002</v>
      </c>
      <c r="CN37" s="18">
        <v>7.4</v>
      </c>
      <c r="CO37" s="18">
        <v>5.1333399999999996</v>
      </c>
      <c r="CP37" s="18">
        <v>5.1333399999999996</v>
      </c>
      <c r="CQ37" s="18">
        <v>2.2666599999999999</v>
      </c>
      <c r="CR37" s="18">
        <v>5.2</v>
      </c>
      <c r="CS37" s="18">
        <v>2.8177599999999998</v>
      </c>
      <c r="CT37" s="18">
        <v>2.8177599999999998</v>
      </c>
      <c r="CU37" s="18">
        <v>2.3822399999999999</v>
      </c>
      <c r="CV37" s="18"/>
      <c r="CW37" s="18"/>
      <c r="CX37" s="18"/>
      <c r="CY37" s="18">
        <v>0</v>
      </c>
      <c r="CZ37" s="18">
        <v>6.8</v>
      </c>
      <c r="DA37" s="18">
        <v>6.8787000000000003</v>
      </c>
      <c r="DB37" s="18">
        <v>6.8787000000000003</v>
      </c>
      <c r="DC37" s="18">
        <v>-7.8700000000000006E-2</v>
      </c>
      <c r="DD37" s="18">
        <v>13.3</v>
      </c>
      <c r="DE37" s="18">
        <v>14.919420000000001</v>
      </c>
      <c r="DF37" s="18">
        <v>14.919420000000001</v>
      </c>
      <c r="DG37" s="18">
        <v>-1.6194200000000001</v>
      </c>
      <c r="DH37" s="18">
        <v>85.5</v>
      </c>
      <c r="DI37" s="18">
        <v>61.999229999999997</v>
      </c>
      <c r="DJ37" s="18">
        <v>77.732690000000005</v>
      </c>
      <c r="DK37" s="18">
        <v>7.7673100000000002</v>
      </c>
      <c r="DL37" s="18"/>
      <c r="DM37" s="18"/>
      <c r="DN37" s="18"/>
      <c r="DO37" s="18">
        <v>0</v>
      </c>
      <c r="DP37" s="18"/>
      <c r="DQ37" s="18"/>
      <c r="DR37" s="18"/>
      <c r="DS37" s="18">
        <v>0</v>
      </c>
      <c r="DT37" s="18"/>
      <c r="DU37" s="18"/>
      <c r="DV37" s="18"/>
      <c r="DW37" s="18">
        <v>0</v>
      </c>
      <c r="DX37" s="18"/>
      <c r="DY37" s="18"/>
      <c r="DZ37" s="18"/>
      <c r="EA37" s="18">
        <v>0</v>
      </c>
      <c r="EB37" s="18">
        <v>58.5</v>
      </c>
      <c r="EC37" s="18">
        <v>46.080449999999999</v>
      </c>
      <c r="ED37" s="18">
        <v>51.754629999999999</v>
      </c>
      <c r="EE37" s="18">
        <v>6.7453700000000003</v>
      </c>
      <c r="EF37" s="18">
        <v>31.6</v>
      </c>
      <c r="EG37" s="18">
        <v>47.73845</v>
      </c>
      <c r="EH37" s="18">
        <v>53.92407</v>
      </c>
      <c r="EI37" s="18">
        <v>-22.324069999999999</v>
      </c>
      <c r="EJ37" s="18"/>
      <c r="EK37" s="18"/>
      <c r="EL37" s="18"/>
      <c r="EM37" s="18">
        <v>0</v>
      </c>
      <c r="EN37" s="18"/>
      <c r="EO37" s="18"/>
      <c r="EP37" s="18"/>
      <c r="EQ37" s="18">
        <v>0</v>
      </c>
      <c r="ER37" s="18"/>
      <c r="ES37" s="18"/>
      <c r="ET37" s="18"/>
      <c r="EU37" s="18">
        <v>0</v>
      </c>
      <c r="EV37" s="18">
        <v>6.5</v>
      </c>
      <c r="EW37" s="18">
        <v>6.39</v>
      </c>
      <c r="EX37" s="18">
        <v>6.39</v>
      </c>
      <c r="EY37" s="18">
        <v>0.11</v>
      </c>
      <c r="EZ37" s="18">
        <v>154.6</v>
      </c>
      <c r="FA37" s="18">
        <v>150.51545999999999</v>
      </c>
      <c r="FB37" s="18"/>
      <c r="FC37" s="18">
        <v>154.6</v>
      </c>
      <c r="FD37" s="18">
        <v>30</v>
      </c>
      <c r="FE37" s="18">
        <v>32.788400000000003</v>
      </c>
      <c r="FF37" s="18">
        <v>32.788400000000003</v>
      </c>
      <c r="FG37" s="18">
        <v>-2.7884000000000002</v>
      </c>
      <c r="FH37" s="18">
        <v>125</v>
      </c>
      <c r="FI37" s="18">
        <v>75</v>
      </c>
      <c r="FJ37" s="18">
        <v>75</v>
      </c>
      <c r="FK37" s="18">
        <v>50</v>
      </c>
      <c r="FL37" s="18">
        <v>19.5</v>
      </c>
      <c r="FM37" s="18">
        <v>19.79213</v>
      </c>
      <c r="FN37" s="18">
        <v>19.79213</v>
      </c>
      <c r="FO37" s="18">
        <v>-0.29213</v>
      </c>
      <c r="FP37" s="18">
        <v>18.600000000000001</v>
      </c>
      <c r="FQ37" s="18">
        <v>18.440239999999999</v>
      </c>
      <c r="FR37" s="18">
        <v>18.440239999999999</v>
      </c>
      <c r="FS37" s="18">
        <v>0.15976000000000001</v>
      </c>
      <c r="FT37" s="18">
        <v>13.1</v>
      </c>
      <c r="FU37" s="18">
        <v>13.1068</v>
      </c>
      <c r="FV37" s="18">
        <v>13.1068</v>
      </c>
      <c r="FW37" s="18">
        <v>-6.7999999999999996E-3</v>
      </c>
      <c r="FX37" s="18">
        <v>54.9</v>
      </c>
      <c r="FY37" s="18">
        <v>61.929119999999998</v>
      </c>
      <c r="FZ37" s="18">
        <v>61.929119999999998</v>
      </c>
      <c r="GA37" s="18">
        <v>-7.0291199999999998</v>
      </c>
      <c r="GB37" s="18">
        <v>182.9</v>
      </c>
      <c r="GC37" s="18">
        <v>184.91498000000001</v>
      </c>
      <c r="GD37" s="18">
        <v>184.91498000000001</v>
      </c>
      <c r="GE37" s="18">
        <v>-2.01498</v>
      </c>
      <c r="GF37" s="18">
        <v>183.4</v>
      </c>
      <c r="GG37" s="18">
        <v>184.91498000000001</v>
      </c>
      <c r="GH37" s="18">
        <v>184.91498000000001</v>
      </c>
      <c r="GI37" s="18">
        <v>-1.51498</v>
      </c>
      <c r="GJ37" s="18">
        <v>183.5</v>
      </c>
      <c r="GK37" s="18">
        <v>185.47028</v>
      </c>
      <c r="GL37" s="18">
        <v>185.47028</v>
      </c>
      <c r="GM37" s="18">
        <v>-1.97028</v>
      </c>
      <c r="GN37" s="18">
        <v>44.6</v>
      </c>
      <c r="GO37" s="18">
        <v>84.729169999999996</v>
      </c>
      <c r="GP37" s="18">
        <v>87.858310000000003</v>
      </c>
      <c r="GQ37" s="18">
        <v>-43.258310000000002</v>
      </c>
      <c r="GR37" s="18">
        <v>7.8</v>
      </c>
      <c r="GS37" s="18">
        <v>4.8339999999999996</v>
      </c>
      <c r="GT37" s="18">
        <v>9.09</v>
      </c>
      <c r="GU37" s="18">
        <v>-1.29</v>
      </c>
      <c r="GV37" s="18">
        <v>4.7</v>
      </c>
      <c r="GW37" s="18">
        <v>5.0713200000000001</v>
      </c>
      <c r="GX37" s="18">
        <v>9.9490999999999996</v>
      </c>
      <c r="GY37" s="18">
        <v>-5.2491000000000003</v>
      </c>
      <c r="GZ37" s="18">
        <v>25.4</v>
      </c>
      <c r="HA37" s="18">
        <v>34.47804</v>
      </c>
      <c r="HB37" s="18">
        <v>34.47804</v>
      </c>
      <c r="HC37" s="18">
        <v>-9.0780399999999997</v>
      </c>
      <c r="HD37" s="18">
        <v>34.200000000000003</v>
      </c>
      <c r="HE37" s="18">
        <v>34.439810000000001</v>
      </c>
      <c r="HF37" s="18">
        <v>34.439810000000001</v>
      </c>
      <c r="HG37" s="18">
        <v>-0.23981</v>
      </c>
      <c r="HH37" s="18">
        <v>2</v>
      </c>
      <c r="HI37" s="18">
        <v>1.97359</v>
      </c>
      <c r="HJ37" s="18">
        <v>1.97359</v>
      </c>
      <c r="HK37" s="18">
        <v>2.6409999999999999E-2</v>
      </c>
      <c r="HL37" s="18">
        <v>15.8</v>
      </c>
      <c r="HM37" s="18">
        <v>16.664079999999998</v>
      </c>
      <c r="HN37" s="18">
        <v>16.664079999999998</v>
      </c>
      <c r="HO37" s="18">
        <v>-0.86407999999999996</v>
      </c>
      <c r="HP37" s="18">
        <v>51.6</v>
      </c>
      <c r="HQ37" s="18">
        <v>50</v>
      </c>
      <c r="HR37" s="18">
        <v>45.618560000000002</v>
      </c>
      <c r="HS37" s="18">
        <v>5.9814400000000001</v>
      </c>
      <c r="HT37" s="18"/>
      <c r="HU37" s="18"/>
      <c r="HV37" s="18"/>
      <c r="HW37" s="18">
        <v>0</v>
      </c>
      <c r="HX37" s="18"/>
      <c r="HY37" s="18"/>
      <c r="HZ37" s="18"/>
      <c r="IA37" s="18">
        <v>0</v>
      </c>
      <c r="IB37" s="18">
        <v>23.6</v>
      </c>
      <c r="IC37" s="18">
        <v>16.490729999999999</v>
      </c>
      <c r="ID37" s="18">
        <v>66.657430000000005</v>
      </c>
      <c r="IE37" s="18">
        <v>-43.057429999999997</v>
      </c>
      <c r="IF37" s="18">
        <v>0</v>
      </c>
      <c r="IG37" s="18"/>
      <c r="IH37" s="18"/>
      <c r="II37" s="18">
        <v>0</v>
      </c>
      <c r="IJ37" s="18"/>
      <c r="IK37" s="18"/>
      <c r="IL37" s="18"/>
      <c r="IM37" s="18">
        <v>0</v>
      </c>
      <c r="IN37" s="18">
        <v>46</v>
      </c>
      <c r="IO37" s="18">
        <v>48.181449999999998</v>
      </c>
      <c r="IP37" s="18">
        <v>48.181449999999998</v>
      </c>
      <c r="IQ37" s="18">
        <v>-2.1814499999999999</v>
      </c>
      <c r="IR37" s="18"/>
      <c r="IS37" s="18"/>
      <c r="IT37" s="18"/>
      <c r="IU37" s="18">
        <v>0</v>
      </c>
      <c r="IV37" s="18"/>
      <c r="IW37" s="18"/>
      <c r="IX37" s="18"/>
      <c r="IY37" s="18">
        <v>0</v>
      </c>
      <c r="IZ37" s="18"/>
      <c r="JA37" s="18"/>
      <c r="JB37" s="18"/>
      <c r="JC37" s="18">
        <v>0</v>
      </c>
      <c r="JD37" s="18">
        <v>39.9</v>
      </c>
      <c r="JE37" s="18">
        <v>67</v>
      </c>
      <c r="JF37" s="18">
        <v>85.172120000000007</v>
      </c>
      <c r="JG37" s="18">
        <v>-45.272120000000001</v>
      </c>
      <c r="JH37" s="18">
        <v>175.9</v>
      </c>
      <c r="JI37" s="18">
        <v>185.26767000000001</v>
      </c>
      <c r="JJ37" s="18">
        <v>185.26767000000001</v>
      </c>
      <c r="JK37" s="18">
        <v>-9.3676700000000004</v>
      </c>
      <c r="JL37" s="18">
        <v>173.3</v>
      </c>
      <c r="JM37" s="18">
        <v>185.26767000000001</v>
      </c>
      <c r="JN37" s="18">
        <v>185.26767000000001</v>
      </c>
      <c r="JO37" s="18">
        <v>-11.96767</v>
      </c>
      <c r="JP37" s="18">
        <v>207.3</v>
      </c>
      <c r="JQ37" s="18">
        <v>185.26767000000001</v>
      </c>
      <c r="JR37" s="18">
        <v>185.26767000000001</v>
      </c>
      <c r="JS37" s="18">
        <v>22.032330000000002</v>
      </c>
      <c r="JT37" s="18">
        <v>271.8</v>
      </c>
      <c r="JU37" s="18">
        <v>278.73604</v>
      </c>
      <c r="JV37" s="18">
        <v>278.73604</v>
      </c>
      <c r="JW37" s="18">
        <v>-6.9360400000000002</v>
      </c>
      <c r="JX37" s="18"/>
      <c r="JY37" s="18"/>
      <c r="JZ37" s="18"/>
      <c r="KA37" s="18">
        <v>0</v>
      </c>
      <c r="KB37" s="18"/>
      <c r="KC37" s="18"/>
      <c r="KD37" s="18"/>
      <c r="KE37" s="18">
        <v>0</v>
      </c>
      <c r="KF37" s="18"/>
      <c r="KG37" s="18"/>
      <c r="KH37" s="18"/>
      <c r="KI37" s="18">
        <v>0</v>
      </c>
      <c r="KJ37" s="18"/>
      <c r="KK37" s="18"/>
      <c r="KL37" s="18"/>
      <c r="KM37" s="18">
        <v>0</v>
      </c>
      <c r="KN37" s="18"/>
      <c r="KO37" s="18"/>
      <c r="KP37" s="18"/>
      <c r="KQ37" s="18">
        <v>0</v>
      </c>
      <c r="KR37" s="18"/>
      <c r="KS37" s="18"/>
      <c r="KT37" s="18"/>
      <c r="KU37" s="18">
        <v>0</v>
      </c>
      <c r="KV37" s="18"/>
      <c r="KW37" s="18"/>
      <c r="KX37" s="18"/>
      <c r="KY37" s="18">
        <v>0</v>
      </c>
      <c r="KZ37" s="18"/>
      <c r="LA37" s="18"/>
      <c r="LB37" s="18"/>
      <c r="LC37" s="18">
        <v>0</v>
      </c>
      <c r="LD37" s="18">
        <v>1.2</v>
      </c>
      <c r="LE37" s="18">
        <v>0.89207999999999998</v>
      </c>
      <c r="LF37" s="18">
        <v>0.89207999999999998</v>
      </c>
      <c r="LG37" s="18">
        <v>0.30792000000000003</v>
      </c>
      <c r="LH37" s="18">
        <v>101.2</v>
      </c>
      <c r="LI37" s="18">
        <v>134.02062000000001</v>
      </c>
      <c r="LJ37" s="18">
        <v>134.0206</v>
      </c>
      <c r="LK37" s="18">
        <v>-32.820599999999999</v>
      </c>
      <c r="LL37" s="18">
        <v>87.1</v>
      </c>
      <c r="LM37" s="18">
        <v>77.994330000000005</v>
      </c>
      <c r="LN37" s="18">
        <v>88.301159999999996</v>
      </c>
      <c r="LO37" s="18">
        <v>-1.20116</v>
      </c>
      <c r="LP37" s="18">
        <v>60.3</v>
      </c>
      <c r="LQ37" s="18">
        <v>67.133979999999994</v>
      </c>
      <c r="LR37" s="18">
        <v>67.133979999999994</v>
      </c>
      <c r="LS37" s="18">
        <v>-6.8339800000000004</v>
      </c>
      <c r="LT37" s="18">
        <v>74.900000000000006</v>
      </c>
      <c r="LU37" s="18">
        <v>68.565349999999995</v>
      </c>
      <c r="LV37" s="18">
        <v>72.37388</v>
      </c>
      <c r="LW37" s="18">
        <v>2.5261200000000001</v>
      </c>
      <c r="LX37" s="18">
        <v>28.2</v>
      </c>
      <c r="LY37" s="18">
        <v>28.375319999999999</v>
      </c>
      <c r="LZ37" s="18">
        <v>29.951460000000001</v>
      </c>
      <c r="MA37" s="18">
        <v>-1.75146</v>
      </c>
      <c r="MB37" s="18"/>
      <c r="MC37" s="18"/>
      <c r="MD37" s="18"/>
      <c r="ME37" s="18">
        <v>0</v>
      </c>
      <c r="MF37" s="18"/>
      <c r="MG37" s="18"/>
      <c r="MH37" s="18"/>
      <c r="MI37" s="18">
        <v>0</v>
      </c>
      <c r="MJ37" s="18"/>
      <c r="MK37" s="18"/>
      <c r="ML37" s="18"/>
      <c r="MM37" s="18">
        <v>0</v>
      </c>
      <c r="MN37" s="18">
        <v>144.19999999999999</v>
      </c>
      <c r="MO37" s="18">
        <v>151.08886000000001</v>
      </c>
      <c r="MP37" s="18">
        <v>159.10805999999999</v>
      </c>
      <c r="MQ37" s="18">
        <v>-14.908060000000001</v>
      </c>
      <c r="MR37" s="18">
        <v>146.6</v>
      </c>
      <c r="MS37" s="18">
        <v>151.08886000000001</v>
      </c>
      <c r="MT37" s="18">
        <v>159.10805999999999</v>
      </c>
      <c r="MU37" s="18">
        <v>-12.50806</v>
      </c>
      <c r="MV37" s="18">
        <v>148.80000000000001</v>
      </c>
      <c r="MW37" s="18">
        <v>151.54257999999999</v>
      </c>
      <c r="MX37" s="18">
        <v>159.58587</v>
      </c>
      <c r="MY37" s="18">
        <v>-10.785869999999999</v>
      </c>
      <c r="MZ37" s="18"/>
      <c r="NA37" s="18"/>
      <c r="NB37" s="18"/>
      <c r="NC37" s="18">
        <v>0</v>
      </c>
      <c r="ND37" s="18"/>
      <c r="NE37" s="18"/>
      <c r="NF37" s="18"/>
      <c r="NG37" s="18">
        <v>0</v>
      </c>
      <c r="NH37" s="18"/>
      <c r="NI37" s="18"/>
      <c r="NJ37" s="18"/>
      <c r="NK37" s="18">
        <v>0</v>
      </c>
      <c r="NL37" s="18"/>
      <c r="NM37" s="18"/>
      <c r="NN37" s="18"/>
      <c r="NO37" s="18">
        <v>0</v>
      </c>
      <c r="NP37" s="18"/>
      <c r="NQ37" s="18"/>
      <c r="NR37" s="18"/>
      <c r="NS37" s="18">
        <v>0</v>
      </c>
      <c r="NT37" s="18">
        <v>0</v>
      </c>
      <c r="NU37" s="18"/>
      <c r="NV37" s="18"/>
      <c r="NW37" s="18">
        <v>0</v>
      </c>
      <c r="NX37" s="18">
        <v>0</v>
      </c>
      <c r="NY37" s="18"/>
      <c r="NZ37" s="18"/>
      <c r="OA37" s="18">
        <v>0</v>
      </c>
      <c r="OB37" s="18">
        <v>1</v>
      </c>
      <c r="OC37" s="18">
        <v>0.96099999999999997</v>
      </c>
      <c r="OD37" s="18">
        <v>0.96099999999999997</v>
      </c>
      <c r="OE37" s="18">
        <v>3.9E-2</v>
      </c>
      <c r="OF37" s="18">
        <v>66.599999999999994</v>
      </c>
      <c r="OG37" s="18">
        <v>49.2</v>
      </c>
      <c r="OH37" s="18">
        <v>64.2</v>
      </c>
      <c r="OI37" s="18">
        <v>2.4</v>
      </c>
      <c r="OJ37" s="18">
        <v>68.2</v>
      </c>
      <c r="OK37" s="18">
        <v>67.135000000000005</v>
      </c>
      <c r="OL37" s="18">
        <v>67.135000000000005</v>
      </c>
      <c r="OM37" s="18">
        <v>1.0649999999999999</v>
      </c>
      <c r="ON37" s="18">
        <v>15.5</v>
      </c>
      <c r="OO37" s="18">
        <v>17.074999999999999</v>
      </c>
      <c r="OP37" s="18">
        <v>17.074999999999999</v>
      </c>
      <c r="OQ37" s="18">
        <v>-1.575</v>
      </c>
      <c r="OR37" s="18">
        <v>0.3</v>
      </c>
      <c r="OS37" s="18">
        <v>0.2</v>
      </c>
      <c r="OT37" s="18">
        <v>0.2</v>
      </c>
      <c r="OU37" s="18">
        <v>0.1</v>
      </c>
      <c r="OV37" s="18">
        <v>7.5</v>
      </c>
      <c r="OW37" s="18">
        <v>7.6</v>
      </c>
      <c r="OX37" s="18">
        <v>7.6</v>
      </c>
      <c r="OY37" s="18">
        <v>-0.1</v>
      </c>
      <c r="OZ37" s="18">
        <v>5.0999999999999996</v>
      </c>
      <c r="PA37" s="18"/>
      <c r="PB37" s="18"/>
      <c r="PC37" s="18">
        <v>5.0999999999999996</v>
      </c>
      <c r="PD37" s="18">
        <v>9.9</v>
      </c>
      <c r="PE37" s="18">
        <v>9</v>
      </c>
      <c r="PF37" s="18">
        <v>9</v>
      </c>
      <c r="PG37" s="18">
        <v>0.9</v>
      </c>
      <c r="PH37" s="18">
        <v>2.6</v>
      </c>
      <c r="PI37" s="18">
        <v>3.5312000000000001</v>
      </c>
      <c r="PJ37" s="18">
        <v>1.46</v>
      </c>
      <c r="PK37" s="18">
        <v>1.1399999999999999</v>
      </c>
      <c r="PL37" s="18">
        <v>0.3</v>
      </c>
      <c r="PM37" s="18">
        <v>1</v>
      </c>
      <c r="PN37" s="18">
        <v>1</v>
      </c>
      <c r="PO37" s="18">
        <v>-0.7</v>
      </c>
      <c r="PP37" s="18">
        <v>2.7</v>
      </c>
      <c r="PQ37" s="18">
        <v>2.95</v>
      </c>
      <c r="PR37" s="18">
        <v>2.95</v>
      </c>
      <c r="PS37" s="18">
        <v>-0.25</v>
      </c>
      <c r="PT37" s="18">
        <v>1.8</v>
      </c>
      <c r="PU37" s="18">
        <v>2.1</v>
      </c>
      <c r="PV37" s="18">
        <v>2.1</v>
      </c>
      <c r="PW37" s="18">
        <v>-0.3</v>
      </c>
      <c r="PX37" s="18">
        <v>19.100000000000001</v>
      </c>
      <c r="PY37" s="18">
        <v>18.932040000000001</v>
      </c>
      <c r="PZ37" s="18">
        <v>18.932040000000001</v>
      </c>
      <c r="QA37" s="18">
        <v>0.16796</v>
      </c>
      <c r="QB37" s="18">
        <v>8.1999999999999993</v>
      </c>
      <c r="QC37" s="18">
        <v>5</v>
      </c>
      <c r="QD37" s="18">
        <v>5</v>
      </c>
      <c r="QE37" s="18">
        <v>3.2</v>
      </c>
      <c r="QF37" s="18">
        <v>4</v>
      </c>
      <c r="QG37" s="18">
        <v>6</v>
      </c>
      <c r="QH37" s="18">
        <v>6</v>
      </c>
      <c r="QI37" s="18">
        <v>-2</v>
      </c>
      <c r="QJ37" s="18">
        <v>3.4</v>
      </c>
      <c r="QK37" s="18">
        <v>3.2</v>
      </c>
      <c r="QL37" s="18">
        <v>3.2</v>
      </c>
      <c r="QM37" s="18">
        <v>0.2</v>
      </c>
      <c r="QN37" s="18">
        <v>18.399999999999999</v>
      </c>
      <c r="QO37" s="18">
        <v>17.864080000000001</v>
      </c>
      <c r="QP37" s="18">
        <v>17.864080000000001</v>
      </c>
      <c r="QQ37" s="18">
        <v>0.53591999999999995</v>
      </c>
      <c r="QR37" s="18">
        <v>13.3</v>
      </c>
      <c r="QS37" s="18">
        <v>14.09346</v>
      </c>
      <c r="QT37" s="18">
        <v>14.09346</v>
      </c>
      <c r="QU37" s="18">
        <v>-0.79346000000000005</v>
      </c>
      <c r="QV37" s="18">
        <v>15.8</v>
      </c>
      <c r="QW37" s="18">
        <v>16.044419999999999</v>
      </c>
      <c r="QX37" s="18">
        <v>16.044419999999999</v>
      </c>
      <c r="QY37" s="18">
        <v>-0.24442</v>
      </c>
      <c r="QZ37" s="18">
        <v>13</v>
      </c>
      <c r="RA37" s="18">
        <v>9.6059999999999999</v>
      </c>
      <c r="RB37" s="18">
        <v>9.6059999999999999</v>
      </c>
      <c r="RC37" s="18">
        <v>3.3940000000000001</v>
      </c>
      <c r="RD37" s="18">
        <v>51.3</v>
      </c>
      <c r="RE37" s="18">
        <v>36.017000000000003</v>
      </c>
      <c r="RF37" s="18">
        <v>36.017000000000003</v>
      </c>
      <c r="RG37" s="18">
        <v>15.282999999999999</v>
      </c>
      <c r="RH37" s="18">
        <v>3</v>
      </c>
      <c r="RI37" s="18">
        <v>2.9009999999999998</v>
      </c>
      <c r="RJ37" s="18">
        <v>2.9009999999999998</v>
      </c>
      <c r="RK37" s="18">
        <v>9.9000000000000005E-2</v>
      </c>
      <c r="RL37" s="18">
        <v>1.9</v>
      </c>
      <c r="RM37" s="18">
        <v>2.4</v>
      </c>
      <c r="RN37" s="18">
        <v>2.4</v>
      </c>
      <c r="RO37" s="18">
        <v>-0.5</v>
      </c>
      <c r="RP37" s="18">
        <v>2.4</v>
      </c>
      <c r="RQ37" s="18">
        <v>2.4</v>
      </c>
      <c r="RR37" s="18">
        <v>2.4</v>
      </c>
      <c r="RS37" s="18">
        <v>0</v>
      </c>
      <c r="RT37" s="18">
        <v>3.2</v>
      </c>
      <c r="RU37" s="18">
        <v>2.8</v>
      </c>
      <c r="RV37" s="18">
        <v>2.8</v>
      </c>
      <c r="RW37" s="18">
        <v>0.4</v>
      </c>
      <c r="RX37" s="18">
        <v>16.2</v>
      </c>
      <c r="RY37" s="18">
        <v>16.169989999999999</v>
      </c>
      <c r="RZ37" s="18">
        <v>16.169989999999999</v>
      </c>
      <c r="SA37" s="18">
        <v>3.0009999999999998E-2</v>
      </c>
      <c r="SB37" s="18">
        <v>2.2999999999999998</v>
      </c>
      <c r="SC37" s="18">
        <v>2.379</v>
      </c>
      <c r="SD37" s="18">
        <v>2.379</v>
      </c>
      <c r="SE37" s="18">
        <v>-7.9000000000000001E-2</v>
      </c>
      <c r="SF37" s="18">
        <v>7.8</v>
      </c>
      <c r="SG37" s="18">
        <v>3.8144300000000002</v>
      </c>
      <c r="SH37" s="18">
        <v>15.418380000000001</v>
      </c>
      <c r="SI37" s="18">
        <v>-7.6183800000000002</v>
      </c>
      <c r="SJ37" s="18">
        <v>1.1000000000000001</v>
      </c>
      <c r="SK37" s="18">
        <v>1.1599999999999999</v>
      </c>
      <c r="SL37" s="18">
        <v>1.1599999999999999</v>
      </c>
      <c r="SM37" s="18">
        <v>-0.06</v>
      </c>
      <c r="SN37" s="18"/>
      <c r="SO37" s="18">
        <v>0.4</v>
      </c>
      <c r="SP37" s="18">
        <v>0.4</v>
      </c>
      <c r="SQ37" s="18">
        <v>-0.4</v>
      </c>
      <c r="SR37" s="18">
        <v>4.4000000000000004</v>
      </c>
      <c r="SS37" s="18">
        <v>4.9000000000000004</v>
      </c>
      <c r="ST37" s="18">
        <v>4.9000000000000004</v>
      </c>
      <c r="SU37" s="18">
        <v>-0.5</v>
      </c>
      <c r="SV37" s="18">
        <v>3.4</v>
      </c>
      <c r="SW37" s="18">
        <v>3</v>
      </c>
      <c r="SX37" s="18">
        <v>3</v>
      </c>
      <c r="SY37" s="18">
        <v>0.4</v>
      </c>
      <c r="SZ37" s="18">
        <v>3.7</v>
      </c>
      <c r="TA37" s="18">
        <v>3.5</v>
      </c>
      <c r="TB37" s="18">
        <v>3.5</v>
      </c>
      <c r="TC37" s="18">
        <v>0.2</v>
      </c>
      <c r="TD37" s="18">
        <v>5.0999999999999996</v>
      </c>
      <c r="TE37" s="18">
        <v>5.5</v>
      </c>
      <c r="TF37" s="18">
        <v>5.5</v>
      </c>
      <c r="TG37" s="18">
        <v>-0.4</v>
      </c>
      <c r="TH37" s="18">
        <v>14.9</v>
      </c>
      <c r="TI37" s="18">
        <v>14.56311</v>
      </c>
      <c r="TJ37" s="18">
        <v>14.56311</v>
      </c>
      <c r="TK37" s="18">
        <v>0.33689000000000002</v>
      </c>
      <c r="TL37" s="18">
        <v>20.5</v>
      </c>
      <c r="TM37" s="18">
        <v>16.998000000000001</v>
      </c>
      <c r="TN37" s="18">
        <v>16.998000000000001</v>
      </c>
      <c r="TO37" s="18">
        <v>3.5019999999999998</v>
      </c>
      <c r="TP37" s="18">
        <v>70.5</v>
      </c>
      <c r="TQ37" s="18">
        <v>65.311000000000007</v>
      </c>
      <c r="TR37" s="18">
        <v>65.311000000000007</v>
      </c>
      <c r="TS37" s="18">
        <v>5.1890000000000001</v>
      </c>
      <c r="TT37" s="18">
        <v>30.3</v>
      </c>
      <c r="TU37" s="18">
        <v>29.713819999999998</v>
      </c>
      <c r="TV37" s="18">
        <v>29.713819999999998</v>
      </c>
      <c r="TW37" s="18">
        <v>0.58618000000000003</v>
      </c>
      <c r="TX37" s="18">
        <v>68.099999999999994</v>
      </c>
      <c r="TY37" s="18">
        <v>52.8</v>
      </c>
      <c r="TZ37" s="18">
        <v>29.567</v>
      </c>
      <c r="UA37" s="18">
        <v>38.533000000000001</v>
      </c>
      <c r="UB37" s="18">
        <v>70.7</v>
      </c>
      <c r="UC37" s="18">
        <v>63.2</v>
      </c>
      <c r="UD37" s="18">
        <v>38.960999999999999</v>
      </c>
      <c r="UE37" s="18">
        <v>31.739000000000001</v>
      </c>
      <c r="UF37" s="18">
        <v>11.7</v>
      </c>
      <c r="UG37" s="18">
        <v>4.0789999999999997</v>
      </c>
      <c r="UH37" s="18">
        <v>4.0789999999999997</v>
      </c>
      <c r="UI37" s="18">
        <v>7.6210000000000004</v>
      </c>
      <c r="UJ37" s="18">
        <v>7.1</v>
      </c>
      <c r="UK37" s="18">
        <v>3.9119999999999999</v>
      </c>
      <c r="UL37" s="18">
        <v>3.9119999999999999</v>
      </c>
      <c r="UM37" s="18">
        <v>3.1880000000000002</v>
      </c>
      <c r="UN37" s="18">
        <v>5.5</v>
      </c>
      <c r="UO37" s="18">
        <v>6</v>
      </c>
      <c r="UP37" s="18">
        <v>6</v>
      </c>
      <c r="UQ37" s="18">
        <v>-0.5</v>
      </c>
      <c r="UR37" s="18">
        <v>2</v>
      </c>
      <c r="US37" s="18">
        <v>2</v>
      </c>
      <c r="UT37" s="18">
        <v>2</v>
      </c>
      <c r="UU37" s="18">
        <v>0</v>
      </c>
      <c r="UV37" s="18">
        <v>8.6</v>
      </c>
      <c r="UW37" s="18">
        <v>8.6</v>
      </c>
      <c r="UX37" s="18">
        <v>8.6</v>
      </c>
      <c r="UY37" s="18">
        <v>0</v>
      </c>
      <c r="UZ37" s="18">
        <v>3.9</v>
      </c>
      <c r="VA37" s="18">
        <v>4</v>
      </c>
      <c r="VB37" s="18">
        <v>4</v>
      </c>
      <c r="VC37" s="18">
        <v>-0.1</v>
      </c>
      <c r="VD37" s="18">
        <v>4.5</v>
      </c>
      <c r="VE37" s="18">
        <v>4.5</v>
      </c>
      <c r="VF37" s="18">
        <v>4.5</v>
      </c>
      <c r="VG37" s="18">
        <v>0</v>
      </c>
      <c r="VH37" s="18">
        <v>4.4000000000000004</v>
      </c>
      <c r="VI37" s="18">
        <v>4.5</v>
      </c>
      <c r="VJ37" s="18">
        <v>4.5</v>
      </c>
      <c r="VK37" s="18">
        <v>-0.1</v>
      </c>
      <c r="VL37" s="18">
        <v>15.1</v>
      </c>
      <c r="VM37" s="18">
        <v>15.901999999999999</v>
      </c>
      <c r="VN37" s="18">
        <v>15.901999999999999</v>
      </c>
      <c r="VO37" s="18">
        <v>-0.80200000000000005</v>
      </c>
      <c r="VP37" s="18">
        <v>221.2</v>
      </c>
      <c r="VQ37" s="18"/>
      <c r="VR37" s="18"/>
      <c r="VS37" s="18">
        <v>221.2</v>
      </c>
      <c r="VT37" s="18">
        <v>12.9</v>
      </c>
      <c r="VU37" s="18">
        <v>12.744020000000001</v>
      </c>
      <c r="VV37" s="18">
        <v>12.744020000000001</v>
      </c>
      <c r="VW37" s="18">
        <v>0.15598000000000001</v>
      </c>
      <c r="VX37" s="18">
        <v>124.1</v>
      </c>
      <c r="VY37" s="18">
        <v>124.73692</v>
      </c>
      <c r="VZ37" s="18">
        <v>124.73692</v>
      </c>
      <c r="WA37" s="18">
        <v>-0.63692000000000004</v>
      </c>
      <c r="WB37" s="18">
        <v>0.6</v>
      </c>
      <c r="WC37" s="18">
        <v>0.6</v>
      </c>
      <c r="WD37" s="18">
        <v>0.6</v>
      </c>
      <c r="WE37" s="18">
        <v>0</v>
      </c>
      <c r="WF37" s="18">
        <v>52.8</v>
      </c>
      <c r="WG37" s="18">
        <v>66</v>
      </c>
      <c r="WH37" s="18">
        <v>43</v>
      </c>
      <c r="WI37" s="18">
        <v>9.8000000000000007</v>
      </c>
      <c r="WJ37" s="18">
        <v>69</v>
      </c>
      <c r="WK37" s="18">
        <v>84</v>
      </c>
      <c r="WL37" s="18">
        <v>60</v>
      </c>
      <c r="WM37" s="18">
        <v>9</v>
      </c>
      <c r="WN37" s="18">
        <v>89.7</v>
      </c>
      <c r="WO37" s="18">
        <v>90.300389999999993</v>
      </c>
      <c r="WP37" s="18">
        <v>90.300389999999993</v>
      </c>
      <c r="WQ37" s="18">
        <v>-0.60038999999999998</v>
      </c>
      <c r="WR37" s="18">
        <v>13.3</v>
      </c>
      <c r="WS37" s="18">
        <v>3.7993700000000001</v>
      </c>
      <c r="WT37" s="18">
        <v>3.7993700000000001</v>
      </c>
      <c r="WU37" s="18">
        <v>9.5006299999999992</v>
      </c>
      <c r="WV37" s="18">
        <v>8.8000000000000007</v>
      </c>
      <c r="WW37" s="18">
        <v>10</v>
      </c>
      <c r="WX37" s="18">
        <v>10</v>
      </c>
      <c r="WY37" s="18">
        <v>-1.2</v>
      </c>
      <c r="WZ37" s="18">
        <v>18.399999999999999</v>
      </c>
      <c r="XA37" s="18">
        <v>18.4466</v>
      </c>
      <c r="XB37" s="18">
        <v>18.4466</v>
      </c>
      <c r="XC37" s="18">
        <v>-4.6600000000000003E-2</v>
      </c>
      <c r="XD37" s="18">
        <v>5.7</v>
      </c>
      <c r="XE37" s="18">
        <v>10.8</v>
      </c>
      <c r="XF37" s="18">
        <v>10.8</v>
      </c>
      <c r="XG37" s="18">
        <v>-5.0999999999999996</v>
      </c>
      <c r="XH37" s="18">
        <v>35.97</v>
      </c>
      <c r="XI37" s="18">
        <v>32</v>
      </c>
      <c r="XJ37" s="18">
        <v>26.5</v>
      </c>
      <c r="XK37" s="18">
        <v>9.4700000000000006</v>
      </c>
      <c r="XL37" s="18">
        <v>26.78</v>
      </c>
      <c r="XM37" s="18">
        <v>32</v>
      </c>
      <c r="XN37" s="18">
        <v>26.5</v>
      </c>
      <c r="XO37" s="18">
        <v>0.28000000000000003</v>
      </c>
      <c r="XP37" s="18">
        <v>14</v>
      </c>
      <c r="XQ37" s="18">
        <v>14</v>
      </c>
      <c r="XR37" s="18">
        <v>14</v>
      </c>
      <c r="XS37" s="18">
        <v>0</v>
      </c>
      <c r="XT37" s="18">
        <v>19</v>
      </c>
      <c r="XU37" s="18">
        <v>19</v>
      </c>
      <c r="XV37" s="18">
        <v>19</v>
      </c>
      <c r="XW37" s="18">
        <v>0</v>
      </c>
      <c r="XX37" s="18">
        <v>8.8000000000000007</v>
      </c>
      <c r="XY37" s="18">
        <v>7.99</v>
      </c>
      <c r="XZ37" s="18">
        <v>7.99</v>
      </c>
      <c r="YA37" s="18">
        <v>0.81</v>
      </c>
      <c r="YB37" s="18"/>
      <c r="YC37" s="18"/>
      <c r="YD37" s="18"/>
      <c r="YE37" s="18">
        <v>0</v>
      </c>
      <c r="YF37" s="18"/>
      <c r="YG37" s="18"/>
      <c r="YH37" s="18"/>
      <c r="YI37" s="18">
        <v>0</v>
      </c>
    </row>
    <row r="38" spans="1:659" ht="24" customHeight="1" x14ac:dyDescent="0.3">
      <c r="A38" s="1"/>
      <c r="B38" s="17" t="s">
        <v>41</v>
      </c>
      <c r="C38" s="17" t="s">
        <v>768</v>
      </c>
      <c r="D38" s="18">
        <v>90.5</v>
      </c>
      <c r="E38" s="18">
        <v>71.584069999999997</v>
      </c>
      <c r="F38" s="18">
        <v>59.828470000000003</v>
      </c>
      <c r="G38" s="18">
        <v>30.671530000000001</v>
      </c>
      <c r="H38" s="18">
        <v>644.1</v>
      </c>
      <c r="I38" s="18">
        <v>643.65809000000002</v>
      </c>
      <c r="J38" s="18">
        <v>643.65809000000002</v>
      </c>
      <c r="K38" s="18">
        <v>0.44191000000000003</v>
      </c>
      <c r="L38" s="18">
        <v>215.1</v>
      </c>
      <c r="M38" s="18">
        <v>209.39341999999999</v>
      </c>
      <c r="N38" s="18">
        <v>209.39341999999999</v>
      </c>
      <c r="O38" s="18">
        <v>5.7065799999999998</v>
      </c>
      <c r="P38" s="18"/>
      <c r="Q38" s="18"/>
      <c r="R38" s="18"/>
      <c r="S38" s="18">
        <v>0</v>
      </c>
      <c r="T38" s="18"/>
      <c r="U38" s="18"/>
      <c r="V38" s="18"/>
      <c r="W38" s="18">
        <v>0</v>
      </c>
      <c r="X38" s="18">
        <v>30.3</v>
      </c>
      <c r="Y38" s="18">
        <v>46.777439999999999</v>
      </c>
      <c r="Z38" s="18">
        <v>12.091060000000001</v>
      </c>
      <c r="AA38" s="18">
        <v>18.208939999999998</v>
      </c>
      <c r="AB38" s="18">
        <v>82.1</v>
      </c>
      <c r="AC38" s="18">
        <v>77.308000000000007</v>
      </c>
      <c r="AD38" s="18">
        <v>86.795810000000003</v>
      </c>
      <c r="AE38" s="18">
        <v>-4.6958099999999998</v>
      </c>
      <c r="AF38" s="18"/>
      <c r="AG38" s="18"/>
      <c r="AH38" s="18"/>
      <c r="AI38" s="18">
        <v>0</v>
      </c>
      <c r="AJ38" s="18"/>
      <c r="AK38" s="18"/>
      <c r="AL38" s="18"/>
      <c r="AM38" s="18">
        <v>0</v>
      </c>
      <c r="AN38" s="18">
        <v>138.5</v>
      </c>
      <c r="AO38" s="18">
        <v>196.22801999999999</v>
      </c>
      <c r="AP38" s="18">
        <v>196.22801999999999</v>
      </c>
      <c r="AQ38" s="18">
        <v>-57.728020000000001</v>
      </c>
      <c r="AR38" s="18">
        <v>138.5</v>
      </c>
      <c r="AS38" s="18">
        <v>196.22801999999999</v>
      </c>
      <c r="AT38" s="18">
        <v>196.22801999999999</v>
      </c>
      <c r="AU38" s="18">
        <v>-57.728020000000001</v>
      </c>
      <c r="AV38" s="18">
        <v>138</v>
      </c>
      <c r="AW38" s="18">
        <v>196.22801999999999</v>
      </c>
      <c r="AX38" s="18">
        <v>196.22801999999999</v>
      </c>
      <c r="AY38" s="18">
        <v>-58.228020000000001</v>
      </c>
      <c r="AZ38" s="18">
        <v>234.2</v>
      </c>
      <c r="BA38" s="18">
        <v>295.22593999999998</v>
      </c>
      <c r="BB38" s="18">
        <v>295.22593999999998</v>
      </c>
      <c r="BC38" s="18">
        <v>-61.025939999999999</v>
      </c>
      <c r="BD38" s="18">
        <v>214.5</v>
      </c>
      <c r="BE38" s="18">
        <v>208.07390000000001</v>
      </c>
      <c r="BF38" s="18">
        <v>208.07390000000001</v>
      </c>
      <c r="BG38" s="18">
        <v>6.4260999999999999</v>
      </c>
      <c r="BH38" s="18">
        <v>110.9</v>
      </c>
      <c r="BI38" s="18">
        <v>104.34936999999999</v>
      </c>
      <c r="BJ38" s="18">
        <v>104.34936999999999</v>
      </c>
      <c r="BK38" s="18">
        <v>6.55063</v>
      </c>
      <c r="BL38" s="18">
        <v>244.2</v>
      </c>
      <c r="BM38" s="18">
        <v>184.23398</v>
      </c>
      <c r="BN38" s="18">
        <v>368.40096999999997</v>
      </c>
      <c r="BO38" s="18">
        <v>-124.20097</v>
      </c>
      <c r="BP38" s="18">
        <v>4.3</v>
      </c>
      <c r="BQ38" s="18">
        <v>4.4318400000000002</v>
      </c>
      <c r="BR38" s="18">
        <v>4.4318400000000002</v>
      </c>
      <c r="BS38" s="18">
        <v>-0.13184000000000001</v>
      </c>
      <c r="BT38" s="18"/>
      <c r="BU38" s="18"/>
      <c r="BV38" s="18"/>
      <c r="BW38" s="18">
        <v>0</v>
      </c>
      <c r="BX38" s="18"/>
      <c r="BY38" s="18"/>
      <c r="BZ38" s="18"/>
      <c r="CA38" s="18">
        <v>0</v>
      </c>
      <c r="CB38" s="18"/>
      <c r="CC38" s="18"/>
      <c r="CD38" s="18"/>
      <c r="CE38" s="18">
        <v>0</v>
      </c>
      <c r="CF38" s="18"/>
      <c r="CG38" s="18"/>
      <c r="CH38" s="18"/>
      <c r="CI38" s="18">
        <v>0</v>
      </c>
      <c r="CJ38" s="18">
        <v>107.9</v>
      </c>
      <c r="CK38" s="18">
        <v>113.33247</v>
      </c>
      <c r="CL38" s="18">
        <v>113.33247</v>
      </c>
      <c r="CM38" s="18">
        <v>-5.4324700000000004</v>
      </c>
      <c r="CN38" s="18">
        <v>7.5</v>
      </c>
      <c r="CO38" s="18">
        <v>5.1333399999999996</v>
      </c>
      <c r="CP38" s="18">
        <v>5.1333399999999996</v>
      </c>
      <c r="CQ38" s="18">
        <v>2.36666</v>
      </c>
      <c r="CR38" s="18">
        <v>4.9000000000000004</v>
      </c>
      <c r="CS38" s="18">
        <v>2.8177599999999998</v>
      </c>
      <c r="CT38" s="18">
        <v>2.8177599999999998</v>
      </c>
      <c r="CU38" s="18">
        <v>2.0822400000000001</v>
      </c>
      <c r="CV38" s="18"/>
      <c r="CW38" s="18"/>
      <c r="CX38" s="18"/>
      <c r="CY38" s="18">
        <v>0</v>
      </c>
      <c r="CZ38" s="18">
        <v>6.9</v>
      </c>
      <c r="DA38" s="18">
        <v>6.8787000000000003</v>
      </c>
      <c r="DB38" s="18">
        <v>6.8787000000000003</v>
      </c>
      <c r="DC38" s="18">
        <v>2.1299999999999999E-2</v>
      </c>
      <c r="DD38" s="18">
        <v>13.3</v>
      </c>
      <c r="DE38" s="18">
        <v>14.919420000000001</v>
      </c>
      <c r="DF38" s="18">
        <v>14.919420000000001</v>
      </c>
      <c r="DG38" s="18">
        <v>-1.6194200000000001</v>
      </c>
      <c r="DH38" s="18">
        <v>85.7</v>
      </c>
      <c r="DI38" s="18">
        <v>70.815039999999996</v>
      </c>
      <c r="DJ38" s="18">
        <v>50.495840000000001</v>
      </c>
      <c r="DK38" s="18">
        <v>35.204160000000002</v>
      </c>
      <c r="DL38" s="18"/>
      <c r="DM38" s="18"/>
      <c r="DN38" s="18"/>
      <c r="DO38" s="18">
        <v>0</v>
      </c>
      <c r="DP38" s="18"/>
      <c r="DQ38" s="18"/>
      <c r="DR38" s="18"/>
      <c r="DS38" s="18">
        <v>0</v>
      </c>
      <c r="DT38" s="18"/>
      <c r="DU38" s="18"/>
      <c r="DV38" s="18"/>
      <c r="DW38" s="18">
        <v>0</v>
      </c>
      <c r="DX38" s="18"/>
      <c r="DY38" s="18"/>
      <c r="DZ38" s="18"/>
      <c r="EA38" s="18">
        <v>0</v>
      </c>
      <c r="EB38" s="18">
        <v>58.7</v>
      </c>
      <c r="EC38" s="18">
        <v>47.849150000000002</v>
      </c>
      <c r="ED38" s="18">
        <v>50.219009999999997</v>
      </c>
      <c r="EE38" s="18">
        <v>8.4809900000000003</v>
      </c>
      <c r="EF38" s="18">
        <v>24.1</v>
      </c>
      <c r="EG38" s="18">
        <v>110.26321</v>
      </c>
      <c r="EH38" s="18">
        <v>47.345680000000002</v>
      </c>
      <c r="EI38" s="18">
        <v>-23.24568</v>
      </c>
      <c r="EJ38" s="18"/>
      <c r="EK38" s="18"/>
      <c r="EL38" s="18"/>
      <c r="EM38" s="18">
        <v>0</v>
      </c>
      <c r="EN38" s="18"/>
      <c r="EO38" s="18"/>
      <c r="EP38" s="18"/>
      <c r="EQ38" s="18">
        <v>0</v>
      </c>
      <c r="ER38" s="18"/>
      <c r="ES38" s="18"/>
      <c r="ET38" s="18"/>
      <c r="EU38" s="18">
        <v>0</v>
      </c>
      <c r="EV38" s="18">
        <v>6.4</v>
      </c>
      <c r="EW38" s="18">
        <v>6.39</v>
      </c>
      <c r="EX38" s="18">
        <v>6.39</v>
      </c>
      <c r="EY38" s="18">
        <v>0.01</v>
      </c>
      <c r="EZ38" s="18">
        <v>153.80000000000001</v>
      </c>
      <c r="FA38" s="18">
        <v>150.51545999999999</v>
      </c>
      <c r="FB38" s="18"/>
      <c r="FC38" s="18">
        <v>153.80000000000001</v>
      </c>
      <c r="FD38" s="18">
        <v>30</v>
      </c>
      <c r="FE38" s="18">
        <v>32.788400000000003</v>
      </c>
      <c r="FF38" s="18">
        <v>32.788400000000003</v>
      </c>
      <c r="FG38" s="18">
        <v>-2.7884000000000002</v>
      </c>
      <c r="FH38" s="18">
        <v>117.3</v>
      </c>
      <c r="FI38" s="18">
        <v>75</v>
      </c>
      <c r="FJ38" s="18">
        <v>74.999989999999997</v>
      </c>
      <c r="FK38" s="18">
        <v>42.30001</v>
      </c>
      <c r="FL38" s="18">
        <v>19.8</v>
      </c>
      <c r="FM38" s="18">
        <v>19.79213</v>
      </c>
      <c r="FN38" s="18">
        <v>19.79213</v>
      </c>
      <c r="FO38" s="18">
        <v>7.8700000000000003E-3</v>
      </c>
      <c r="FP38" s="18">
        <v>18.600000000000001</v>
      </c>
      <c r="FQ38" s="18">
        <v>18.440239999999999</v>
      </c>
      <c r="FR38" s="18">
        <v>18.440239999999999</v>
      </c>
      <c r="FS38" s="18">
        <v>0.15976000000000001</v>
      </c>
      <c r="FT38" s="18">
        <v>13.1</v>
      </c>
      <c r="FU38" s="18">
        <v>13.1068</v>
      </c>
      <c r="FV38" s="18">
        <v>13.1068</v>
      </c>
      <c r="FW38" s="18">
        <v>-6.7999999999999996E-3</v>
      </c>
      <c r="FX38" s="18">
        <v>58.6</v>
      </c>
      <c r="FY38" s="18">
        <v>61.929119999999998</v>
      </c>
      <c r="FZ38" s="18">
        <v>61.929119999999998</v>
      </c>
      <c r="GA38" s="18">
        <v>-3.3291200000000001</v>
      </c>
      <c r="GB38" s="18">
        <v>183.5</v>
      </c>
      <c r="GC38" s="18">
        <v>184.91498000000001</v>
      </c>
      <c r="GD38" s="18">
        <v>184.91498000000001</v>
      </c>
      <c r="GE38" s="18">
        <v>-1.4149799999999999</v>
      </c>
      <c r="GF38" s="18">
        <v>184.1</v>
      </c>
      <c r="GG38" s="18">
        <v>184.91498000000001</v>
      </c>
      <c r="GH38" s="18">
        <v>184.91498000000001</v>
      </c>
      <c r="GI38" s="18">
        <v>-0.81498000000000004</v>
      </c>
      <c r="GJ38" s="18">
        <v>183.4</v>
      </c>
      <c r="GK38" s="18">
        <v>185.47028</v>
      </c>
      <c r="GL38" s="18">
        <v>185.47028</v>
      </c>
      <c r="GM38" s="18">
        <v>-2.0702799999999999</v>
      </c>
      <c r="GN38" s="18">
        <v>44.9</v>
      </c>
      <c r="GO38" s="18">
        <v>84.729169999999996</v>
      </c>
      <c r="GP38" s="18">
        <v>87.858310000000003</v>
      </c>
      <c r="GQ38" s="18">
        <v>-42.958309999999997</v>
      </c>
      <c r="GR38" s="18">
        <v>7.8</v>
      </c>
      <c r="GS38" s="18">
        <v>4.8339999999999996</v>
      </c>
      <c r="GT38" s="18">
        <v>9.09</v>
      </c>
      <c r="GU38" s="18">
        <v>-1.29</v>
      </c>
      <c r="GV38" s="18">
        <v>4.7</v>
      </c>
      <c r="GW38" s="18">
        <v>5.0713200000000001</v>
      </c>
      <c r="GX38" s="18">
        <v>9.9490999999999996</v>
      </c>
      <c r="GY38" s="18">
        <v>-5.2491000000000003</v>
      </c>
      <c r="GZ38" s="18">
        <v>21.4</v>
      </c>
      <c r="HA38" s="18">
        <v>34.47804</v>
      </c>
      <c r="HB38" s="18">
        <v>34.47804</v>
      </c>
      <c r="HC38" s="18">
        <v>-13.07804</v>
      </c>
      <c r="HD38" s="18">
        <v>32.700000000000003</v>
      </c>
      <c r="HE38" s="18">
        <v>34.439810000000001</v>
      </c>
      <c r="HF38" s="18">
        <v>34.439810000000001</v>
      </c>
      <c r="HG38" s="18">
        <v>-1.7398100000000001</v>
      </c>
      <c r="HH38" s="18">
        <v>2</v>
      </c>
      <c r="HI38" s="18">
        <v>1.97359</v>
      </c>
      <c r="HJ38" s="18">
        <v>1.97359</v>
      </c>
      <c r="HK38" s="18">
        <v>2.6409999999999999E-2</v>
      </c>
      <c r="HL38" s="18">
        <v>16.399999999999999</v>
      </c>
      <c r="HM38" s="18">
        <v>16.664079999999998</v>
      </c>
      <c r="HN38" s="18">
        <v>16.664079999999998</v>
      </c>
      <c r="HO38" s="18">
        <v>-0.26407999999999998</v>
      </c>
      <c r="HP38" s="18">
        <v>54.4</v>
      </c>
      <c r="HQ38" s="18">
        <v>68.660809999999998</v>
      </c>
      <c r="HR38" s="18">
        <v>63.135559999999998</v>
      </c>
      <c r="HS38" s="18">
        <v>-8.7355599999999995</v>
      </c>
      <c r="HT38" s="18"/>
      <c r="HU38" s="18"/>
      <c r="HV38" s="18"/>
      <c r="HW38" s="18">
        <v>0</v>
      </c>
      <c r="HX38" s="18"/>
      <c r="HY38" s="18"/>
      <c r="HZ38" s="18"/>
      <c r="IA38" s="18">
        <v>0</v>
      </c>
      <c r="IB38" s="18">
        <v>24.1</v>
      </c>
      <c r="IC38" s="18">
        <v>4.6391799999999996</v>
      </c>
      <c r="ID38" s="18">
        <v>47.918480000000002</v>
      </c>
      <c r="IE38" s="18">
        <v>-23.818480000000001</v>
      </c>
      <c r="IF38" s="18">
        <v>0</v>
      </c>
      <c r="IG38" s="18"/>
      <c r="IH38" s="18"/>
      <c r="II38" s="18">
        <v>0</v>
      </c>
      <c r="IJ38" s="18"/>
      <c r="IK38" s="18"/>
      <c r="IL38" s="18"/>
      <c r="IM38" s="18">
        <v>0</v>
      </c>
      <c r="IN38" s="18">
        <v>46.2</v>
      </c>
      <c r="IO38" s="18">
        <v>48.181449999999998</v>
      </c>
      <c r="IP38" s="18">
        <v>48.181449999999998</v>
      </c>
      <c r="IQ38" s="18">
        <v>-1.9814499999999999</v>
      </c>
      <c r="IR38" s="18"/>
      <c r="IS38" s="18"/>
      <c r="IT38" s="18"/>
      <c r="IU38" s="18">
        <v>0</v>
      </c>
      <c r="IV38" s="18"/>
      <c r="IW38" s="18"/>
      <c r="IX38" s="18"/>
      <c r="IY38" s="18">
        <v>0</v>
      </c>
      <c r="IZ38" s="18"/>
      <c r="JA38" s="18"/>
      <c r="JB38" s="18"/>
      <c r="JC38" s="18">
        <v>0</v>
      </c>
      <c r="JD38" s="18">
        <v>39.9</v>
      </c>
      <c r="JE38" s="18">
        <v>67</v>
      </c>
      <c r="JF38" s="18">
        <v>85.172120000000007</v>
      </c>
      <c r="JG38" s="18">
        <v>-45.272120000000001</v>
      </c>
      <c r="JH38" s="18">
        <v>176.3</v>
      </c>
      <c r="JI38" s="18">
        <v>185.26767000000001</v>
      </c>
      <c r="JJ38" s="18">
        <v>185.26767000000001</v>
      </c>
      <c r="JK38" s="18">
        <v>-8.96767</v>
      </c>
      <c r="JL38" s="18">
        <v>174.1</v>
      </c>
      <c r="JM38" s="18">
        <v>185.26767000000001</v>
      </c>
      <c r="JN38" s="18">
        <v>185.26767000000001</v>
      </c>
      <c r="JO38" s="18">
        <v>-11.167669999999999</v>
      </c>
      <c r="JP38" s="18">
        <v>208.2</v>
      </c>
      <c r="JQ38" s="18">
        <v>185.26767000000001</v>
      </c>
      <c r="JR38" s="18">
        <v>185.26767000000001</v>
      </c>
      <c r="JS38" s="18">
        <v>22.93233</v>
      </c>
      <c r="JT38" s="18">
        <v>271.89999999999998</v>
      </c>
      <c r="JU38" s="18">
        <v>278.73604</v>
      </c>
      <c r="JV38" s="18">
        <v>278.73604</v>
      </c>
      <c r="JW38" s="18">
        <v>-6.8360399999999997</v>
      </c>
      <c r="JX38" s="18"/>
      <c r="JY38" s="18"/>
      <c r="JZ38" s="18"/>
      <c r="KA38" s="18">
        <v>0</v>
      </c>
      <c r="KB38" s="18"/>
      <c r="KC38" s="18"/>
      <c r="KD38" s="18"/>
      <c r="KE38" s="18">
        <v>0</v>
      </c>
      <c r="KF38" s="18"/>
      <c r="KG38" s="18"/>
      <c r="KH38" s="18"/>
      <c r="KI38" s="18">
        <v>0</v>
      </c>
      <c r="KJ38" s="18"/>
      <c r="KK38" s="18"/>
      <c r="KL38" s="18"/>
      <c r="KM38" s="18">
        <v>0</v>
      </c>
      <c r="KN38" s="18"/>
      <c r="KO38" s="18"/>
      <c r="KP38" s="18"/>
      <c r="KQ38" s="18">
        <v>0</v>
      </c>
      <c r="KR38" s="18"/>
      <c r="KS38" s="18"/>
      <c r="KT38" s="18"/>
      <c r="KU38" s="18">
        <v>0</v>
      </c>
      <c r="KV38" s="18"/>
      <c r="KW38" s="18"/>
      <c r="KX38" s="18"/>
      <c r="KY38" s="18">
        <v>0</v>
      </c>
      <c r="KZ38" s="18"/>
      <c r="LA38" s="18"/>
      <c r="LB38" s="18"/>
      <c r="LC38" s="18">
        <v>0</v>
      </c>
      <c r="LD38" s="18">
        <v>1.2</v>
      </c>
      <c r="LE38" s="18">
        <v>0.89207999999999998</v>
      </c>
      <c r="LF38" s="18">
        <v>0.89207999999999998</v>
      </c>
      <c r="LG38" s="18">
        <v>0.30792000000000003</v>
      </c>
      <c r="LH38" s="18">
        <v>66.5</v>
      </c>
      <c r="LI38" s="18">
        <v>53.608249999999998</v>
      </c>
      <c r="LJ38" s="18">
        <v>123.08199999999999</v>
      </c>
      <c r="LK38" s="18">
        <v>-56.582000000000001</v>
      </c>
      <c r="LL38" s="18">
        <v>85.5</v>
      </c>
      <c r="LM38" s="18">
        <v>92.444500000000005</v>
      </c>
      <c r="LN38" s="18">
        <v>96.587890000000002</v>
      </c>
      <c r="LO38" s="18">
        <v>-11.08789</v>
      </c>
      <c r="LP38" s="18">
        <v>60.5</v>
      </c>
      <c r="LQ38" s="18">
        <v>67.133979999999994</v>
      </c>
      <c r="LR38" s="18">
        <v>67.133979999999994</v>
      </c>
      <c r="LS38" s="18">
        <v>-6.6339800000000002</v>
      </c>
      <c r="LT38" s="18">
        <v>74.900000000000006</v>
      </c>
      <c r="LU38" s="18">
        <v>72.37388</v>
      </c>
      <c r="LV38" s="18">
        <v>72.37388</v>
      </c>
      <c r="LW38" s="18">
        <v>2.5261200000000001</v>
      </c>
      <c r="LX38" s="18">
        <v>28.2</v>
      </c>
      <c r="LY38" s="18">
        <v>29.951460000000001</v>
      </c>
      <c r="LZ38" s="18">
        <v>29.951460000000001</v>
      </c>
      <c r="MA38" s="18">
        <v>-1.75146</v>
      </c>
      <c r="MB38" s="18"/>
      <c r="MC38" s="18"/>
      <c r="MD38" s="18"/>
      <c r="ME38" s="18">
        <v>0</v>
      </c>
      <c r="MF38" s="18"/>
      <c r="MG38" s="18"/>
      <c r="MH38" s="18"/>
      <c r="MI38" s="18">
        <v>0</v>
      </c>
      <c r="MJ38" s="18"/>
      <c r="MK38" s="18"/>
      <c r="ML38" s="18"/>
      <c r="MM38" s="18">
        <v>0</v>
      </c>
      <c r="MN38" s="18">
        <v>144.6</v>
      </c>
      <c r="MO38" s="18">
        <v>151.08886000000001</v>
      </c>
      <c r="MP38" s="18">
        <v>159.10805999999999</v>
      </c>
      <c r="MQ38" s="18">
        <v>-14.50806</v>
      </c>
      <c r="MR38" s="18">
        <v>146.9</v>
      </c>
      <c r="MS38" s="18">
        <v>151.08886000000001</v>
      </c>
      <c r="MT38" s="18">
        <v>159.10805999999999</v>
      </c>
      <c r="MU38" s="18">
        <v>-12.20806</v>
      </c>
      <c r="MV38" s="18">
        <v>148.6</v>
      </c>
      <c r="MW38" s="18">
        <v>151.54257999999999</v>
      </c>
      <c r="MX38" s="18">
        <v>159.58587</v>
      </c>
      <c r="MY38" s="18">
        <v>-10.98587</v>
      </c>
      <c r="MZ38" s="18"/>
      <c r="NA38" s="18"/>
      <c r="NB38" s="18"/>
      <c r="NC38" s="18">
        <v>0</v>
      </c>
      <c r="ND38" s="18"/>
      <c r="NE38" s="18"/>
      <c r="NF38" s="18"/>
      <c r="NG38" s="18">
        <v>0</v>
      </c>
      <c r="NH38" s="18"/>
      <c r="NI38" s="18"/>
      <c r="NJ38" s="18"/>
      <c r="NK38" s="18">
        <v>0</v>
      </c>
      <c r="NL38" s="18"/>
      <c r="NM38" s="18"/>
      <c r="NN38" s="18"/>
      <c r="NO38" s="18">
        <v>0</v>
      </c>
      <c r="NP38" s="18"/>
      <c r="NQ38" s="18"/>
      <c r="NR38" s="18"/>
      <c r="NS38" s="18">
        <v>0</v>
      </c>
      <c r="NT38" s="18">
        <v>0</v>
      </c>
      <c r="NU38" s="18"/>
      <c r="NV38" s="18"/>
      <c r="NW38" s="18">
        <v>0</v>
      </c>
      <c r="NX38" s="18">
        <v>0</v>
      </c>
      <c r="NY38" s="18"/>
      <c r="NZ38" s="18"/>
      <c r="OA38" s="18">
        <v>0</v>
      </c>
      <c r="OB38" s="18">
        <v>0.9</v>
      </c>
      <c r="OC38" s="18">
        <v>0.89900000000000002</v>
      </c>
      <c r="OD38" s="18">
        <v>0.89900000000000002</v>
      </c>
      <c r="OE38" s="18">
        <v>1E-3</v>
      </c>
      <c r="OF38" s="18">
        <v>72.2</v>
      </c>
      <c r="OG38" s="18">
        <v>49.6</v>
      </c>
      <c r="OH38" s="18">
        <v>64.55</v>
      </c>
      <c r="OI38" s="18">
        <v>7.65</v>
      </c>
      <c r="OJ38" s="18">
        <v>67.2</v>
      </c>
      <c r="OK38" s="18">
        <v>64.087999999999994</v>
      </c>
      <c r="OL38" s="18">
        <v>64.087999999999994</v>
      </c>
      <c r="OM38" s="18">
        <v>3.1120000000000001</v>
      </c>
      <c r="ON38" s="18">
        <v>16.5</v>
      </c>
      <c r="OO38" s="18">
        <v>17.170000000000002</v>
      </c>
      <c r="OP38" s="18">
        <v>17.170000000000002</v>
      </c>
      <c r="OQ38" s="18">
        <v>-0.67</v>
      </c>
      <c r="OR38" s="18">
        <v>0.3</v>
      </c>
      <c r="OS38" s="18">
        <v>0.1</v>
      </c>
      <c r="OT38" s="18">
        <v>0.1</v>
      </c>
      <c r="OU38" s="18">
        <v>0.2</v>
      </c>
      <c r="OV38" s="18">
        <v>7.5</v>
      </c>
      <c r="OW38" s="18">
        <v>7.6</v>
      </c>
      <c r="OX38" s="18">
        <v>7.6</v>
      </c>
      <c r="OY38" s="18">
        <v>-0.1</v>
      </c>
      <c r="OZ38" s="18">
        <v>5.2</v>
      </c>
      <c r="PA38" s="18"/>
      <c r="PB38" s="18"/>
      <c r="PC38" s="18">
        <v>5.2</v>
      </c>
      <c r="PD38" s="18">
        <v>10</v>
      </c>
      <c r="PE38" s="18">
        <v>9</v>
      </c>
      <c r="PF38" s="18">
        <v>9</v>
      </c>
      <c r="PG38" s="18">
        <v>1</v>
      </c>
      <c r="PH38" s="18">
        <v>2.6</v>
      </c>
      <c r="PI38" s="18">
        <v>3.71678</v>
      </c>
      <c r="PJ38" s="18">
        <v>1.46</v>
      </c>
      <c r="PK38" s="18">
        <v>1.1399999999999999</v>
      </c>
      <c r="PL38" s="18">
        <v>0.3</v>
      </c>
      <c r="PM38" s="18">
        <v>1</v>
      </c>
      <c r="PN38" s="18">
        <v>1</v>
      </c>
      <c r="PO38" s="18">
        <v>-0.7</v>
      </c>
      <c r="PP38" s="18">
        <v>2.5</v>
      </c>
      <c r="PQ38" s="18">
        <v>2.95</v>
      </c>
      <c r="PR38" s="18">
        <v>2.95</v>
      </c>
      <c r="PS38" s="18">
        <v>-0.45</v>
      </c>
      <c r="PT38" s="18">
        <v>1.8</v>
      </c>
      <c r="PU38" s="18">
        <v>2.1</v>
      </c>
      <c r="PV38" s="18">
        <v>2.1</v>
      </c>
      <c r="PW38" s="18">
        <v>-0.3</v>
      </c>
      <c r="PX38" s="18">
        <v>18.7</v>
      </c>
      <c r="PY38" s="18">
        <v>18.932040000000001</v>
      </c>
      <c r="PZ38" s="18">
        <v>18.932040000000001</v>
      </c>
      <c r="QA38" s="18">
        <v>-0.23204</v>
      </c>
      <c r="QB38" s="18">
        <v>8.1999999999999993</v>
      </c>
      <c r="QC38" s="18">
        <v>5</v>
      </c>
      <c r="QD38" s="18">
        <v>5</v>
      </c>
      <c r="QE38" s="18">
        <v>3.2</v>
      </c>
      <c r="QF38" s="18">
        <v>4</v>
      </c>
      <c r="QG38" s="18">
        <v>6</v>
      </c>
      <c r="QH38" s="18">
        <v>6</v>
      </c>
      <c r="QI38" s="18">
        <v>-2</v>
      </c>
      <c r="QJ38" s="18">
        <v>3.4</v>
      </c>
      <c r="QK38" s="18">
        <v>3.2</v>
      </c>
      <c r="QL38" s="18">
        <v>3.2</v>
      </c>
      <c r="QM38" s="18">
        <v>0.2</v>
      </c>
      <c r="QN38" s="18">
        <v>18.399999999999999</v>
      </c>
      <c r="QO38" s="18">
        <v>17.864080000000001</v>
      </c>
      <c r="QP38" s="18">
        <v>17.864080000000001</v>
      </c>
      <c r="QQ38" s="18">
        <v>0.53591999999999995</v>
      </c>
      <c r="QR38" s="18">
        <v>13.1</v>
      </c>
      <c r="QS38" s="18">
        <v>13.71564</v>
      </c>
      <c r="QT38" s="18">
        <v>13.71564</v>
      </c>
      <c r="QU38" s="18">
        <v>-0.61563999999999997</v>
      </c>
      <c r="QV38" s="18">
        <v>15.6</v>
      </c>
      <c r="QW38" s="18">
        <v>15.81901</v>
      </c>
      <c r="QX38" s="18">
        <v>15.81901</v>
      </c>
      <c r="QY38" s="18">
        <v>-0.21901000000000001</v>
      </c>
      <c r="QZ38" s="18">
        <v>14.4</v>
      </c>
      <c r="RA38" s="18">
        <v>9.9540000000000006</v>
      </c>
      <c r="RB38" s="18">
        <v>9.9540000000000006</v>
      </c>
      <c r="RC38" s="18">
        <v>4.4459999999999997</v>
      </c>
      <c r="RD38" s="18">
        <v>56.1</v>
      </c>
      <c r="RE38" s="18">
        <v>36.840000000000003</v>
      </c>
      <c r="RF38" s="18">
        <v>36.840000000000003</v>
      </c>
      <c r="RG38" s="18">
        <v>19.260000000000002</v>
      </c>
      <c r="RH38" s="18">
        <v>3</v>
      </c>
      <c r="RI38" s="18">
        <v>2.9009999999999998</v>
      </c>
      <c r="RJ38" s="18">
        <v>2.9009999999999998</v>
      </c>
      <c r="RK38" s="18">
        <v>9.9000000000000005E-2</v>
      </c>
      <c r="RL38" s="18">
        <v>1.9</v>
      </c>
      <c r="RM38" s="18">
        <v>2.4</v>
      </c>
      <c r="RN38" s="18">
        <v>2.4</v>
      </c>
      <c r="RO38" s="18">
        <v>-0.5</v>
      </c>
      <c r="RP38" s="18">
        <v>2.4</v>
      </c>
      <c r="RQ38" s="18">
        <v>2.4</v>
      </c>
      <c r="RR38" s="18">
        <v>2.4</v>
      </c>
      <c r="RS38" s="18">
        <v>0</v>
      </c>
      <c r="RT38" s="18">
        <v>3.2</v>
      </c>
      <c r="RU38" s="18">
        <v>2.8</v>
      </c>
      <c r="RV38" s="18">
        <v>2.8</v>
      </c>
      <c r="RW38" s="18">
        <v>0.4</v>
      </c>
      <c r="RX38" s="18">
        <v>15.8</v>
      </c>
      <c r="RY38" s="18">
        <v>15.499309999999999</v>
      </c>
      <c r="RZ38" s="18">
        <v>15.499309999999999</v>
      </c>
      <c r="SA38" s="18">
        <v>0.30069000000000001</v>
      </c>
      <c r="SB38" s="18">
        <v>2.2999999999999998</v>
      </c>
      <c r="SC38" s="18">
        <v>2.379</v>
      </c>
      <c r="SD38" s="18">
        <v>2.379</v>
      </c>
      <c r="SE38" s="18">
        <v>-7.9000000000000001E-2</v>
      </c>
      <c r="SF38" s="18">
        <v>8</v>
      </c>
      <c r="SG38" s="18"/>
      <c r="SH38" s="18">
        <v>11.083920000000001</v>
      </c>
      <c r="SI38" s="18">
        <v>-3.08392</v>
      </c>
      <c r="SJ38" s="18">
        <v>1.2</v>
      </c>
      <c r="SK38" s="18">
        <v>1.1200000000000001</v>
      </c>
      <c r="SL38" s="18">
        <v>1.1200000000000001</v>
      </c>
      <c r="SM38" s="18">
        <v>0.08</v>
      </c>
      <c r="SN38" s="18"/>
      <c r="SO38" s="18">
        <v>0.4</v>
      </c>
      <c r="SP38" s="18">
        <v>0.4</v>
      </c>
      <c r="SQ38" s="18">
        <v>-0.4</v>
      </c>
      <c r="SR38" s="18">
        <v>4.4000000000000004</v>
      </c>
      <c r="SS38" s="18">
        <v>4.9000000000000004</v>
      </c>
      <c r="ST38" s="18">
        <v>4.9000000000000004</v>
      </c>
      <c r="SU38" s="18">
        <v>-0.5</v>
      </c>
      <c r="SV38" s="18">
        <v>3.4</v>
      </c>
      <c r="SW38" s="18">
        <v>3</v>
      </c>
      <c r="SX38" s="18">
        <v>3</v>
      </c>
      <c r="SY38" s="18">
        <v>0.4</v>
      </c>
      <c r="SZ38" s="18">
        <v>3.7</v>
      </c>
      <c r="TA38" s="18">
        <v>3.5</v>
      </c>
      <c r="TB38" s="18">
        <v>3.5</v>
      </c>
      <c r="TC38" s="18">
        <v>0.2</v>
      </c>
      <c r="TD38" s="18">
        <v>5.0999999999999996</v>
      </c>
      <c r="TE38" s="18">
        <v>5.5</v>
      </c>
      <c r="TF38" s="18">
        <v>5.5</v>
      </c>
      <c r="TG38" s="18">
        <v>-0.4</v>
      </c>
      <c r="TH38" s="18">
        <v>14.6</v>
      </c>
      <c r="TI38" s="18">
        <v>14.56311</v>
      </c>
      <c r="TJ38" s="18">
        <v>14.56311</v>
      </c>
      <c r="TK38" s="18">
        <v>3.6889999999999999E-2</v>
      </c>
      <c r="TL38" s="18">
        <v>19.2</v>
      </c>
      <c r="TM38" s="18">
        <v>16.760999999999999</v>
      </c>
      <c r="TN38" s="18">
        <v>16.760999999999999</v>
      </c>
      <c r="TO38" s="18">
        <v>2.4390000000000001</v>
      </c>
      <c r="TP38" s="18">
        <v>77.7</v>
      </c>
      <c r="TQ38" s="18">
        <v>65.709000000000003</v>
      </c>
      <c r="TR38" s="18">
        <v>65.709000000000003</v>
      </c>
      <c r="TS38" s="18">
        <v>11.991</v>
      </c>
      <c r="TT38" s="18">
        <v>29.9</v>
      </c>
      <c r="TU38" s="18">
        <v>28.873529999999999</v>
      </c>
      <c r="TV38" s="18">
        <v>28.873529999999999</v>
      </c>
      <c r="TW38" s="18">
        <v>1.02647</v>
      </c>
      <c r="TX38" s="18">
        <v>65.099999999999994</v>
      </c>
      <c r="TY38" s="18">
        <v>52.4</v>
      </c>
      <c r="TZ38" s="18">
        <v>31.279</v>
      </c>
      <c r="UA38" s="18">
        <v>33.820999999999998</v>
      </c>
      <c r="UB38" s="18">
        <v>78</v>
      </c>
      <c r="UC38" s="18">
        <v>63.9</v>
      </c>
      <c r="UD38" s="18">
        <v>41.433999999999997</v>
      </c>
      <c r="UE38" s="18">
        <v>36.566000000000003</v>
      </c>
      <c r="UF38" s="18">
        <v>11.2</v>
      </c>
      <c r="UG38" s="18">
        <v>4.2619999999999996</v>
      </c>
      <c r="UH38" s="18">
        <v>4.2619999999999996</v>
      </c>
      <c r="UI38" s="18">
        <v>6.9379999999999997</v>
      </c>
      <c r="UJ38" s="18">
        <v>7.1</v>
      </c>
      <c r="UK38" s="18">
        <v>4.16</v>
      </c>
      <c r="UL38" s="18">
        <v>4.16</v>
      </c>
      <c r="UM38" s="18">
        <v>2.94</v>
      </c>
      <c r="UN38" s="18">
        <v>5.5</v>
      </c>
      <c r="UO38" s="18">
        <v>6</v>
      </c>
      <c r="UP38" s="18">
        <v>6</v>
      </c>
      <c r="UQ38" s="18">
        <v>-0.5</v>
      </c>
      <c r="UR38" s="18">
        <v>2</v>
      </c>
      <c r="US38" s="18">
        <v>2</v>
      </c>
      <c r="UT38" s="18">
        <v>2</v>
      </c>
      <c r="UU38" s="18">
        <v>0</v>
      </c>
      <c r="UV38" s="18">
        <v>8.5</v>
      </c>
      <c r="UW38" s="18">
        <v>8.6</v>
      </c>
      <c r="UX38" s="18">
        <v>8.6</v>
      </c>
      <c r="UY38" s="18">
        <v>-0.1</v>
      </c>
      <c r="UZ38" s="18">
        <v>3.9</v>
      </c>
      <c r="VA38" s="18">
        <v>4</v>
      </c>
      <c r="VB38" s="18">
        <v>4</v>
      </c>
      <c r="VC38" s="18">
        <v>-0.1</v>
      </c>
      <c r="VD38" s="18">
        <v>4.5</v>
      </c>
      <c r="VE38" s="18">
        <v>4.5</v>
      </c>
      <c r="VF38" s="18">
        <v>4.5</v>
      </c>
      <c r="VG38" s="18">
        <v>0</v>
      </c>
      <c r="VH38" s="18">
        <v>4.4000000000000004</v>
      </c>
      <c r="VI38" s="18">
        <v>4.5</v>
      </c>
      <c r="VJ38" s="18">
        <v>4.5</v>
      </c>
      <c r="VK38" s="18">
        <v>-0.1</v>
      </c>
      <c r="VL38" s="18">
        <v>14.2</v>
      </c>
      <c r="VM38" s="18">
        <v>15.855</v>
      </c>
      <c r="VN38" s="18">
        <v>15.855</v>
      </c>
      <c r="VO38" s="18">
        <v>-1.655</v>
      </c>
      <c r="VP38" s="18">
        <v>219.3</v>
      </c>
      <c r="VQ38" s="18"/>
      <c r="VR38" s="18"/>
      <c r="VS38" s="18">
        <v>219.3</v>
      </c>
      <c r="VT38" s="18">
        <v>11.3</v>
      </c>
      <c r="VU38" s="18">
        <v>11.8407</v>
      </c>
      <c r="VV38" s="18">
        <v>11.8407</v>
      </c>
      <c r="VW38" s="18">
        <v>-0.54069999999999996</v>
      </c>
      <c r="VX38" s="18">
        <v>124.2</v>
      </c>
      <c r="VY38" s="18">
        <v>122.31818</v>
      </c>
      <c r="VZ38" s="18">
        <v>122.31818</v>
      </c>
      <c r="WA38" s="18">
        <v>1.88182</v>
      </c>
      <c r="WB38" s="18">
        <v>0.6</v>
      </c>
      <c r="WC38" s="18">
        <v>0.6</v>
      </c>
      <c r="WD38" s="18">
        <v>0.6</v>
      </c>
      <c r="WE38" s="18">
        <v>0</v>
      </c>
      <c r="WF38" s="18">
        <v>76.2</v>
      </c>
      <c r="WG38" s="18">
        <v>81</v>
      </c>
      <c r="WH38" s="18">
        <v>60</v>
      </c>
      <c r="WI38" s="18">
        <v>16.2</v>
      </c>
      <c r="WJ38" s="18">
        <v>80.900000000000006</v>
      </c>
      <c r="WK38" s="18">
        <v>95</v>
      </c>
      <c r="WL38" s="18">
        <v>76</v>
      </c>
      <c r="WM38" s="18">
        <v>4.9000000000000004</v>
      </c>
      <c r="WN38" s="18">
        <v>89.3</v>
      </c>
      <c r="WO38" s="18">
        <v>88.260180000000005</v>
      </c>
      <c r="WP38" s="18">
        <v>88.260180000000005</v>
      </c>
      <c r="WQ38" s="18">
        <v>1.03982</v>
      </c>
      <c r="WR38" s="18">
        <v>11.7</v>
      </c>
      <c r="WS38" s="18">
        <v>2.4162599999999999</v>
      </c>
      <c r="WT38" s="18">
        <v>2.4162599999999999</v>
      </c>
      <c r="WU38" s="18">
        <v>9.2837399999999999</v>
      </c>
      <c r="WV38" s="18">
        <v>8.8000000000000007</v>
      </c>
      <c r="WW38" s="18">
        <v>10</v>
      </c>
      <c r="WX38" s="18">
        <v>10</v>
      </c>
      <c r="WY38" s="18">
        <v>-1.2</v>
      </c>
      <c r="WZ38" s="18">
        <v>18.3</v>
      </c>
      <c r="XA38" s="18">
        <v>18.4466</v>
      </c>
      <c r="XB38" s="18">
        <v>18.4466</v>
      </c>
      <c r="XC38" s="18">
        <v>-0.14660000000000001</v>
      </c>
      <c r="XD38" s="18">
        <v>6.9</v>
      </c>
      <c r="XE38" s="18">
        <v>10.8</v>
      </c>
      <c r="XF38" s="18">
        <v>10.8</v>
      </c>
      <c r="XG38" s="18">
        <v>-3.9</v>
      </c>
      <c r="XH38" s="18">
        <v>36.049999999999997</v>
      </c>
      <c r="XI38" s="18">
        <v>32</v>
      </c>
      <c r="XJ38" s="18">
        <v>26.5</v>
      </c>
      <c r="XK38" s="18">
        <v>9.5500000000000007</v>
      </c>
      <c r="XL38" s="18">
        <v>26.79</v>
      </c>
      <c r="XM38" s="18">
        <v>32</v>
      </c>
      <c r="XN38" s="18">
        <v>26.5</v>
      </c>
      <c r="XO38" s="18">
        <v>0.28999999999999998</v>
      </c>
      <c r="XP38" s="18">
        <v>14.3</v>
      </c>
      <c r="XQ38" s="18">
        <v>14</v>
      </c>
      <c r="XR38" s="18">
        <v>14</v>
      </c>
      <c r="XS38" s="18">
        <v>0.3</v>
      </c>
      <c r="XT38" s="18">
        <v>19.100000000000001</v>
      </c>
      <c r="XU38" s="18">
        <v>19</v>
      </c>
      <c r="XV38" s="18">
        <v>19</v>
      </c>
      <c r="XW38" s="18">
        <v>0.1</v>
      </c>
      <c r="XX38" s="18">
        <v>9.1</v>
      </c>
      <c r="XY38" s="18">
        <v>7.99</v>
      </c>
      <c r="XZ38" s="18">
        <v>7.99</v>
      </c>
      <c r="YA38" s="18">
        <v>1.1100000000000001</v>
      </c>
      <c r="YB38" s="18"/>
      <c r="YC38" s="18"/>
      <c r="YD38" s="18"/>
      <c r="YE38" s="18">
        <v>0</v>
      </c>
      <c r="YF38" s="18"/>
      <c r="YG38" s="18"/>
      <c r="YH38" s="18"/>
      <c r="YI38" s="18">
        <v>0</v>
      </c>
    </row>
    <row r="39" spans="1:659" ht="24" customHeight="1" x14ac:dyDescent="0.3">
      <c r="A39" s="1"/>
      <c r="B39" s="17" t="s">
        <v>41</v>
      </c>
      <c r="C39" s="17" t="s">
        <v>769</v>
      </c>
      <c r="D39" s="18">
        <v>86</v>
      </c>
      <c r="E39" s="18">
        <v>75.993560000000002</v>
      </c>
      <c r="F39" s="18">
        <v>64.201980000000006</v>
      </c>
      <c r="G39" s="18">
        <v>21.798020000000001</v>
      </c>
      <c r="H39" s="18">
        <v>644.79999999999995</v>
      </c>
      <c r="I39" s="18">
        <v>643.65809000000002</v>
      </c>
      <c r="J39" s="18">
        <v>643.65809000000002</v>
      </c>
      <c r="K39" s="18">
        <v>1.14191</v>
      </c>
      <c r="L39" s="18">
        <v>215.3</v>
      </c>
      <c r="M39" s="18">
        <v>209.39341999999999</v>
      </c>
      <c r="N39" s="18">
        <v>209.39341999999999</v>
      </c>
      <c r="O39" s="18">
        <v>5.9065799999999999</v>
      </c>
      <c r="P39" s="18"/>
      <c r="Q39" s="18"/>
      <c r="R39" s="18"/>
      <c r="S39" s="18">
        <v>0</v>
      </c>
      <c r="T39" s="18"/>
      <c r="U39" s="18"/>
      <c r="V39" s="18"/>
      <c r="W39" s="18">
        <v>0</v>
      </c>
      <c r="X39" s="18">
        <v>30.1</v>
      </c>
      <c r="Y39" s="18">
        <v>59.912930000000003</v>
      </c>
      <c r="Z39" s="18">
        <v>12.091049999999999</v>
      </c>
      <c r="AA39" s="18">
        <v>18.008949999999999</v>
      </c>
      <c r="AB39" s="18">
        <v>82</v>
      </c>
      <c r="AC39" s="18">
        <v>77.308000000000007</v>
      </c>
      <c r="AD39" s="18">
        <v>86.795810000000003</v>
      </c>
      <c r="AE39" s="18">
        <v>-4.7958100000000004</v>
      </c>
      <c r="AF39" s="18"/>
      <c r="AG39" s="18"/>
      <c r="AH39" s="18"/>
      <c r="AI39" s="18">
        <v>0</v>
      </c>
      <c r="AJ39" s="18"/>
      <c r="AK39" s="18"/>
      <c r="AL39" s="18"/>
      <c r="AM39" s="18">
        <v>0</v>
      </c>
      <c r="AN39" s="18">
        <v>139</v>
      </c>
      <c r="AO39" s="18">
        <v>196.22801999999999</v>
      </c>
      <c r="AP39" s="18">
        <v>196.22801999999999</v>
      </c>
      <c r="AQ39" s="18">
        <v>-57.228020000000001</v>
      </c>
      <c r="AR39" s="18">
        <v>138.1</v>
      </c>
      <c r="AS39" s="18">
        <v>196.22801999999999</v>
      </c>
      <c r="AT39" s="18">
        <v>196.22801999999999</v>
      </c>
      <c r="AU39" s="18">
        <v>-58.128019999999999</v>
      </c>
      <c r="AV39" s="18">
        <v>138.5</v>
      </c>
      <c r="AW39" s="18">
        <v>196.22801999999999</v>
      </c>
      <c r="AX39" s="18">
        <v>196.22801999999999</v>
      </c>
      <c r="AY39" s="18">
        <v>-57.728020000000001</v>
      </c>
      <c r="AZ39" s="18">
        <v>234.1</v>
      </c>
      <c r="BA39" s="18">
        <v>295.22593999999998</v>
      </c>
      <c r="BB39" s="18">
        <v>295.22593999999998</v>
      </c>
      <c r="BC39" s="18">
        <v>-61.12594</v>
      </c>
      <c r="BD39" s="18">
        <v>212.7</v>
      </c>
      <c r="BE39" s="18">
        <v>208.07390000000001</v>
      </c>
      <c r="BF39" s="18">
        <v>208.07390000000001</v>
      </c>
      <c r="BG39" s="18">
        <v>4.6261000000000001</v>
      </c>
      <c r="BH39" s="18">
        <v>110.9</v>
      </c>
      <c r="BI39" s="18">
        <v>104.34936999999999</v>
      </c>
      <c r="BJ39" s="18">
        <v>104.34936999999999</v>
      </c>
      <c r="BK39" s="18">
        <v>6.55063</v>
      </c>
      <c r="BL39" s="18">
        <v>284.5</v>
      </c>
      <c r="BM39" s="18">
        <v>312.46744999999999</v>
      </c>
      <c r="BN39" s="18">
        <v>368.40096999999997</v>
      </c>
      <c r="BO39" s="18">
        <v>-83.900970000000001</v>
      </c>
      <c r="BP39" s="18">
        <v>4.3</v>
      </c>
      <c r="BQ39" s="18">
        <v>4.4318400000000002</v>
      </c>
      <c r="BR39" s="18">
        <v>4.4318400000000002</v>
      </c>
      <c r="BS39" s="18">
        <v>-0.13184000000000001</v>
      </c>
      <c r="BT39" s="18"/>
      <c r="BU39" s="18"/>
      <c r="BV39" s="18"/>
      <c r="BW39" s="18">
        <v>0</v>
      </c>
      <c r="BX39" s="18"/>
      <c r="BY39" s="18"/>
      <c r="BZ39" s="18"/>
      <c r="CA39" s="18">
        <v>0</v>
      </c>
      <c r="CB39" s="18"/>
      <c r="CC39" s="18"/>
      <c r="CD39" s="18"/>
      <c r="CE39" s="18">
        <v>0</v>
      </c>
      <c r="CF39" s="18"/>
      <c r="CG39" s="18"/>
      <c r="CH39" s="18"/>
      <c r="CI39" s="18">
        <v>0</v>
      </c>
      <c r="CJ39" s="18">
        <v>110</v>
      </c>
      <c r="CK39" s="18">
        <v>113.33247</v>
      </c>
      <c r="CL39" s="18">
        <v>113.33247</v>
      </c>
      <c r="CM39" s="18">
        <v>-3.3324699999999998</v>
      </c>
      <c r="CN39" s="18">
        <v>7.4</v>
      </c>
      <c r="CO39" s="18">
        <v>5.1333399999999996</v>
      </c>
      <c r="CP39" s="18">
        <v>5.1333399999999996</v>
      </c>
      <c r="CQ39" s="18">
        <v>2.2666599999999999</v>
      </c>
      <c r="CR39" s="18">
        <v>4.8</v>
      </c>
      <c r="CS39" s="18">
        <v>2.8177599999999998</v>
      </c>
      <c r="CT39" s="18">
        <v>2.8177599999999998</v>
      </c>
      <c r="CU39" s="18">
        <v>1.98224</v>
      </c>
      <c r="CV39" s="18"/>
      <c r="CW39" s="18"/>
      <c r="CX39" s="18"/>
      <c r="CY39" s="18">
        <v>0</v>
      </c>
      <c r="CZ39" s="18">
        <v>6.8</v>
      </c>
      <c r="DA39" s="18">
        <v>6.8787000000000003</v>
      </c>
      <c r="DB39" s="18">
        <v>6.8787000000000003</v>
      </c>
      <c r="DC39" s="18">
        <v>-7.8700000000000006E-2</v>
      </c>
      <c r="DD39" s="18">
        <v>13.4</v>
      </c>
      <c r="DE39" s="18">
        <v>14.919420000000001</v>
      </c>
      <c r="DF39" s="18">
        <v>14.919420000000001</v>
      </c>
      <c r="DG39" s="18">
        <v>-1.51942</v>
      </c>
      <c r="DH39" s="18">
        <v>85.7</v>
      </c>
      <c r="DI39" s="18">
        <v>81.708960000000005</v>
      </c>
      <c r="DJ39" s="18">
        <v>63.620699999999999</v>
      </c>
      <c r="DK39" s="18">
        <v>22.0793</v>
      </c>
      <c r="DL39" s="18"/>
      <c r="DM39" s="18"/>
      <c r="DN39" s="18"/>
      <c r="DO39" s="18">
        <v>0</v>
      </c>
      <c r="DP39" s="18"/>
      <c r="DQ39" s="18"/>
      <c r="DR39" s="18"/>
      <c r="DS39" s="18">
        <v>0</v>
      </c>
      <c r="DT39" s="18"/>
      <c r="DU39" s="18"/>
      <c r="DV39" s="18"/>
      <c r="DW39" s="18">
        <v>0</v>
      </c>
      <c r="DX39" s="18"/>
      <c r="DY39" s="18"/>
      <c r="DZ39" s="18"/>
      <c r="EA39" s="18">
        <v>0</v>
      </c>
      <c r="EB39" s="18">
        <v>58.2</v>
      </c>
      <c r="EC39" s="18">
        <v>49.189399999999999</v>
      </c>
      <c r="ED39" s="18">
        <v>51.55415</v>
      </c>
      <c r="EE39" s="18">
        <v>6.6458500000000003</v>
      </c>
      <c r="EF39" s="18">
        <v>84.5</v>
      </c>
      <c r="EG39" s="18">
        <v>110.26321</v>
      </c>
      <c r="EH39" s="18">
        <v>54.555950000000003</v>
      </c>
      <c r="EI39" s="18">
        <v>29.944050000000001</v>
      </c>
      <c r="EJ39" s="18"/>
      <c r="EK39" s="18"/>
      <c r="EL39" s="18"/>
      <c r="EM39" s="18">
        <v>0</v>
      </c>
      <c r="EN39" s="18"/>
      <c r="EO39" s="18"/>
      <c r="EP39" s="18"/>
      <c r="EQ39" s="18">
        <v>0</v>
      </c>
      <c r="ER39" s="18"/>
      <c r="ES39" s="18"/>
      <c r="ET39" s="18"/>
      <c r="EU39" s="18">
        <v>0</v>
      </c>
      <c r="EV39" s="18">
        <v>6.5</v>
      </c>
      <c r="EW39" s="18">
        <v>6.39</v>
      </c>
      <c r="EX39" s="18">
        <v>6.39</v>
      </c>
      <c r="EY39" s="18">
        <v>0.11</v>
      </c>
      <c r="EZ39" s="18">
        <v>147.4</v>
      </c>
      <c r="FA39" s="18"/>
      <c r="FB39" s="18"/>
      <c r="FC39" s="18">
        <v>147.4</v>
      </c>
      <c r="FD39" s="18">
        <v>30</v>
      </c>
      <c r="FE39" s="18">
        <v>32.788400000000003</v>
      </c>
      <c r="FF39" s="18">
        <v>32.788400000000003</v>
      </c>
      <c r="FG39" s="18">
        <v>-2.7884000000000002</v>
      </c>
      <c r="FH39" s="18">
        <v>0</v>
      </c>
      <c r="FI39" s="18"/>
      <c r="FJ39" s="18">
        <v>74.999989999999997</v>
      </c>
      <c r="FK39" s="18">
        <v>-74.999989999999997</v>
      </c>
      <c r="FL39" s="18">
        <v>20.2</v>
      </c>
      <c r="FM39" s="18">
        <v>19.79213</v>
      </c>
      <c r="FN39" s="18">
        <v>19.79213</v>
      </c>
      <c r="FO39" s="18">
        <v>0.40787000000000001</v>
      </c>
      <c r="FP39" s="18">
        <v>18.600000000000001</v>
      </c>
      <c r="FQ39" s="18">
        <v>18.440239999999999</v>
      </c>
      <c r="FR39" s="18">
        <v>18.440239999999999</v>
      </c>
      <c r="FS39" s="18">
        <v>0.15976000000000001</v>
      </c>
      <c r="FT39" s="18">
        <v>13</v>
      </c>
      <c r="FU39" s="18">
        <v>13.1068</v>
      </c>
      <c r="FV39" s="18">
        <v>13.1068</v>
      </c>
      <c r="FW39" s="18">
        <v>-0.10680000000000001</v>
      </c>
      <c r="FX39" s="18">
        <v>56.7</v>
      </c>
      <c r="FY39" s="18">
        <v>61.929119999999998</v>
      </c>
      <c r="FZ39" s="18">
        <v>61.929119999999998</v>
      </c>
      <c r="GA39" s="18">
        <v>-5.22912</v>
      </c>
      <c r="GB39" s="18">
        <v>182.3</v>
      </c>
      <c r="GC39" s="18">
        <v>184.91498000000001</v>
      </c>
      <c r="GD39" s="18">
        <v>184.91498000000001</v>
      </c>
      <c r="GE39" s="18">
        <v>-2.6149800000000001</v>
      </c>
      <c r="GF39" s="18">
        <v>183</v>
      </c>
      <c r="GG39" s="18">
        <v>184.91498000000001</v>
      </c>
      <c r="GH39" s="18">
        <v>184.91498000000001</v>
      </c>
      <c r="GI39" s="18">
        <v>-1.9149799999999999</v>
      </c>
      <c r="GJ39" s="18">
        <v>183.8</v>
      </c>
      <c r="GK39" s="18">
        <v>185.47028</v>
      </c>
      <c r="GL39" s="18">
        <v>185.47028</v>
      </c>
      <c r="GM39" s="18">
        <v>-1.67028</v>
      </c>
      <c r="GN39" s="18">
        <v>44</v>
      </c>
      <c r="GO39" s="18">
        <v>84.729169999999996</v>
      </c>
      <c r="GP39" s="18">
        <v>87.858310000000003</v>
      </c>
      <c r="GQ39" s="18">
        <v>-43.858310000000003</v>
      </c>
      <c r="GR39" s="18">
        <v>8</v>
      </c>
      <c r="GS39" s="18">
        <v>4.8339999999999996</v>
      </c>
      <c r="GT39" s="18">
        <v>9.09</v>
      </c>
      <c r="GU39" s="18">
        <v>-1.0900000000000001</v>
      </c>
      <c r="GV39" s="18">
        <v>4.7</v>
      </c>
      <c r="GW39" s="18">
        <v>5.0713200000000001</v>
      </c>
      <c r="GX39" s="18">
        <v>9.9490999999999996</v>
      </c>
      <c r="GY39" s="18">
        <v>-5.2491000000000003</v>
      </c>
      <c r="GZ39" s="18">
        <v>28.1</v>
      </c>
      <c r="HA39" s="18">
        <v>34.47804</v>
      </c>
      <c r="HB39" s="18">
        <v>34.47804</v>
      </c>
      <c r="HC39" s="18">
        <v>-6.3780400000000004</v>
      </c>
      <c r="HD39" s="18">
        <v>33.9</v>
      </c>
      <c r="HE39" s="18">
        <v>34.439810000000001</v>
      </c>
      <c r="HF39" s="18">
        <v>34.439810000000001</v>
      </c>
      <c r="HG39" s="18">
        <v>-0.53981000000000001</v>
      </c>
      <c r="HH39" s="18">
        <v>2</v>
      </c>
      <c r="HI39" s="18">
        <v>1.97359</v>
      </c>
      <c r="HJ39" s="18">
        <v>1.97359</v>
      </c>
      <c r="HK39" s="18">
        <v>2.6409999999999999E-2</v>
      </c>
      <c r="HL39" s="18">
        <v>16.3</v>
      </c>
      <c r="HM39" s="18">
        <v>16.664079999999998</v>
      </c>
      <c r="HN39" s="18">
        <v>16.664079999999998</v>
      </c>
      <c r="HO39" s="18">
        <v>-0.36408000000000001</v>
      </c>
      <c r="HP39" s="18">
        <v>79.099999999999994</v>
      </c>
      <c r="HQ39" s="18">
        <v>93.203879999999998</v>
      </c>
      <c r="HR39" s="18">
        <v>65.531289999999998</v>
      </c>
      <c r="HS39" s="18">
        <v>13.568709999999999</v>
      </c>
      <c r="HT39" s="18"/>
      <c r="HU39" s="18"/>
      <c r="HV39" s="18"/>
      <c r="HW39" s="18">
        <v>0</v>
      </c>
      <c r="HX39" s="18"/>
      <c r="HY39" s="18"/>
      <c r="HZ39" s="18"/>
      <c r="IA39" s="18">
        <v>0</v>
      </c>
      <c r="IB39" s="18">
        <v>23.8</v>
      </c>
      <c r="IC39" s="18">
        <v>36.603819999999999</v>
      </c>
      <c r="ID39" s="18">
        <v>34.322859999999999</v>
      </c>
      <c r="IE39" s="18">
        <v>-10.52286</v>
      </c>
      <c r="IF39" s="18">
        <v>0</v>
      </c>
      <c r="IG39" s="18"/>
      <c r="IH39" s="18"/>
      <c r="II39" s="18">
        <v>0</v>
      </c>
      <c r="IJ39" s="18"/>
      <c r="IK39" s="18"/>
      <c r="IL39" s="18"/>
      <c r="IM39" s="18">
        <v>0</v>
      </c>
      <c r="IN39" s="18">
        <v>46.3</v>
      </c>
      <c r="IO39" s="18">
        <v>48.181449999999998</v>
      </c>
      <c r="IP39" s="18">
        <v>48.181449999999998</v>
      </c>
      <c r="IQ39" s="18">
        <v>-1.8814500000000001</v>
      </c>
      <c r="IR39" s="18"/>
      <c r="IS39" s="18"/>
      <c r="IT39" s="18"/>
      <c r="IU39" s="18">
        <v>0</v>
      </c>
      <c r="IV39" s="18"/>
      <c r="IW39" s="18"/>
      <c r="IX39" s="18"/>
      <c r="IY39" s="18">
        <v>0</v>
      </c>
      <c r="IZ39" s="18"/>
      <c r="JA39" s="18"/>
      <c r="JB39" s="18"/>
      <c r="JC39" s="18">
        <v>0</v>
      </c>
      <c r="JD39" s="18">
        <v>40</v>
      </c>
      <c r="JE39" s="18">
        <v>67</v>
      </c>
      <c r="JF39" s="18">
        <v>85.172120000000007</v>
      </c>
      <c r="JG39" s="18">
        <v>-45.17212</v>
      </c>
      <c r="JH39" s="18">
        <v>176.9</v>
      </c>
      <c r="JI39" s="18">
        <v>185.20328000000001</v>
      </c>
      <c r="JJ39" s="18">
        <v>185.20328000000001</v>
      </c>
      <c r="JK39" s="18">
        <v>-8.3032800000000009</v>
      </c>
      <c r="JL39" s="18">
        <v>174.3</v>
      </c>
      <c r="JM39" s="18">
        <v>185.20328000000001</v>
      </c>
      <c r="JN39" s="18">
        <v>185.20328000000001</v>
      </c>
      <c r="JO39" s="18">
        <v>-10.903280000000001</v>
      </c>
      <c r="JP39" s="18">
        <v>208.5</v>
      </c>
      <c r="JQ39" s="18">
        <v>185.20328000000001</v>
      </c>
      <c r="JR39" s="18">
        <v>185.20328000000001</v>
      </c>
      <c r="JS39" s="18">
        <v>23.296720000000001</v>
      </c>
      <c r="JT39" s="18">
        <v>272.10000000000002</v>
      </c>
      <c r="JU39" s="18">
        <v>278.63916999999998</v>
      </c>
      <c r="JV39" s="18">
        <v>278.63916999999998</v>
      </c>
      <c r="JW39" s="18">
        <v>-6.5391700000000004</v>
      </c>
      <c r="JX39" s="18"/>
      <c r="JY39" s="18"/>
      <c r="JZ39" s="18"/>
      <c r="KA39" s="18">
        <v>0</v>
      </c>
      <c r="KB39" s="18"/>
      <c r="KC39" s="18"/>
      <c r="KD39" s="18"/>
      <c r="KE39" s="18">
        <v>0</v>
      </c>
      <c r="KF39" s="18"/>
      <c r="KG39" s="18"/>
      <c r="KH39" s="18"/>
      <c r="KI39" s="18">
        <v>0</v>
      </c>
      <c r="KJ39" s="18"/>
      <c r="KK39" s="18"/>
      <c r="KL39" s="18"/>
      <c r="KM39" s="18">
        <v>0</v>
      </c>
      <c r="KN39" s="18"/>
      <c r="KO39" s="18"/>
      <c r="KP39" s="18"/>
      <c r="KQ39" s="18">
        <v>0</v>
      </c>
      <c r="KR39" s="18"/>
      <c r="KS39" s="18"/>
      <c r="KT39" s="18"/>
      <c r="KU39" s="18">
        <v>0</v>
      </c>
      <c r="KV39" s="18"/>
      <c r="KW39" s="18"/>
      <c r="KX39" s="18"/>
      <c r="KY39" s="18">
        <v>0</v>
      </c>
      <c r="KZ39" s="18"/>
      <c r="LA39" s="18"/>
      <c r="LB39" s="18"/>
      <c r="LC39" s="18">
        <v>0</v>
      </c>
      <c r="LD39" s="18">
        <v>1.2</v>
      </c>
      <c r="LE39" s="18">
        <v>0.89207999999999998</v>
      </c>
      <c r="LF39" s="18">
        <v>0.89207999999999998</v>
      </c>
      <c r="LG39" s="18">
        <v>0.30792000000000003</v>
      </c>
      <c r="LH39" s="18">
        <v>80.099999999999994</v>
      </c>
      <c r="LI39" s="18">
        <v>84.477540000000005</v>
      </c>
      <c r="LJ39" s="18">
        <v>134.09456</v>
      </c>
      <c r="LK39" s="18">
        <v>-53.99456</v>
      </c>
      <c r="LL39" s="18">
        <v>93.9</v>
      </c>
      <c r="LM39" s="18">
        <v>97.250280000000004</v>
      </c>
      <c r="LN39" s="18">
        <v>92.444119999999998</v>
      </c>
      <c r="LO39" s="18">
        <v>1.4558800000000001</v>
      </c>
      <c r="LP39" s="18">
        <v>60.3</v>
      </c>
      <c r="LQ39" s="18">
        <v>67.133979999999994</v>
      </c>
      <c r="LR39" s="18">
        <v>67.133979999999994</v>
      </c>
      <c r="LS39" s="18">
        <v>-6.8339800000000004</v>
      </c>
      <c r="LT39" s="18">
        <v>72</v>
      </c>
      <c r="LU39" s="18">
        <v>72.37388</v>
      </c>
      <c r="LV39" s="18">
        <v>72.37388</v>
      </c>
      <c r="LW39" s="18">
        <v>-0.37387999999999999</v>
      </c>
      <c r="LX39" s="18">
        <v>28.2</v>
      </c>
      <c r="LY39" s="18">
        <v>29.951460000000001</v>
      </c>
      <c r="LZ39" s="18">
        <v>29.951460000000001</v>
      </c>
      <c r="MA39" s="18">
        <v>-1.75146</v>
      </c>
      <c r="MB39" s="18"/>
      <c r="MC39" s="18"/>
      <c r="MD39" s="18"/>
      <c r="ME39" s="18">
        <v>0</v>
      </c>
      <c r="MF39" s="18"/>
      <c r="MG39" s="18"/>
      <c r="MH39" s="18"/>
      <c r="MI39" s="18">
        <v>0</v>
      </c>
      <c r="MJ39" s="18"/>
      <c r="MK39" s="18"/>
      <c r="ML39" s="18"/>
      <c r="MM39" s="18">
        <v>0</v>
      </c>
      <c r="MN39" s="18">
        <v>145.4</v>
      </c>
      <c r="MO39" s="18">
        <v>151.08886000000001</v>
      </c>
      <c r="MP39" s="18">
        <v>159.10805999999999</v>
      </c>
      <c r="MQ39" s="18">
        <v>-13.70806</v>
      </c>
      <c r="MR39" s="18">
        <v>147.30000000000001</v>
      </c>
      <c r="MS39" s="18">
        <v>151.08886000000001</v>
      </c>
      <c r="MT39" s="18">
        <v>159.10805999999999</v>
      </c>
      <c r="MU39" s="18">
        <v>-11.808059999999999</v>
      </c>
      <c r="MV39" s="18">
        <v>150.1</v>
      </c>
      <c r="MW39" s="18">
        <v>151.54257999999999</v>
      </c>
      <c r="MX39" s="18">
        <v>159.58587</v>
      </c>
      <c r="MY39" s="18">
        <v>-9.4858700000000002</v>
      </c>
      <c r="MZ39" s="18"/>
      <c r="NA39" s="18"/>
      <c r="NB39" s="18"/>
      <c r="NC39" s="18">
        <v>0</v>
      </c>
      <c r="ND39" s="18"/>
      <c r="NE39" s="18"/>
      <c r="NF39" s="18"/>
      <c r="NG39" s="18">
        <v>0</v>
      </c>
      <c r="NH39" s="18"/>
      <c r="NI39" s="18"/>
      <c r="NJ39" s="18"/>
      <c r="NK39" s="18">
        <v>0</v>
      </c>
      <c r="NL39" s="18"/>
      <c r="NM39" s="18"/>
      <c r="NN39" s="18"/>
      <c r="NO39" s="18">
        <v>0</v>
      </c>
      <c r="NP39" s="18"/>
      <c r="NQ39" s="18"/>
      <c r="NR39" s="18"/>
      <c r="NS39" s="18">
        <v>0</v>
      </c>
      <c r="NT39" s="18">
        <v>0</v>
      </c>
      <c r="NU39" s="18"/>
      <c r="NV39" s="18"/>
      <c r="NW39" s="18">
        <v>0</v>
      </c>
      <c r="NX39" s="18">
        <v>0</v>
      </c>
      <c r="NY39" s="18"/>
      <c r="NZ39" s="18"/>
      <c r="OA39" s="18">
        <v>0</v>
      </c>
      <c r="OB39" s="18">
        <v>0.8</v>
      </c>
      <c r="OC39" s="18">
        <v>0.75600000000000001</v>
      </c>
      <c r="OD39" s="18">
        <v>0.75600000000000001</v>
      </c>
      <c r="OE39" s="18">
        <v>4.3999999999999997E-2</v>
      </c>
      <c r="OF39" s="18">
        <v>75.8</v>
      </c>
      <c r="OG39" s="18">
        <v>49.9</v>
      </c>
      <c r="OH39" s="18">
        <v>64.89</v>
      </c>
      <c r="OI39" s="18">
        <v>10.91</v>
      </c>
      <c r="OJ39" s="18">
        <v>64.599999999999994</v>
      </c>
      <c r="OK39" s="18">
        <v>53.591999999999999</v>
      </c>
      <c r="OL39" s="18">
        <v>53.591999999999999</v>
      </c>
      <c r="OM39" s="18">
        <v>11.007999999999999</v>
      </c>
      <c r="ON39" s="18">
        <v>17.100000000000001</v>
      </c>
      <c r="OO39" s="18">
        <v>17.195</v>
      </c>
      <c r="OP39" s="18">
        <v>17.195</v>
      </c>
      <c r="OQ39" s="18">
        <v>-9.5000000000000001E-2</v>
      </c>
      <c r="OR39" s="18">
        <v>0.3</v>
      </c>
      <c r="OS39" s="18">
        <v>0.1</v>
      </c>
      <c r="OT39" s="18">
        <v>0.1</v>
      </c>
      <c r="OU39" s="18">
        <v>0.2</v>
      </c>
      <c r="OV39" s="18">
        <v>7.5</v>
      </c>
      <c r="OW39" s="18">
        <v>7.6</v>
      </c>
      <c r="OX39" s="18">
        <v>7.6</v>
      </c>
      <c r="OY39" s="18">
        <v>-0.1</v>
      </c>
      <c r="OZ39" s="18">
        <v>5.2</v>
      </c>
      <c r="PA39" s="18"/>
      <c r="PB39" s="18"/>
      <c r="PC39" s="18">
        <v>5.2</v>
      </c>
      <c r="PD39" s="18">
        <v>9.9</v>
      </c>
      <c r="PE39" s="18">
        <v>9</v>
      </c>
      <c r="PF39" s="18">
        <v>9</v>
      </c>
      <c r="PG39" s="18">
        <v>0.9</v>
      </c>
      <c r="PH39" s="18">
        <v>2.6</v>
      </c>
      <c r="PI39" s="18">
        <v>4.5714100000000002</v>
      </c>
      <c r="PJ39" s="18">
        <v>1.46</v>
      </c>
      <c r="PK39" s="18">
        <v>1.1399999999999999</v>
      </c>
      <c r="PL39" s="18">
        <v>0.3</v>
      </c>
      <c r="PM39" s="18">
        <v>1</v>
      </c>
      <c r="PN39" s="18">
        <v>1</v>
      </c>
      <c r="PO39" s="18">
        <v>-0.7</v>
      </c>
      <c r="PP39" s="18">
        <v>2.1</v>
      </c>
      <c r="PQ39" s="18">
        <v>3</v>
      </c>
      <c r="PR39" s="18">
        <v>3</v>
      </c>
      <c r="PS39" s="18">
        <v>-0.9</v>
      </c>
      <c r="PT39" s="18">
        <v>1.8</v>
      </c>
      <c r="PU39" s="18">
        <v>2.1</v>
      </c>
      <c r="PV39" s="18">
        <v>2.1</v>
      </c>
      <c r="PW39" s="18">
        <v>-0.3</v>
      </c>
      <c r="PX39" s="18">
        <v>19.3</v>
      </c>
      <c r="PY39" s="18">
        <v>18.932040000000001</v>
      </c>
      <c r="PZ39" s="18">
        <v>18.932040000000001</v>
      </c>
      <c r="QA39" s="18">
        <v>0.36796000000000001</v>
      </c>
      <c r="QB39" s="18">
        <v>8.1999999999999993</v>
      </c>
      <c r="QC39" s="18">
        <v>5</v>
      </c>
      <c r="QD39" s="18">
        <v>5</v>
      </c>
      <c r="QE39" s="18">
        <v>3.2</v>
      </c>
      <c r="QF39" s="18">
        <v>4</v>
      </c>
      <c r="QG39" s="18">
        <v>6</v>
      </c>
      <c r="QH39" s="18">
        <v>6</v>
      </c>
      <c r="QI39" s="18">
        <v>-2</v>
      </c>
      <c r="QJ39" s="18">
        <v>3.4</v>
      </c>
      <c r="QK39" s="18">
        <v>3.2</v>
      </c>
      <c r="QL39" s="18">
        <v>3.2</v>
      </c>
      <c r="QM39" s="18">
        <v>0.2</v>
      </c>
      <c r="QN39" s="18">
        <v>18.399999999999999</v>
      </c>
      <c r="QO39" s="18">
        <v>17.864080000000001</v>
      </c>
      <c r="QP39" s="18">
        <v>17.864080000000001</v>
      </c>
      <c r="QQ39" s="18">
        <v>0.53591999999999995</v>
      </c>
      <c r="QR39" s="18">
        <v>12.6</v>
      </c>
      <c r="QS39" s="18">
        <v>12.752459999999999</v>
      </c>
      <c r="QT39" s="18">
        <v>12.752459999999999</v>
      </c>
      <c r="QU39" s="18">
        <v>-0.15246000000000001</v>
      </c>
      <c r="QV39" s="18">
        <v>14.9</v>
      </c>
      <c r="QW39" s="18">
        <v>15.076930000000001</v>
      </c>
      <c r="QX39" s="18">
        <v>15.076930000000001</v>
      </c>
      <c r="QY39" s="18">
        <v>-0.17693</v>
      </c>
      <c r="QZ39" s="18">
        <v>16.399999999999999</v>
      </c>
      <c r="RA39" s="18">
        <v>10.353999999999999</v>
      </c>
      <c r="RB39" s="18">
        <v>10.353999999999999</v>
      </c>
      <c r="RC39" s="18">
        <v>6.0460000000000003</v>
      </c>
      <c r="RD39" s="18">
        <v>61.5</v>
      </c>
      <c r="RE39" s="18">
        <v>37.89</v>
      </c>
      <c r="RF39" s="18">
        <v>37.89</v>
      </c>
      <c r="RG39" s="18">
        <v>23.61</v>
      </c>
      <c r="RH39" s="18">
        <v>3</v>
      </c>
      <c r="RI39" s="18">
        <v>2.9009999999999998</v>
      </c>
      <c r="RJ39" s="18">
        <v>2.9009999999999998</v>
      </c>
      <c r="RK39" s="18">
        <v>9.9000000000000005E-2</v>
      </c>
      <c r="RL39" s="18">
        <v>1.9</v>
      </c>
      <c r="RM39" s="18">
        <v>2.4</v>
      </c>
      <c r="RN39" s="18">
        <v>2.4</v>
      </c>
      <c r="RO39" s="18">
        <v>-0.5</v>
      </c>
      <c r="RP39" s="18">
        <v>2.4</v>
      </c>
      <c r="RQ39" s="18">
        <v>2.4</v>
      </c>
      <c r="RR39" s="18">
        <v>2.4</v>
      </c>
      <c r="RS39" s="18">
        <v>0</v>
      </c>
      <c r="RT39" s="18">
        <v>3.2</v>
      </c>
      <c r="RU39" s="18">
        <v>2.8</v>
      </c>
      <c r="RV39" s="18">
        <v>2.8</v>
      </c>
      <c r="RW39" s="18">
        <v>0.4</v>
      </c>
      <c r="RX39" s="18">
        <v>14.6</v>
      </c>
      <c r="RY39" s="18">
        <v>13.51333</v>
      </c>
      <c r="RZ39" s="18">
        <v>13.51333</v>
      </c>
      <c r="SA39" s="18">
        <v>1.08667</v>
      </c>
      <c r="SB39" s="18">
        <v>2.4</v>
      </c>
      <c r="SC39" s="18">
        <v>2.379</v>
      </c>
      <c r="SD39" s="18">
        <v>2.379</v>
      </c>
      <c r="SE39" s="18">
        <v>2.1000000000000001E-2</v>
      </c>
      <c r="SF39" s="18">
        <v>8</v>
      </c>
      <c r="SG39" s="18">
        <v>8.4667499999999993</v>
      </c>
      <c r="SH39" s="18">
        <v>7.9391499999999997</v>
      </c>
      <c r="SI39" s="18">
        <v>6.0850000000000001E-2</v>
      </c>
      <c r="SJ39" s="18">
        <v>1.3</v>
      </c>
      <c r="SK39" s="18">
        <v>1.2</v>
      </c>
      <c r="SL39" s="18">
        <v>1.2</v>
      </c>
      <c r="SM39" s="18">
        <v>0.1</v>
      </c>
      <c r="SN39" s="18"/>
      <c r="SO39" s="18">
        <v>0.4</v>
      </c>
      <c r="SP39" s="18">
        <v>0.4</v>
      </c>
      <c r="SQ39" s="18">
        <v>-0.4</v>
      </c>
      <c r="SR39" s="18">
        <v>4.4000000000000004</v>
      </c>
      <c r="SS39" s="18">
        <v>4.9000000000000004</v>
      </c>
      <c r="ST39" s="18">
        <v>4.9000000000000004</v>
      </c>
      <c r="SU39" s="18">
        <v>-0.5</v>
      </c>
      <c r="SV39" s="18">
        <v>3.3</v>
      </c>
      <c r="SW39" s="18">
        <v>3</v>
      </c>
      <c r="SX39" s="18">
        <v>3</v>
      </c>
      <c r="SY39" s="18">
        <v>0.3</v>
      </c>
      <c r="SZ39" s="18">
        <v>3.7</v>
      </c>
      <c r="TA39" s="18">
        <v>3.5</v>
      </c>
      <c r="TB39" s="18">
        <v>3.5</v>
      </c>
      <c r="TC39" s="18">
        <v>0.2</v>
      </c>
      <c r="TD39" s="18">
        <v>4.5999999999999996</v>
      </c>
      <c r="TE39" s="18">
        <v>5.5</v>
      </c>
      <c r="TF39" s="18">
        <v>5.5</v>
      </c>
      <c r="TG39" s="18">
        <v>-0.9</v>
      </c>
      <c r="TH39" s="18">
        <v>14.6</v>
      </c>
      <c r="TI39" s="18">
        <v>14.56311</v>
      </c>
      <c r="TJ39" s="18">
        <v>14.56311</v>
      </c>
      <c r="TK39" s="18">
        <v>3.6889999999999999E-2</v>
      </c>
      <c r="TL39" s="18">
        <v>20.5</v>
      </c>
      <c r="TM39" s="18">
        <v>17.16</v>
      </c>
      <c r="TN39" s="18">
        <v>17.16</v>
      </c>
      <c r="TO39" s="18">
        <v>3.34</v>
      </c>
      <c r="TP39" s="18">
        <v>77.900000000000006</v>
      </c>
      <c r="TQ39" s="18">
        <v>65.864000000000004</v>
      </c>
      <c r="TR39" s="18">
        <v>65.864000000000004</v>
      </c>
      <c r="TS39" s="18">
        <v>12.036</v>
      </c>
      <c r="TT39" s="18">
        <v>29.3</v>
      </c>
      <c r="TU39" s="18">
        <v>14.761559999999999</v>
      </c>
      <c r="TV39" s="18">
        <v>14.761559999999999</v>
      </c>
      <c r="TW39" s="18">
        <v>14.53844</v>
      </c>
      <c r="TX39" s="18">
        <v>76.7</v>
      </c>
      <c r="TY39" s="18">
        <v>52.7</v>
      </c>
      <c r="TZ39" s="18">
        <v>33.780999999999999</v>
      </c>
      <c r="UA39" s="18">
        <v>42.918999999999997</v>
      </c>
      <c r="UB39" s="18">
        <v>84</v>
      </c>
      <c r="UC39" s="18">
        <v>65.3</v>
      </c>
      <c r="UD39" s="18">
        <v>46.540999999999997</v>
      </c>
      <c r="UE39" s="18">
        <v>37.459000000000003</v>
      </c>
      <c r="UF39" s="18">
        <v>10.1</v>
      </c>
      <c r="UG39" s="18">
        <v>4.306</v>
      </c>
      <c r="UH39" s="18">
        <v>4.306</v>
      </c>
      <c r="UI39" s="18">
        <v>5.7939999999999996</v>
      </c>
      <c r="UJ39" s="18">
        <v>8.8000000000000007</v>
      </c>
      <c r="UK39" s="18">
        <v>4.2590000000000003</v>
      </c>
      <c r="UL39" s="18">
        <v>4.2590000000000003</v>
      </c>
      <c r="UM39" s="18">
        <v>4.5410000000000004</v>
      </c>
      <c r="UN39" s="18">
        <v>5.5</v>
      </c>
      <c r="UO39" s="18">
        <v>6</v>
      </c>
      <c r="UP39" s="18">
        <v>6</v>
      </c>
      <c r="UQ39" s="18">
        <v>-0.5</v>
      </c>
      <c r="UR39" s="18">
        <v>2</v>
      </c>
      <c r="US39" s="18">
        <v>2</v>
      </c>
      <c r="UT39" s="18">
        <v>2</v>
      </c>
      <c r="UU39" s="18">
        <v>0</v>
      </c>
      <c r="UV39" s="18">
        <v>8.5</v>
      </c>
      <c r="UW39" s="18">
        <v>8.6</v>
      </c>
      <c r="UX39" s="18">
        <v>8.6</v>
      </c>
      <c r="UY39" s="18">
        <v>-0.1</v>
      </c>
      <c r="UZ39" s="18">
        <v>3.9</v>
      </c>
      <c r="VA39" s="18">
        <v>4</v>
      </c>
      <c r="VB39" s="18">
        <v>4</v>
      </c>
      <c r="VC39" s="18">
        <v>-0.1</v>
      </c>
      <c r="VD39" s="18">
        <v>4.5</v>
      </c>
      <c r="VE39" s="18">
        <v>4.5</v>
      </c>
      <c r="VF39" s="18">
        <v>4.5</v>
      </c>
      <c r="VG39" s="18">
        <v>0</v>
      </c>
      <c r="VH39" s="18">
        <v>4.4000000000000004</v>
      </c>
      <c r="VI39" s="18">
        <v>4.5</v>
      </c>
      <c r="VJ39" s="18">
        <v>4.5</v>
      </c>
      <c r="VK39" s="18">
        <v>-0.1</v>
      </c>
      <c r="VL39" s="18">
        <v>14.8</v>
      </c>
      <c r="VM39" s="18">
        <v>15.872999999999999</v>
      </c>
      <c r="VN39" s="18">
        <v>15.872999999999999</v>
      </c>
      <c r="VO39" s="18">
        <v>-1.073</v>
      </c>
      <c r="VP39" s="18">
        <v>142.19999999999999</v>
      </c>
      <c r="VQ39" s="18"/>
      <c r="VR39" s="18"/>
      <c r="VS39" s="18">
        <v>142.19999999999999</v>
      </c>
      <c r="VT39" s="18">
        <v>9.4</v>
      </c>
      <c r="VU39" s="18">
        <v>10.92535</v>
      </c>
      <c r="VV39" s="18">
        <v>10.92535</v>
      </c>
      <c r="VW39" s="18">
        <v>-1.52535</v>
      </c>
      <c r="VX39" s="18">
        <v>120.1</v>
      </c>
      <c r="VY39" s="18">
        <v>109.70488</v>
      </c>
      <c r="VZ39" s="18">
        <v>109.70488</v>
      </c>
      <c r="WA39" s="18">
        <v>10.39512</v>
      </c>
      <c r="WB39" s="18">
        <v>0.6</v>
      </c>
      <c r="WC39" s="18">
        <v>0.6</v>
      </c>
      <c r="WD39" s="18">
        <v>0.6</v>
      </c>
      <c r="WE39" s="18">
        <v>0</v>
      </c>
      <c r="WF39" s="18">
        <v>89.2</v>
      </c>
      <c r="WG39" s="18">
        <v>92</v>
      </c>
      <c r="WH39" s="18">
        <v>74</v>
      </c>
      <c r="WI39" s="18">
        <v>15.2</v>
      </c>
      <c r="WJ39" s="18">
        <v>83.7</v>
      </c>
      <c r="WK39" s="18">
        <v>103</v>
      </c>
      <c r="WL39" s="18">
        <v>88</v>
      </c>
      <c r="WM39" s="18">
        <v>-4.3</v>
      </c>
      <c r="WN39" s="18">
        <v>85.9</v>
      </c>
      <c r="WO39" s="18">
        <v>82.167429999999996</v>
      </c>
      <c r="WP39" s="18">
        <v>82.167429999999996</v>
      </c>
      <c r="WQ39" s="18">
        <v>3.7325699999999999</v>
      </c>
      <c r="WR39" s="18">
        <v>9.6999999999999993</v>
      </c>
      <c r="WS39" s="18">
        <v>1.9403300000000001</v>
      </c>
      <c r="WT39" s="18">
        <v>1.9403300000000001</v>
      </c>
      <c r="WU39" s="18">
        <v>7.7596699999999998</v>
      </c>
      <c r="WV39" s="18">
        <v>8.8000000000000007</v>
      </c>
      <c r="WW39" s="18">
        <v>10</v>
      </c>
      <c r="WX39" s="18">
        <v>10</v>
      </c>
      <c r="WY39" s="18">
        <v>-1.2</v>
      </c>
      <c r="WZ39" s="18">
        <v>18.399999999999999</v>
      </c>
      <c r="XA39" s="18">
        <v>18.4466</v>
      </c>
      <c r="XB39" s="18">
        <v>18.4466</v>
      </c>
      <c r="XC39" s="18">
        <v>-4.6600000000000003E-2</v>
      </c>
      <c r="XD39" s="18">
        <v>10.3</v>
      </c>
      <c r="XE39" s="18">
        <v>10.8</v>
      </c>
      <c r="XF39" s="18">
        <v>10.8</v>
      </c>
      <c r="XG39" s="18">
        <v>-0.5</v>
      </c>
      <c r="XH39" s="18">
        <v>35.979999999999997</v>
      </c>
      <c r="XI39" s="18">
        <v>32</v>
      </c>
      <c r="XJ39" s="18">
        <v>26.5</v>
      </c>
      <c r="XK39" s="18">
        <v>9.48</v>
      </c>
      <c r="XL39" s="18">
        <v>26.78</v>
      </c>
      <c r="XM39" s="18">
        <v>32</v>
      </c>
      <c r="XN39" s="18">
        <v>26.5</v>
      </c>
      <c r="XO39" s="18">
        <v>0.28000000000000003</v>
      </c>
      <c r="XP39" s="18">
        <v>14.4</v>
      </c>
      <c r="XQ39" s="18">
        <v>14</v>
      </c>
      <c r="XR39" s="18">
        <v>14</v>
      </c>
      <c r="XS39" s="18">
        <v>0.4</v>
      </c>
      <c r="XT39" s="18">
        <v>19.100000000000001</v>
      </c>
      <c r="XU39" s="18">
        <v>19</v>
      </c>
      <c r="XV39" s="18">
        <v>19</v>
      </c>
      <c r="XW39" s="18">
        <v>0.1</v>
      </c>
      <c r="XX39" s="18">
        <v>8.6999999999999993</v>
      </c>
      <c r="XY39" s="18">
        <v>7.99</v>
      </c>
      <c r="XZ39" s="18">
        <v>7.99</v>
      </c>
      <c r="YA39" s="18">
        <v>0.71</v>
      </c>
      <c r="YB39" s="18"/>
      <c r="YC39" s="18"/>
      <c r="YD39" s="18"/>
      <c r="YE39" s="18">
        <v>0</v>
      </c>
      <c r="YF39" s="18"/>
      <c r="YG39" s="18"/>
      <c r="YH39" s="18"/>
      <c r="YI39" s="18">
        <v>0</v>
      </c>
    </row>
    <row r="40" spans="1:659" ht="24" customHeight="1" x14ac:dyDescent="0.3">
      <c r="A40" s="1"/>
      <c r="B40" s="19" t="s">
        <v>41</v>
      </c>
      <c r="C40" s="19" t="s">
        <v>770</v>
      </c>
      <c r="D40" s="20">
        <v>88.9</v>
      </c>
      <c r="E40" s="20">
        <v>85.125900000000001</v>
      </c>
      <c r="F40" s="20">
        <v>71.499549999999999</v>
      </c>
      <c r="G40" s="20">
        <v>17.400449999999999</v>
      </c>
      <c r="H40" s="20">
        <v>644.29999999999995</v>
      </c>
      <c r="I40" s="20">
        <v>643.65809000000002</v>
      </c>
      <c r="J40" s="20">
        <v>643.65809000000002</v>
      </c>
      <c r="K40" s="20">
        <v>0.64190999999999998</v>
      </c>
      <c r="L40" s="20">
        <v>215</v>
      </c>
      <c r="M40" s="20">
        <v>209.39341999999999</v>
      </c>
      <c r="N40" s="20">
        <v>209.39341999999999</v>
      </c>
      <c r="O40" s="20">
        <v>5.6065800000000001</v>
      </c>
      <c r="P40" s="20"/>
      <c r="Q40" s="20"/>
      <c r="R40" s="20"/>
      <c r="S40" s="20">
        <v>0</v>
      </c>
      <c r="T40" s="20"/>
      <c r="U40" s="20"/>
      <c r="V40" s="20"/>
      <c r="W40" s="20">
        <v>0</v>
      </c>
      <c r="X40" s="20">
        <v>29.9</v>
      </c>
      <c r="Y40" s="20">
        <v>27.798359999999999</v>
      </c>
      <c r="Z40" s="20">
        <v>12.091049999999999</v>
      </c>
      <c r="AA40" s="20">
        <v>17.808949999999999</v>
      </c>
      <c r="AB40" s="20">
        <v>82.2</v>
      </c>
      <c r="AC40" s="20">
        <v>77.308000000000007</v>
      </c>
      <c r="AD40" s="20">
        <v>86.795810000000003</v>
      </c>
      <c r="AE40" s="20">
        <v>-4.5958100000000002</v>
      </c>
      <c r="AF40" s="20"/>
      <c r="AG40" s="20"/>
      <c r="AH40" s="20"/>
      <c r="AI40" s="20">
        <v>0</v>
      </c>
      <c r="AJ40" s="20"/>
      <c r="AK40" s="20"/>
      <c r="AL40" s="20"/>
      <c r="AM40" s="20">
        <v>0</v>
      </c>
      <c r="AN40" s="20">
        <v>138.69999999999999</v>
      </c>
      <c r="AO40" s="20">
        <v>196.22801999999999</v>
      </c>
      <c r="AP40" s="20">
        <v>196.22801999999999</v>
      </c>
      <c r="AQ40" s="20">
        <v>-57.528019999999998</v>
      </c>
      <c r="AR40" s="20">
        <v>138.5</v>
      </c>
      <c r="AS40" s="20">
        <v>196.22801999999999</v>
      </c>
      <c r="AT40" s="20">
        <v>196.22801999999999</v>
      </c>
      <c r="AU40" s="20">
        <v>-57.728020000000001</v>
      </c>
      <c r="AV40" s="20">
        <v>138.80000000000001</v>
      </c>
      <c r="AW40" s="20">
        <v>196.22801999999999</v>
      </c>
      <c r="AX40" s="20">
        <v>196.22801999999999</v>
      </c>
      <c r="AY40" s="20">
        <v>-57.428019999999997</v>
      </c>
      <c r="AZ40" s="20">
        <v>234.5</v>
      </c>
      <c r="BA40" s="20">
        <v>295.22593999999998</v>
      </c>
      <c r="BB40" s="20">
        <v>295.22593999999998</v>
      </c>
      <c r="BC40" s="20">
        <v>-60.725940000000001</v>
      </c>
      <c r="BD40" s="20">
        <v>214</v>
      </c>
      <c r="BE40" s="20">
        <v>208.07390000000001</v>
      </c>
      <c r="BF40" s="20">
        <v>208.07390000000001</v>
      </c>
      <c r="BG40" s="20">
        <v>5.9260999999999999</v>
      </c>
      <c r="BH40" s="20">
        <v>111</v>
      </c>
      <c r="BI40" s="20">
        <v>104.34936999999999</v>
      </c>
      <c r="BJ40" s="20">
        <v>104.34936999999999</v>
      </c>
      <c r="BK40" s="20">
        <v>6.6506299999999996</v>
      </c>
      <c r="BL40" s="20">
        <v>362.6</v>
      </c>
      <c r="BM40" s="20">
        <v>286.97271000000001</v>
      </c>
      <c r="BN40" s="20">
        <v>368.40096999999997</v>
      </c>
      <c r="BO40" s="20">
        <v>-5.8009700000000004</v>
      </c>
      <c r="BP40" s="20">
        <v>4.3</v>
      </c>
      <c r="BQ40" s="20">
        <v>4.4318400000000002</v>
      </c>
      <c r="BR40" s="20">
        <v>4.4318400000000002</v>
      </c>
      <c r="BS40" s="20">
        <v>-0.13184000000000001</v>
      </c>
      <c r="BT40" s="20"/>
      <c r="BU40" s="20"/>
      <c r="BV40" s="20"/>
      <c r="BW40" s="20">
        <v>0</v>
      </c>
      <c r="BX40" s="20"/>
      <c r="BY40" s="20"/>
      <c r="BZ40" s="20"/>
      <c r="CA40" s="20">
        <v>0</v>
      </c>
      <c r="CB40" s="20"/>
      <c r="CC40" s="20"/>
      <c r="CD40" s="20"/>
      <c r="CE40" s="20">
        <v>0</v>
      </c>
      <c r="CF40" s="20"/>
      <c r="CG40" s="20"/>
      <c r="CH40" s="20"/>
      <c r="CI40" s="20">
        <v>0</v>
      </c>
      <c r="CJ40" s="20">
        <v>109.2</v>
      </c>
      <c r="CK40" s="20">
        <v>113.33247</v>
      </c>
      <c r="CL40" s="20">
        <v>113.33247</v>
      </c>
      <c r="CM40" s="20">
        <v>-4.1324699999999996</v>
      </c>
      <c r="CN40" s="20">
        <v>7.4</v>
      </c>
      <c r="CO40" s="20">
        <v>5.1333399999999996</v>
      </c>
      <c r="CP40" s="20">
        <v>5.1333399999999996</v>
      </c>
      <c r="CQ40" s="20">
        <v>2.2666599999999999</v>
      </c>
      <c r="CR40" s="20">
        <v>4.7</v>
      </c>
      <c r="CS40" s="20">
        <v>2.8177599999999998</v>
      </c>
      <c r="CT40" s="20">
        <v>2.8177599999999998</v>
      </c>
      <c r="CU40" s="20">
        <v>1.8822399999999999</v>
      </c>
      <c r="CV40" s="20"/>
      <c r="CW40" s="20"/>
      <c r="CX40" s="20">
        <v>22.389009999999999</v>
      </c>
      <c r="CY40" s="20">
        <v>-22.389009999999999</v>
      </c>
      <c r="CZ40" s="20">
        <v>6.9</v>
      </c>
      <c r="DA40" s="20">
        <v>6.8787000000000003</v>
      </c>
      <c r="DB40" s="20">
        <v>6.8787000000000003</v>
      </c>
      <c r="DC40" s="20">
        <v>2.1299999999999999E-2</v>
      </c>
      <c r="DD40" s="20">
        <v>13.4</v>
      </c>
      <c r="DE40" s="20">
        <v>14.919420000000001</v>
      </c>
      <c r="DF40" s="20">
        <v>14.919420000000001</v>
      </c>
      <c r="DG40" s="20">
        <v>-1.51942</v>
      </c>
      <c r="DH40" s="20">
        <v>85.7</v>
      </c>
      <c r="DI40" s="20">
        <v>81.708960000000005</v>
      </c>
      <c r="DJ40" s="20">
        <v>81.708770000000001</v>
      </c>
      <c r="DK40" s="20">
        <v>3.9912299999999998</v>
      </c>
      <c r="DL40" s="20"/>
      <c r="DM40" s="20"/>
      <c r="DN40" s="20"/>
      <c r="DO40" s="20">
        <v>0</v>
      </c>
      <c r="DP40" s="20"/>
      <c r="DQ40" s="20"/>
      <c r="DR40" s="20"/>
      <c r="DS40" s="20">
        <v>0</v>
      </c>
      <c r="DT40" s="20"/>
      <c r="DU40" s="20"/>
      <c r="DV40" s="20"/>
      <c r="DW40" s="20">
        <v>0</v>
      </c>
      <c r="DX40" s="20"/>
      <c r="DY40" s="20"/>
      <c r="DZ40" s="20"/>
      <c r="EA40" s="20">
        <v>0</v>
      </c>
      <c r="EB40" s="20">
        <v>58.3</v>
      </c>
      <c r="EC40" s="20">
        <v>52.260350000000003</v>
      </c>
      <c r="ED40" s="20">
        <v>52.391559999999998</v>
      </c>
      <c r="EE40" s="20">
        <v>5.9084399999999997</v>
      </c>
      <c r="EF40" s="20">
        <v>110.1</v>
      </c>
      <c r="EG40" s="20">
        <v>110.26321</v>
      </c>
      <c r="EH40" s="20">
        <v>44.238799999999998</v>
      </c>
      <c r="EI40" s="20">
        <v>65.861199999999997</v>
      </c>
      <c r="EJ40" s="20"/>
      <c r="EK40" s="20"/>
      <c r="EL40" s="20"/>
      <c r="EM40" s="20">
        <v>0</v>
      </c>
      <c r="EN40" s="20"/>
      <c r="EO40" s="20"/>
      <c r="EP40" s="20"/>
      <c r="EQ40" s="20">
        <v>0</v>
      </c>
      <c r="ER40" s="20"/>
      <c r="ES40" s="20"/>
      <c r="ET40" s="20"/>
      <c r="EU40" s="20">
        <v>0</v>
      </c>
      <c r="EV40" s="20">
        <v>6.5</v>
      </c>
      <c r="EW40" s="20">
        <v>6.39</v>
      </c>
      <c r="EX40" s="20">
        <v>6.39</v>
      </c>
      <c r="EY40" s="20">
        <v>0.11</v>
      </c>
      <c r="EZ40" s="20">
        <v>148.19999999999999</v>
      </c>
      <c r="FA40" s="20">
        <v>144.32990000000001</v>
      </c>
      <c r="FB40" s="20"/>
      <c r="FC40" s="20">
        <v>148.19999999999999</v>
      </c>
      <c r="FD40" s="20">
        <v>29.2</v>
      </c>
      <c r="FE40" s="20">
        <v>32.788400000000003</v>
      </c>
      <c r="FF40" s="20">
        <v>32.788400000000003</v>
      </c>
      <c r="FG40" s="20">
        <v>-3.5884</v>
      </c>
      <c r="FH40" s="20">
        <v>0</v>
      </c>
      <c r="FI40" s="20"/>
      <c r="FJ40" s="20">
        <v>74.999989999999997</v>
      </c>
      <c r="FK40" s="20">
        <v>-74.999989999999997</v>
      </c>
      <c r="FL40" s="20">
        <v>20</v>
      </c>
      <c r="FM40" s="20">
        <v>19.79213</v>
      </c>
      <c r="FN40" s="20">
        <v>19.79213</v>
      </c>
      <c r="FO40" s="20">
        <v>0.20787</v>
      </c>
      <c r="FP40" s="20">
        <v>18.600000000000001</v>
      </c>
      <c r="FQ40" s="20">
        <v>18.440239999999999</v>
      </c>
      <c r="FR40" s="20">
        <v>18.440239999999999</v>
      </c>
      <c r="FS40" s="20">
        <v>0.15976000000000001</v>
      </c>
      <c r="FT40" s="20">
        <v>13</v>
      </c>
      <c r="FU40" s="20">
        <v>13.1068</v>
      </c>
      <c r="FV40" s="20">
        <v>13.1068</v>
      </c>
      <c r="FW40" s="20">
        <v>-0.10680000000000001</v>
      </c>
      <c r="FX40" s="20">
        <v>57.1</v>
      </c>
      <c r="FY40" s="20">
        <v>61.929119999999998</v>
      </c>
      <c r="FZ40" s="20">
        <v>61.929119999999998</v>
      </c>
      <c r="GA40" s="20">
        <v>-4.8291199999999996</v>
      </c>
      <c r="GB40" s="20">
        <v>182.8</v>
      </c>
      <c r="GC40" s="20">
        <v>184.91498000000001</v>
      </c>
      <c r="GD40" s="20">
        <v>184.91498000000001</v>
      </c>
      <c r="GE40" s="20">
        <v>-2.1149800000000001</v>
      </c>
      <c r="GF40" s="20">
        <v>183.3</v>
      </c>
      <c r="GG40" s="20">
        <v>184.91498000000001</v>
      </c>
      <c r="GH40" s="20">
        <v>184.91498000000001</v>
      </c>
      <c r="GI40" s="20">
        <v>-1.6149800000000001</v>
      </c>
      <c r="GJ40" s="20">
        <v>183.9</v>
      </c>
      <c r="GK40" s="20">
        <v>185.47028</v>
      </c>
      <c r="GL40" s="20">
        <v>185.47028</v>
      </c>
      <c r="GM40" s="20">
        <v>-1.5702799999999999</v>
      </c>
      <c r="GN40" s="20">
        <v>44.1</v>
      </c>
      <c r="GO40" s="20">
        <v>84.729169999999996</v>
      </c>
      <c r="GP40" s="20">
        <v>87.858310000000003</v>
      </c>
      <c r="GQ40" s="20">
        <v>-43.758310000000002</v>
      </c>
      <c r="GR40" s="20">
        <v>7.9</v>
      </c>
      <c r="GS40" s="20">
        <v>4.8339999999999996</v>
      </c>
      <c r="GT40" s="20">
        <v>9.09</v>
      </c>
      <c r="GU40" s="20">
        <v>-1.19</v>
      </c>
      <c r="GV40" s="20">
        <v>4.7</v>
      </c>
      <c r="GW40" s="20">
        <v>5.0713200000000001</v>
      </c>
      <c r="GX40" s="20">
        <v>9.9490999999999996</v>
      </c>
      <c r="GY40" s="20">
        <v>-5.2491000000000003</v>
      </c>
      <c r="GZ40" s="20">
        <v>34.4</v>
      </c>
      <c r="HA40" s="20">
        <v>34.47804</v>
      </c>
      <c r="HB40" s="20">
        <v>34.47804</v>
      </c>
      <c r="HC40" s="20">
        <v>-7.8039999999999998E-2</v>
      </c>
      <c r="HD40" s="20">
        <v>37</v>
      </c>
      <c r="HE40" s="20">
        <v>34.439810000000001</v>
      </c>
      <c r="HF40" s="20">
        <v>34.439810000000001</v>
      </c>
      <c r="HG40" s="20">
        <v>2.56019</v>
      </c>
      <c r="HH40" s="20">
        <v>2</v>
      </c>
      <c r="HI40" s="20">
        <v>1.97359</v>
      </c>
      <c r="HJ40" s="20">
        <v>1.97359</v>
      </c>
      <c r="HK40" s="20">
        <v>2.6409999999999999E-2</v>
      </c>
      <c r="HL40" s="20">
        <v>15.9</v>
      </c>
      <c r="HM40" s="20">
        <v>16.664079999999998</v>
      </c>
      <c r="HN40" s="20">
        <v>16.664079999999998</v>
      </c>
      <c r="HO40" s="20">
        <v>-0.76407999999999998</v>
      </c>
      <c r="HP40" s="20">
        <v>93.7</v>
      </c>
      <c r="HQ40" s="20">
        <v>93.203879999999998</v>
      </c>
      <c r="HR40" s="20">
        <v>66.300939999999997</v>
      </c>
      <c r="HS40" s="20">
        <v>27.399059999999999</v>
      </c>
      <c r="HT40" s="20"/>
      <c r="HU40" s="20"/>
      <c r="HV40" s="20"/>
      <c r="HW40" s="20">
        <v>0</v>
      </c>
      <c r="HX40" s="20"/>
      <c r="HY40" s="20"/>
      <c r="HZ40" s="20"/>
      <c r="IA40" s="20">
        <v>0</v>
      </c>
      <c r="IB40" s="20">
        <v>23.8</v>
      </c>
      <c r="IC40" s="20">
        <v>16.490729999999999</v>
      </c>
      <c r="ID40" s="20">
        <v>24.929469999999998</v>
      </c>
      <c r="IE40" s="20">
        <v>-1.12947</v>
      </c>
      <c r="IF40" s="20">
        <v>0</v>
      </c>
      <c r="IG40" s="20"/>
      <c r="IH40" s="20"/>
      <c r="II40" s="20">
        <v>0</v>
      </c>
      <c r="IJ40" s="20"/>
      <c r="IK40" s="20"/>
      <c r="IL40" s="20"/>
      <c r="IM40" s="20">
        <v>0</v>
      </c>
      <c r="IN40" s="20">
        <v>46.5</v>
      </c>
      <c r="IO40" s="20">
        <v>48.181449999999998</v>
      </c>
      <c r="IP40" s="20">
        <v>48.181449999999998</v>
      </c>
      <c r="IQ40" s="20">
        <v>-1.6814499999999999</v>
      </c>
      <c r="IR40" s="20"/>
      <c r="IS40" s="20"/>
      <c r="IT40" s="20"/>
      <c r="IU40" s="20">
        <v>0</v>
      </c>
      <c r="IV40" s="20"/>
      <c r="IW40" s="20"/>
      <c r="IX40" s="20"/>
      <c r="IY40" s="20">
        <v>0</v>
      </c>
      <c r="IZ40" s="20"/>
      <c r="JA40" s="20"/>
      <c r="JB40" s="20"/>
      <c r="JC40" s="20">
        <v>0</v>
      </c>
      <c r="JD40" s="20">
        <v>39.9</v>
      </c>
      <c r="JE40" s="20">
        <v>67</v>
      </c>
      <c r="JF40" s="20">
        <v>85.172120000000007</v>
      </c>
      <c r="JG40" s="20">
        <v>-45.272120000000001</v>
      </c>
      <c r="JH40" s="20">
        <v>177.2</v>
      </c>
      <c r="JI40" s="20">
        <v>185.23734999999999</v>
      </c>
      <c r="JJ40" s="20">
        <v>185.23734999999999</v>
      </c>
      <c r="JK40" s="20">
        <v>-8.03735</v>
      </c>
      <c r="JL40" s="20">
        <v>174.4</v>
      </c>
      <c r="JM40" s="20">
        <v>185.23734999999999</v>
      </c>
      <c r="JN40" s="20">
        <v>185.23734999999999</v>
      </c>
      <c r="JO40" s="20">
        <v>-10.837350000000001</v>
      </c>
      <c r="JP40" s="20">
        <v>208.6</v>
      </c>
      <c r="JQ40" s="20">
        <v>185.23734999999999</v>
      </c>
      <c r="JR40" s="20">
        <v>185.23734999999999</v>
      </c>
      <c r="JS40" s="20">
        <v>23.362649999999999</v>
      </c>
      <c r="JT40" s="20">
        <v>272.10000000000002</v>
      </c>
      <c r="JU40" s="20">
        <v>278.69042000000002</v>
      </c>
      <c r="JV40" s="20">
        <v>278.69042000000002</v>
      </c>
      <c r="JW40" s="20">
        <v>-6.5904199999999999</v>
      </c>
      <c r="JX40" s="20"/>
      <c r="JY40" s="20"/>
      <c r="JZ40" s="20"/>
      <c r="KA40" s="20">
        <v>0</v>
      </c>
      <c r="KB40" s="20"/>
      <c r="KC40" s="20"/>
      <c r="KD40" s="20"/>
      <c r="KE40" s="20">
        <v>0</v>
      </c>
      <c r="KF40" s="20"/>
      <c r="KG40" s="20"/>
      <c r="KH40" s="20"/>
      <c r="KI40" s="20">
        <v>0</v>
      </c>
      <c r="KJ40" s="20"/>
      <c r="KK40" s="20"/>
      <c r="KL40" s="20"/>
      <c r="KM40" s="20">
        <v>0</v>
      </c>
      <c r="KN40" s="20"/>
      <c r="KO40" s="20"/>
      <c r="KP40" s="20"/>
      <c r="KQ40" s="20">
        <v>0</v>
      </c>
      <c r="KR40" s="20"/>
      <c r="KS40" s="20"/>
      <c r="KT40" s="20"/>
      <c r="KU40" s="20">
        <v>0</v>
      </c>
      <c r="KV40" s="20"/>
      <c r="KW40" s="20"/>
      <c r="KX40" s="20"/>
      <c r="KY40" s="20">
        <v>0</v>
      </c>
      <c r="KZ40" s="20"/>
      <c r="LA40" s="20"/>
      <c r="LB40" s="20"/>
      <c r="LC40" s="20">
        <v>0</v>
      </c>
      <c r="LD40" s="20">
        <v>1.2</v>
      </c>
      <c r="LE40" s="20">
        <v>0.89207999999999998</v>
      </c>
      <c r="LF40" s="20">
        <v>0.89207999999999998</v>
      </c>
      <c r="LG40" s="20">
        <v>0.30792000000000003</v>
      </c>
      <c r="LH40" s="20">
        <v>89.9</v>
      </c>
      <c r="LI40" s="20">
        <v>84.477540000000005</v>
      </c>
      <c r="LJ40" s="20">
        <v>143.64205999999999</v>
      </c>
      <c r="LK40" s="20">
        <v>-53.742060000000002</v>
      </c>
      <c r="LL40" s="20">
        <v>97.9</v>
      </c>
      <c r="LM40" s="20">
        <v>80.048540000000003</v>
      </c>
      <c r="LN40" s="20">
        <v>87.639150000000001</v>
      </c>
      <c r="LO40" s="20">
        <v>10.26085</v>
      </c>
      <c r="LP40" s="20">
        <v>60.3</v>
      </c>
      <c r="LQ40" s="20">
        <v>67.133979999999994</v>
      </c>
      <c r="LR40" s="20">
        <v>67.133979999999994</v>
      </c>
      <c r="LS40" s="20">
        <v>-6.8339800000000004</v>
      </c>
      <c r="LT40" s="20">
        <v>72</v>
      </c>
      <c r="LU40" s="20">
        <v>69.376549999999995</v>
      </c>
      <c r="LV40" s="20">
        <v>72.37388</v>
      </c>
      <c r="LW40" s="20">
        <v>-0.37387999999999999</v>
      </c>
      <c r="LX40" s="20">
        <v>28.2</v>
      </c>
      <c r="LY40" s="20">
        <v>28.711030000000001</v>
      </c>
      <c r="LZ40" s="20">
        <v>29.951460000000001</v>
      </c>
      <c r="MA40" s="20">
        <v>-1.75146</v>
      </c>
      <c r="MB40" s="20"/>
      <c r="MC40" s="20"/>
      <c r="MD40" s="20"/>
      <c r="ME40" s="20">
        <v>0</v>
      </c>
      <c r="MF40" s="20"/>
      <c r="MG40" s="20"/>
      <c r="MH40" s="20"/>
      <c r="MI40" s="20">
        <v>0</v>
      </c>
      <c r="MJ40" s="20"/>
      <c r="MK40" s="20"/>
      <c r="ML40" s="20"/>
      <c r="MM40" s="20">
        <v>0</v>
      </c>
      <c r="MN40" s="20">
        <v>145</v>
      </c>
      <c r="MO40" s="20">
        <v>151.08886000000001</v>
      </c>
      <c r="MP40" s="20">
        <v>159.10805999999999</v>
      </c>
      <c r="MQ40" s="20">
        <v>-14.10806</v>
      </c>
      <c r="MR40" s="20">
        <v>147.6</v>
      </c>
      <c r="MS40" s="20">
        <v>151.08886000000001</v>
      </c>
      <c r="MT40" s="20">
        <v>159.10805999999999</v>
      </c>
      <c r="MU40" s="20">
        <v>-11.50806</v>
      </c>
      <c r="MV40" s="20">
        <v>149.9</v>
      </c>
      <c r="MW40" s="20">
        <v>151.54257999999999</v>
      </c>
      <c r="MX40" s="20">
        <v>159.58587</v>
      </c>
      <c r="MY40" s="20">
        <v>-9.6858699999999995</v>
      </c>
      <c r="MZ40" s="20"/>
      <c r="NA40" s="20"/>
      <c r="NB40" s="20"/>
      <c r="NC40" s="20">
        <v>0</v>
      </c>
      <c r="ND40" s="20"/>
      <c r="NE40" s="20"/>
      <c r="NF40" s="20"/>
      <c r="NG40" s="20">
        <v>0</v>
      </c>
      <c r="NH40" s="20"/>
      <c r="NI40" s="20"/>
      <c r="NJ40" s="20"/>
      <c r="NK40" s="20">
        <v>0</v>
      </c>
      <c r="NL40" s="20"/>
      <c r="NM40" s="20"/>
      <c r="NN40" s="20"/>
      <c r="NO40" s="20">
        <v>0</v>
      </c>
      <c r="NP40" s="20"/>
      <c r="NQ40" s="20"/>
      <c r="NR40" s="20"/>
      <c r="NS40" s="20">
        <v>0</v>
      </c>
      <c r="NT40" s="20">
        <v>0</v>
      </c>
      <c r="NU40" s="20"/>
      <c r="NV40" s="20"/>
      <c r="NW40" s="20">
        <v>0</v>
      </c>
      <c r="NX40" s="20">
        <v>0</v>
      </c>
      <c r="NY40" s="20"/>
      <c r="NZ40" s="20"/>
      <c r="OA40" s="20">
        <v>0</v>
      </c>
      <c r="OB40" s="20">
        <v>0.6</v>
      </c>
      <c r="OC40" s="20">
        <v>0.54700000000000004</v>
      </c>
      <c r="OD40" s="20">
        <v>0.54700000000000004</v>
      </c>
      <c r="OE40" s="20">
        <v>5.2999999999999999E-2</v>
      </c>
      <c r="OF40" s="20">
        <v>79.7</v>
      </c>
      <c r="OG40" s="20">
        <v>50.5</v>
      </c>
      <c r="OH40" s="20">
        <v>65.540000000000006</v>
      </c>
      <c r="OI40" s="20">
        <v>14.16</v>
      </c>
      <c r="OJ40" s="20">
        <v>54.3</v>
      </c>
      <c r="OK40" s="20">
        <v>35.957999999999998</v>
      </c>
      <c r="OL40" s="20">
        <v>35.957999999999998</v>
      </c>
      <c r="OM40" s="20">
        <v>18.341999999999999</v>
      </c>
      <c r="ON40" s="20">
        <v>18</v>
      </c>
      <c r="OO40" s="20">
        <v>17.196999999999999</v>
      </c>
      <c r="OP40" s="20">
        <v>17.196999999999999</v>
      </c>
      <c r="OQ40" s="20">
        <v>0.80300000000000005</v>
      </c>
      <c r="OR40" s="20">
        <v>0.2</v>
      </c>
      <c r="OS40" s="20">
        <v>0.1</v>
      </c>
      <c r="OT40" s="20">
        <v>0.1</v>
      </c>
      <c r="OU40" s="20">
        <v>0.1</v>
      </c>
      <c r="OV40" s="20">
        <v>7.5</v>
      </c>
      <c r="OW40" s="20">
        <v>7.6</v>
      </c>
      <c r="OX40" s="20">
        <v>7.6</v>
      </c>
      <c r="OY40" s="20">
        <v>-0.1</v>
      </c>
      <c r="OZ40" s="20">
        <v>5.0999999999999996</v>
      </c>
      <c r="PA40" s="20"/>
      <c r="PB40" s="20"/>
      <c r="PC40" s="20">
        <v>5.0999999999999996</v>
      </c>
      <c r="PD40" s="20">
        <v>10</v>
      </c>
      <c r="PE40" s="20">
        <v>9</v>
      </c>
      <c r="PF40" s="20">
        <v>9</v>
      </c>
      <c r="PG40" s="20">
        <v>1</v>
      </c>
      <c r="PH40" s="20">
        <v>2.6</v>
      </c>
      <c r="PI40" s="20">
        <v>2.4819599999999999</v>
      </c>
      <c r="PJ40" s="20">
        <v>1.46</v>
      </c>
      <c r="PK40" s="20">
        <v>1.1399999999999999</v>
      </c>
      <c r="PL40" s="20">
        <v>0.3</v>
      </c>
      <c r="PM40" s="20">
        <v>1</v>
      </c>
      <c r="PN40" s="20">
        <v>1</v>
      </c>
      <c r="PO40" s="20">
        <v>-0.7</v>
      </c>
      <c r="PP40" s="20">
        <v>2.5</v>
      </c>
      <c r="PQ40" s="20">
        <v>3</v>
      </c>
      <c r="PR40" s="20">
        <v>3</v>
      </c>
      <c r="PS40" s="20">
        <v>-0.5</v>
      </c>
      <c r="PT40" s="20">
        <v>1.8</v>
      </c>
      <c r="PU40" s="20">
        <v>2.1</v>
      </c>
      <c r="PV40" s="20">
        <v>2.1</v>
      </c>
      <c r="PW40" s="20">
        <v>-0.3</v>
      </c>
      <c r="PX40" s="20">
        <v>18.899999999999999</v>
      </c>
      <c r="PY40" s="20">
        <v>18.932040000000001</v>
      </c>
      <c r="PZ40" s="20">
        <v>18.932040000000001</v>
      </c>
      <c r="QA40" s="20">
        <v>-3.2039999999999999E-2</v>
      </c>
      <c r="QB40" s="20">
        <v>7.7</v>
      </c>
      <c r="QC40" s="20">
        <v>5</v>
      </c>
      <c r="QD40" s="20">
        <v>5</v>
      </c>
      <c r="QE40" s="20">
        <v>2.7</v>
      </c>
      <c r="QF40" s="20">
        <v>4</v>
      </c>
      <c r="QG40" s="20">
        <v>6</v>
      </c>
      <c r="QH40" s="20">
        <v>6</v>
      </c>
      <c r="QI40" s="20">
        <v>-2</v>
      </c>
      <c r="QJ40" s="20">
        <v>3.4</v>
      </c>
      <c r="QK40" s="20">
        <v>3.2</v>
      </c>
      <c r="QL40" s="20">
        <v>3.2</v>
      </c>
      <c r="QM40" s="20">
        <v>0.2</v>
      </c>
      <c r="QN40" s="20">
        <v>18.399999999999999</v>
      </c>
      <c r="QO40" s="20">
        <v>17.864080000000001</v>
      </c>
      <c r="QP40" s="20">
        <v>17.864080000000001</v>
      </c>
      <c r="QQ40" s="20">
        <v>0.53591999999999995</v>
      </c>
      <c r="QR40" s="20">
        <v>11.3</v>
      </c>
      <c r="QS40" s="20">
        <v>10.021979999999999</v>
      </c>
      <c r="QT40" s="20">
        <v>10.021979999999999</v>
      </c>
      <c r="QU40" s="20">
        <v>1.2780199999999999</v>
      </c>
      <c r="QV40" s="20">
        <v>13.2</v>
      </c>
      <c r="QW40" s="20">
        <v>13.29396</v>
      </c>
      <c r="QX40" s="20">
        <v>13.29396</v>
      </c>
      <c r="QY40" s="20">
        <v>-9.3960000000000002E-2</v>
      </c>
      <c r="QZ40" s="20">
        <v>18.3</v>
      </c>
      <c r="RA40" s="20">
        <v>10.797000000000001</v>
      </c>
      <c r="RB40" s="20">
        <v>10.797000000000001</v>
      </c>
      <c r="RC40" s="20">
        <v>7.5030000000000001</v>
      </c>
      <c r="RD40" s="20">
        <v>65.7</v>
      </c>
      <c r="RE40" s="20">
        <v>39.143999999999998</v>
      </c>
      <c r="RF40" s="20">
        <v>39.143999999999998</v>
      </c>
      <c r="RG40" s="20">
        <v>26.556000000000001</v>
      </c>
      <c r="RH40" s="20">
        <v>3</v>
      </c>
      <c r="RI40" s="20">
        <v>2.9009999999999998</v>
      </c>
      <c r="RJ40" s="20">
        <v>2.9009999999999998</v>
      </c>
      <c r="RK40" s="20">
        <v>9.9000000000000005E-2</v>
      </c>
      <c r="RL40" s="20">
        <v>1.9</v>
      </c>
      <c r="RM40" s="20">
        <v>2.4</v>
      </c>
      <c r="RN40" s="20">
        <v>2.4</v>
      </c>
      <c r="RO40" s="20">
        <v>-0.5</v>
      </c>
      <c r="RP40" s="20">
        <v>2.4</v>
      </c>
      <c r="RQ40" s="20">
        <v>2.4</v>
      </c>
      <c r="RR40" s="20">
        <v>2.4</v>
      </c>
      <c r="RS40" s="20">
        <v>0</v>
      </c>
      <c r="RT40" s="20">
        <v>3.2</v>
      </c>
      <c r="RU40" s="20">
        <v>2.8</v>
      </c>
      <c r="RV40" s="20">
        <v>2.8</v>
      </c>
      <c r="RW40" s="20">
        <v>0.4</v>
      </c>
      <c r="RX40" s="20">
        <v>11.8</v>
      </c>
      <c r="RY40" s="20">
        <v>6.8447699999999996</v>
      </c>
      <c r="RZ40" s="20">
        <v>6.8447699999999996</v>
      </c>
      <c r="SA40" s="20">
        <v>4.9552300000000002</v>
      </c>
      <c r="SB40" s="20">
        <v>2.2000000000000002</v>
      </c>
      <c r="SC40" s="20">
        <v>2.379</v>
      </c>
      <c r="SD40" s="20">
        <v>2.379</v>
      </c>
      <c r="SE40" s="20">
        <v>-0.17899999999999999</v>
      </c>
      <c r="SF40" s="20">
        <v>8</v>
      </c>
      <c r="SG40" s="20">
        <v>3.8144300000000002</v>
      </c>
      <c r="SH40" s="20">
        <v>5.7663799999999998</v>
      </c>
      <c r="SI40" s="20">
        <v>2.2336200000000002</v>
      </c>
      <c r="SJ40" s="20">
        <v>1.3</v>
      </c>
      <c r="SK40" s="20">
        <v>1.28</v>
      </c>
      <c r="SL40" s="20">
        <v>1.28</v>
      </c>
      <c r="SM40" s="20">
        <v>0.02</v>
      </c>
      <c r="SN40" s="20"/>
      <c r="SO40" s="20">
        <v>0.4</v>
      </c>
      <c r="SP40" s="20">
        <v>0.4</v>
      </c>
      <c r="SQ40" s="20">
        <v>-0.4</v>
      </c>
      <c r="SR40" s="20">
        <v>4.4000000000000004</v>
      </c>
      <c r="SS40" s="20">
        <v>4.9000000000000004</v>
      </c>
      <c r="ST40" s="20">
        <v>4.9000000000000004</v>
      </c>
      <c r="SU40" s="20">
        <v>-0.5</v>
      </c>
      <c r="SV40" s="20">
        <v>3.3</v>
      </c>
      <c r="SW40" s="20">
        <v>3</v>
      </c>
      <c r="SX40" s="20">
        <v>3</v>
      </c>
      <c r="SY40" s="20">
        <v>0.3</v>
      </c>
      <c r="SZ40" s="20">
        <v>3.6</v>
      </c>
      <c r="TA40" s="20">
        <v>3.5</v>
      </c>
      <c r="TB40" s="20">
        <v>3.5</v>
      </c>
      <c r="TC40" s="20">
        <v>0.1</v>
      </c>
      <c r="TD40" s="20">
        <v>5</v>
      </c>
      <c r="TE40" s="20">
        <v>5.5</v>
      </c>
      <c r="TF40" s="20">
        <v>5.5</v>
      </c>
      <c r="TG40" s="20">
        <v>-0.5</v>
      </c>
      <c r="TH40" s="20">
        <v>14.8</v>
      </c>
      <c r="TI40" s="20">
        <v>14.56311</v>
      </c>
      <c r="TJ40" s="20">
        <v>14.56311</v>
      </c>
      <c r="TK40" s="20">
        <v>0.23688999999999999</v>
      </c>
      <c r="TL40" s="20">
        <v>21.1</v>
      </c>
      <c r="TM40" s="20">
        <v>17.77</v>
      </c>
      <c r="TN40" s="20">
        <v>17.77</v>
      </c>
      <c r="TO40" s="20">
        <v>3.33</v>
      </c>
      <c r="TP40" s="20">
        <v>78.099999999999994</v>
      </c>
      <c r="TQ40" s="20">
        <v>65.936999999999998</v>
      </c>
      <c r="TR40" s="20">
        <v>65.936999999999998</v>
      </c>
      <c r="TS40" s="20">
        <v>12.163</v>
      </c>
      <c r="TT40" s="20">
        <v>23.5</v>
      </c>
      <c r="TU40" s="20">
        <v>4.5680399999999999</v>
      </c>
      <c r="TV40" s="20">
        <v>4.5680399999999999</v>
      </c>
      <c r="TW40" s="20">
        <v>18.93196</v>
      </c>
      <c r="TX40" s="20">
        <v>74</v>
      </c>
      <c r="TY40" s="20">
        <v>53.1</v>
      </c>
      <c r="TZ40" s="20">
        <v>36.545000000000002</v>
      </c>
      <c r="UA40" s="20">
        <v>37.454999999999998</v>
      </c>
      <c r="UB40" s="20">
        <v>87.3</v>
      </c>
      <c r="UC40" s="20">
        <v>66.400000000000006</v>
      </c>
      <c r="UD40" s="20">
        <v>52.527000000000001</v>
      </c>
      <c r="UE40" s="20">
        <v>34.773000000000003</v>
      </c>
      <c r="UF40" s="20">
        <v>11.2</v>
      </c>
      <c r="UG40" s="20">
        <v>4.3029999999999999</v>
      </c>
      <c r="UH40" s="20">
        <v>4.3029999999999999</v>
      </c>
      <c r="UI40" s="20">
        <v>6.8970000000000002</v>
      </c>
      <c r="UJ40" s="20">
        <v>7.7</v>
      </c>
      <c r="UK40" s="20">
        <v>4.3070000000000004</v>
      </c>
      <c r="UL40" s="20">
        <v>4.3070000000000004</v>
      </c>
      <c r="UM40" s="20">
        <v>3.3929999999999998</v>
      </c>
      <c r="UN40" s="20">
        <v>5.5</v>
      </c>
      <c r="UO40" s="20">
        <v>6</v>
      </c>
      <c r="UP40" s="20">
        <v>6</v>
      </c>
      <c r="UQ40" s="20">
        <v>-0.5</v>
      </c>
      <c r="UR40" s="20">
        <v>2</v>
      </c>
      <c r="US40" s="20">
        <v>2</v>
      </c>
      <c r="UT40" s="20">
        <v>2</v>
      </c>
      <c r="UU40" s="20">
        <v>0</v>
      </c>
      <c r="UV40" s="20">
        <v>8.5</v>
      </c>
      <c r="UW40" s="20">
        <v>8.6</v>
      </c>
      <c r="UX40" s="20">
        <v>8.6</v>
      </c>
      <c r="UY40" s="20">
        <v>-0.1</v>
      </c>
      <c r="UZ40" s="20">
        <v>3.9</v>
      </c>
      <c r="VA40" s="20">
        <v>4</v>
      </c>
      <c r="VB40" s="20">
        <v>4</v>
      </c>
      <c r="VC40" s="20">
        <v>-0.1</v>
      </c>
      <c r="VD40" s="20">
        <v>4.5</v>
      </c>
      <c r="VE40" s="20">
        <v>4.5</v>
      </c>
      <c r="VF40" s="20">
        <v>4.5</v>
      </c>
      <c r="VG40" s="20">
        <v>0</v>
      </c>
      <c r="VH40" s="20">
        <v>4.4000000000000004</v>
      </c>
      <c r="VI40" s="20">
        <v>4.5</v>
      </c>
      <c r="VJ40" s="20">
        <v>4.5</v>
      </c>
      <c r="VK40" s="20">
        <v>-0.1</v>
      </c>
      <c r="VL40" s="20">
        <v>17.399999999999999</v>
      </c>
      <c r="VM40" s="20">
        <v>15.911</v>
      </c>
      <c r="VN40" s="20">
        <v>15.911</v>
      </c>
      <c r="VO40" s="20">
        <v>1.4890000000000001</v>
      </c>
      <c r="VP40" s="20">
        <v>0</v>
      </c>
      <c r="VQ40" s="20"/>
      <c r="VR40" s="20"/>
      <c r="VS40" s="20">
        <v>0</v>
      </c>
      <c r="VT40" s="20">
        <v>7.3</v>
      </c>
      <c r="VU40" s="20">
        <v>9.8098799999999997</v>
      </c>
      <c r="VV40" s="20">
        <v>9.8098799999999997</v>
      </c>
      <c r="VW40" s="20">
        <v>-2.5098799999999999</v>
      </c>
      <c r="VX40" s="20">
        <v>95.9</v>
      </c>
      <c r="VY40" s="20">
        <v>68.610410000000002</v>
      </c>
      <c r="VZ40" s="20">
        <v>68.610410000000002</v>
      </c>
      <c r="WA40" s="20">
        <v>27.28959</v>
      </c>
      <c r="WB40" s="20">
        <v>0.6</v>
      </c>
      <c r="WC40" s="20">
        <v>0.6</v>
      </c>
      <c r="WD40" s="20">
        <v>0.6</v>
      </c>
      <c r="WE40" s="20">
        <v>0</v>
      </c>
      <c r="WF40" s="20">
        <v>80.3</v>
      </c>
      <c r="WG40" s="20">
        <v>100</v>
      </c>
      <c r="WH40" s="20">
        <v>85</v>
      </c>
      <c r="WI40" s="20">
        <v>-4.7</v>
      </c>
      <c r="WJ40" s="20">
        <v>90.2</v>
      </c>
      <c r="WK40" s="20">
        <v>108</v>
      </c>
      <c r="WL40" s="20">
        <v>98</v>
      </c>
      <c r="WM40" s="20">
        <v>-7.8</v>
      </c>
      <c r="WN40" s="20">
        <v>78.599999999999994</v>
      </c>
      <c r="WO40" s="20">
        <v>60.59422</v>
      </c>
      <c r="WP40" s="20">
        <v>60.59422</v>
      </c>
      <c r="WQ40" s="20">
        <v>18.005780000000001</v>
      </c>
      <c r="WR40" s="20">
        <v>7.5</v>
      </c>
      <c r="WS40" s="20">
        <v>1.48</v>
      </c>
      <c r="WT40" s="20">
        <v>1.48</v>
      </c>
      <c r="WU40" s="20">
        <v>6.02</v>
      </c>
      <c r="WV40" s="20">
        <v>8.8000000000000007</v>
      </c>
      <c r="WW40" s="20">
        <v>10</v>
      </c>
      <c r="WX40" s="20">
        <v>10</v>
      </c>
      <c r="WY40" s="20">
        <v>-1.2</v>
      </c>
      <c r="WZ40" s="20">
        <v>18.399999999999999</v>
      </c>
      <c r="XA40" s="20">
        <v>18.4466</v>
      </c>
      <c r="XB40" s="20">
        <v>18.4466</v>
      </c>
      <c r="XC40" s="20">
        <v>-4.6600000000000003E-2</v>
      </c>
      <c r="XD40" s="20">
        <v>10.199999999999999</v>
      </c>
      <c r="XE40" s="20">
        <v>10.8</v>
      </c>
      <c r="XF40" s="20">
        <v>10.8</v>
      </c>
      <c r="XG40" s="20">
        <v>-0.6</v>
      </c>
      <c r="XH40" s="20">
        <v>36.19</v>
      </c>
      <c r="XI40" s="20">
        <v>32</v>
      </c>
      <c r="XJ40" s="20">
        <v>26.5</v>
      </c>
      <c r="XK40" s="20">
        <v>9.69</v>
      </c>
      <c r="XL40" s="20">
        <v>27.02</v>
      </c>
      <c r="XM40" s="20">
        <v>32</v>
      </c>
      <c r="XN40" s="20">
        <v>26.5</v>
      </c>
      <c r="XO40" s="20">
        <v>0.52</v>
      </c>
      <c r="XP40" s="20">
        <v>14.2</v>
      </c>
      <c r="XQ40" s="20">
        <v>14</v>
      </c>
      <c r="XR40" s="20">
        <v>14</v>
      </c>
      <c r="XS40" s="20">
        <v>0.2</v>
      </c>
      <c r="XT40" s="20">
        <v>19.100000000000001</v>
      </c>
      <c r="XU40" s="20">
        <v>19</v>
      </c>
      <c r="XV40" s="20">
        <v>19</v>
      </c>
      <c r="XW40" s="20">
        <v>0.1</v>
      </c>
      <c r="XX40" s="20">
        <v>9.3000000000000007</v>
      </c>
      <c r="XY40" s="20">
        <v>7.99</v>
      </c>
      <c r="XZ40" s="20">
        <v>7.99</v>
      </c>
      <c r="YA40" s="20">
        <v>1.31</v>
      </c>
      <c r="YB40" s="20"/>
      <c r="YC40" s="20"/>
      <c r="YD40" s="20"/>
      <c r="YE40" s="20">
        <v>0</v>
      </c>
      <c r="YF40" s="20"/>
      <c r="YG40" s="20"/>
      <c r="YH40" s="20"/>
      <c r="YI40" s="20">
        <v>0</v>
      </c>
    </row>
    <row r="41" spans="1:659" ht="24" customHeight="1" x14ac:dyDescent="0.3">
      <c r="A41" s="1"/>
      <c r="B41" s="14" t="s">
        <v>41</v>
      </c>
      <c r="C41" s="14" t="s">
        <v>771</v>
      </c>
      <c r="D41" s="15">
        <v>91.7</v>
      </c>
      <c r="E41" s="15">
        <v>95.360110000000006</v>
      </c>
      <c r="F41" s="15">
        <v>71.500380000000007</v>
      </c>
      <c r="G41" s="15">
        <v>20.199619999999999</v>
      </c>
      <c r="H41" s="15">
        <v>641</v>
      </c>
      <c r="I41" s="15">
        <v>643.65809000000002</v>
      </c>
      <c r="J41" s="15">
        <v>643.65809000000002</v>
      </c>
      <c r="K41" s="15">
        <v>-2.6580900000000001</v>
      </c>
      <c r="L41" s="15">
        <v>213.3</v>
      </c>
      <c r="M41" s="15">
        <v>209.39341999999999</v>
      </c>
      <c r="N41" s="15">
        <v>209.39341999999999</v>
      </c>
      <c r="O41" s="15">
        <v>3.9065799999999999</v>
      </c>
      <c r="P41" s="15"/>
      <c r="Q41" s="15"/>
      <c r="R41" s="15"/>
      <c r="S41" s="15">
        <v>0</v>
      </c>
      <c r="T41" s="15"/>
      <c r="U41" s="15"/>
      <c r="V41" s="15"/>
      <c r="W41" s="15">
        <v>0</v>
      </c>
      <c r="X41" s="15">
        <v>30.2</v>
      </c>
      <c r="Y41" s="15">
        <v>36.34516</v>
      </c>
      <c r="Z41" s="15">
        <v>51.140099999999997</v>
      </c>
      <c r="AA41" s="15">
        <v>-20.940100000000001</v>
      </c>
      <c r="AB41" s="15">
        <v>80</v>
      </c>
      <c r="AC41" s="15">
        <v>77.308000000000007</v>
      </c>
      <c r="AD41" s="15">
        <v>88.029219999999995</v>
      </c>
      <c r="AE41" s="15">
        <v>-8.0292200000000005</v>
      </c>
      <c r="AF41" s="15"/>
      <c r="AG41" s="15"/>
      <c r="AH41" s="15"/>
      <c r="AI41" s="15">
        <v>0</v>
      </c>
      <c r="AJ41" s="15"/>
      <c r="AK41" s="15"/>
      <c r="AL41" s="15"/>
      <c r="AM41" s="15">
        <v>0</v>
      </c>
      <c r="AN41" s="15">
        <v>138.80000000000001</v>
      </c>
      <c r="AO41" s="15">
        <v>196.22801999999999</v>
      </c>
      <c r="AP41" s="15">
        <v>196.22801999999999</v>
      </c>
      <c r="AQ41" s="15">
        <v>-57.428019999999997</v>
      </c>
      <c r="AR41" s="15">
        <v>138.1</v>
      </c>
      <c r="AS41" s="15">
        <v>196.22801999999999</v>
      </c>
      <c r="AT41" s="15">
        <v>196.22801999999999</v>
      </c>
      <c r="AU41" s="15">
        <v>-58.128019999999999</v>
      </c>
      <c r="AV41" s="15">
        <v>138.5</v>
      </c>
      <c r="AW41" s="15">
        <v>196.22801999999999</v>
      </c>
      <c r="AX41" s="15">
        <v>196.22801999999999</v>
      </c>
      <c r="AY41" s="15">
        <v>-57.728020000000001</v>
      </c>
      <c r="AZ41" s="15">
        <v>233.4</v>
      </c>
      <c r="BA41" s="15">
        <v>295.22593999999998</v>
      </c>
      <c r="BB41" s="15">
        <v>295.22593999999998</v>
      </c>
      <c r="BC41" s="15">
        <v>-61.825940000000003</v>
      </c>
      <c r="BD41" s="15">
        <v>215.1</v>
      </c>
      <c r="BE41" s="15">
        <v>208.07390000000001</v>
      </c>
      <c r="BF41" s="15">
        <v>208.07390000000001</v>
      </c>
      <c r="BG41" s="15">
        <v>7.0260999999999996</v>
      </c>
      <c r="BH41" s="15">
        <v>110.9</v>
      </c>
      <c r="BI41" s="15">
        <v>104.34936999999999</v>
      </c>
      <c r="BJ41" s="15">
        <v>104.34936999999999</v>
      </c>
      <c r="BK41" s="15">
        <v>6.55063</v>
      </c>
      <c r="BL41" s="15">
        <v>361.6</v>
      </c>
      <c r="BM41" s="15">
        <v>361.11156</v>
      </c>
      <c r="BN41" s="15">
        <v>368.40096999999997</v>
      </c>
      <c r="BO41" s="15">
        <v>-6.8009700000000004</v>
      </c>
      <c r="BP41" s="15">
        <v>4.3</v>
      </c>
      <c r="BQ41" s="15">
        <v>4.4318400000000002</v>
      </c>
      <c r="BR41" s="15">
        <v>4.4318400000000002</v>
      </c>
      <c r="BS41" s="15">
        <v>-0.13184000000000001</v>
      </c>
      <c r="BT41" s="15"/>
      <c r="BU41" s="15"/>
      <c r="BV41" s="15"/>
      <c r="BW41" s="15">
        <v>0</v>
      </c>
      <c r="BX41" s="15"/>
      <c r="BY41" s="15"/>
      <c r="BZ41" s="15"/>
      <c r="CA41" s="15">
        <v>0</v>
      </c>
      <c r="CB41" s="15"/>
      <c r="CC41" s="15"/>
      <c r="CD41" s="15"/>
      <c r="CE41" s="15">
        <v>0</v>
      </c>
      <c r="CF41" s="15"/>
      <c r="CG41" s="15"/>
      <c r="CH41" s="15"/>
      <c r="CI41" s="15">
        <v>0</v>
      </c>
      <c r="CJ41" s="15">
        <v>109.3</v>
      </c>
      <c r="CK41" s="15">
        <v>113.33247</v>
      </c>
      <c r="CL41" s="15">
        <v>113.33247</v>
      </c>
      <c r="CM41" s="15">
        <v>-4.03247</v>
      </c>
      <c r="CN41" s="15">
        <v>7.8</v>
      </c>
      <c r="CO41" s="15">
        <v>5.1333399999999996</v>
      </c>
      <c r="CP41" s="15">
        <v>5.1333399999999996</v>
      </c>
      <c r="CQ41" s="15">
        <v>2.6666599999999998</v>
      </c>
      <c r="CR41" s="15">
        <v>4.7</v>
      </c>
      <c r="CS41" s="15">
        <v>2.8177599999999998</v>
      </c>
      <c r="CT41" s="15">
        <v>2.8177599999999998</v>
      </c>
      <c r="CU41" s="15">
        <v>1.8822399999999999</v>
      </c>
      <c r="CV41" s="15"/>
      <c r="CW41" s="15"/>
      <c r="CX41" s="15">
        <v>22.389009999999999</v>
      </c>
      <c r="CY41" s="15">
        <v>-22.389009999999999</v>
      </c>
      <c r="CZ41" s="15">
        <v>6.8</v>
      </c>
      <c r="DA41" s="15">
        <v>6.8787000000000003</v>
      </c>
      <c r="DB41" s="15">
        <v>6.8787000000000003</v>
      </c>
      <c r="DC41" s="15">
        <v>-7.8700000000000006E-2</v>
      </c>
      <c r="DD41" s="15">
        <v>13.4</v>
      </c>
      <c r="DE41" s="15">
        <v>14.919420000000001</v>
      </c>
      <c r="DF41" s="15">
        <v>14.919420000000001</v>
      </c>
      <c r="DG41" s="15">
        <v>-1.51942</v>
      </c>
      <c r="DH41" s="15">
        <v>85.6</v>
      </c>
      <c r="DI41" s="15">
        <v>81.708960000000005</v>
      </c>
      <c r="DJ41" s="15">
        <v>81.709289999999996</v>
      </c>
      <c r="DK41" s="15">
        <v>3.8907099999999999</v>
      </c>
      <c r="DL41" s="15"/>
      <c r="DM41" s="15"/>
      <c r="DN41" s="15"/>
      <c r="DO41" s="15">
        <v>0</v>
      </c>
      <c r="DP41" s="15"/>
      <c r="DQ41" s="15"/>
      <c r="DR41" s="15"/>
      <c r="DS41" s="15">
        <v>0</v>
      </c>
      <c r="DT41" s="15"/>
      <c r="DU41" s="15"/>
      <c r="DV41" s="15"/>
      <c r="DW41" s="15">
        <v>0</v>
      </c>
      <c r="DX41" s="15"/>
      <c r="DY41" s="15"/>
      <c r="DZ41" s="15"/>
      <c r="EA41" s="15">
        <v>0</v>
      </c>
      <c r="EB41" s="15">
        <v>58.3</v>
      </c>
      <c r="EC41" s="15">
        <v>53.555959999999999</v>
      </c>
      <c r="ED41" s="15">
        <v>52.3917</v>
      </c>
      <c r="EE41" s="15">
        <v>5.9082999999999997</v>
      </c>
      <c r="EF41" s="15">
        <v>110.2</v>
      </c>
      <c r="EG41" s="15">
        <v>110.26321</v>
      </c>
      <c r="EH41" s="15">
        <v>110.2632</v>
      </c>
      <c r="EI41" s="15">
        <v>-6.3200000000000006E-2</v>
      </c>
      <c r="EJ41" s="15"/>
      <c r="EK41" s="15"/>
      <c r="EL41" s="15"/>
      <c r="EM41" s="15">
        <v>0</v>
      </c>
      <c r="EN41" s="15"/>
      <c r="EO41" s="15"/>
      <c r="EP41" s="15"/>
      <c r="EQ41" s="15">
        <v>0</v>
      </c>
      <c r="ER41" s="15"/>
      <c r="ES41" s="15"/>
      <c r="ET41" s="15"/>
      <c r="EU41" s="15">
        <v>0</v>
      </c>
      <c r="EV41" s="15">
        <v>6.5</v>
      </c>
      <c r="EW41" s="15">
        <v>6.39</v>
      </c>
      <c r="EX41" s="15">
        <v>6.39</v>
      </c>
      <c r="EY41" s="15">
        <v>0.11</v>
      </c>
      <c r="EZ41" s="15">
        <v>148.30000000000001</v>
      </c>
      <c r="FA41" s="15">
        <v>144.32990000000001</v>
      </c>
      <c r="FB41" s="15"/>
      <c r="FC41" s="15">
        <v>148.30000000000001</v>
      </c>
      <c r="FD41" s="15">
        <v>28</v>
      </c>
      <c r="FE41" s="15">
        <v>32.788400000000003</v>
      </c>
      <c r="FF41" s="15">
        <v>32.788400000000003</v>
      </c>
      <c r="FG41" s="15">
        <v>-4.7884000000000002</v>
      </c>
      <c r="FH41" s="15">
        <v>0</v>
      </c>
      <c r="FI41" s="15"/>
      <c r="FJ41" s="15">
        <v>74.999989999999997</v>
      </c>
      <c r="FK41" s="15">
        <v>-74.999989999999997</v>
      </c>
      <c r="FL41" s="15">
        <v>19.2</v>
      </c>
      <c r="FM41" s="15">
        <v>19.79213</v>
      </c>
      <c r="FN41" s="15">
        <v>19.79213</v>
      </c>
      <c r="FO41" s="15">
        <v>-0.59213000000000005</v>
      </c>
      <c r="FP41" s="15">
        <v>18.600000000000001</v>
      </c>
      <c r="FQ41" s="15">
        <v>18.440239999999999</v>
      </c>
      <c r="FR41" s="15">
        <v>18.440239999999999</v>
      </c>
      <c r="FS41" s="15">
        <v>0.15976000000000001</v>
      </c>
      <c r="FT41" s="15">
        <v>13</v>
      </c>
      <c r="FU41" s="15">
        <v>13.1068</v>
      </c>
      <c r="FV41" s="15">
        <v>13.1068</v>
      </c>
      <c r="FW41" s="15">
        <v>-0.10680000000000001</v>
      </c>
      <c r="FX41" s="15">
        <v>55</v>
      </c>
      <c r="FY41" s="15">
        <v>61.929119999999998</v>
      </c>
      <c r="FZ41" s="15">
        <v>61.929119999999998</v>
      </c>
      <c r="GA41" s="15">
        <v>-6.9291200000000002</v>
      </c>
      <c r="GB41" s="15">
        <v>183.8</v>
      </c>
      <c r="GC41" s="15">
        <v>184.91498000000001</v>
      </c>
      <c r="GD41" s="15">
        <v>184.91498000000001</v>
      </c>
      <c r="GE41" s="15">
        <v>-1.1149800000000001</v>
      </c>
      <c r="GF41" s="15">
        <v>183.9</v>
      </c>
      <c r="GG41" s="15">
        <v>184.91498000000001</v>
      </c>
      <c r="GH41" s="15">
        <v>184.91498000000001</v>
      </c>
      <c r="GI41" s="15">
        <v>-1.01498</v>
      </c>
      <c r="GJ41" s="15">
        <v>183.5</v>
      </c>
      <c r="GK41" s="15">
        <v>185.47028</v>
      </c>
      <c r="GL41" s="15">
        <v>185.47028</v>
      </c>
      <c r="GM41" s="15">
        <v>-1.97028</v>
      </c>
      <c r="GN41" s="15">
        <v>44.2</v>
      </c>
      <c r="GO41" s="15">
        <v>84.729169999999996</v>
      </c>
      <c r="GP41" s="15">
        <v>87.858310000000003</v>
      </c>
      <c r="GQ41" s="15">
        <v>-43.65831</v>
      </c>
      <c r="GR41" s="15">
        <v>7.8</v>
      </c>
      <c r="GS41" s="15">
        <v>4.8339999999999996</v>
      </c>
      <c r="GT41" s="15">
        <v>9.09</v>
      </c>
      <c r="GU41" s="15">
        <v>-1.29</v>
      </c>
      <c r="GV41" s="15">
        <v>4.7</v>
      </c>
      <c r="GW41" s="15">
        <v>5.0713200000000001</v>
      </c>
      <c r="GX41" s="15">
        <v>9.9490999999999996</v>
      </c>
      <c r="GY41" s="15">
        <v>-5.2491000000000003</v>
      </c>
      <c r="GZ41" s="15">
        <v>34.1</v>
      </c>
      <c r="HA41" s="15">
        <v>34.47804</v>
      </c>
      <c r="HB41" s="15">
        <v>34.47804</v>
      </c>
      <c r="HC41" s="15">
        <v>-0.37803999999999999</v>
      </c>
      <c r="HD41" s="15">
        <v>35</v>
      </c>
      <c r="HE41" s="15">
        <v>34.439810000000001</v>
      </c>
      <c r="HF41" s="15">
        <v>34.439810000000001</v>
      </c>
      <c r="HG41" s="15">
        <v>0.56018999999999997</v>
      </c>
      <c r="HH41" s="15">
        <v>2</v>
      </c>
      <c r="HI41" s="15">
        <v>1.97359</v>
      </c>
      <c r="HJ41" s="15">
        <v>1.97359</v>
      </c>
      <c r="HK41" s="15">
        <v>2.6409999999999999E-2</v>
      </c>
      <c r="HL41" s="15">
        <v>15.7</v>
      </c>
      <c r="HM41" s="15">
        <v>16.664079999999998</v>
      </c>
      <c r="HN41" s="15">
        <v>16.664079999999998</v>
      </c>
      <c r="HO41" s="15">
        <v>-0.96408000000000005</v>
      </c>
      <c r="HP41" s="15">
        <v>92.1</v>
      </c>
      <c r="HQ41" s="15">
        <v>93.203879999999998</v>
      </c>
      <c r="HR41" s="15">
        <v>60.146090000000001</v>
      </c>
      <c r="HS41" s="15">
        <v>31.95391</v>
      </c>
      <c r="HT41" s="15"/>
      <c r="HU41" s="15"/>
      <c r="HV41" s="15"/>
      <c r="HW41" s="15">
        <v>0</v>
      </c>
      <c r="HX41" s="15"/>
      <c r="HY41" s="15"/>
      <c r="HZ41" s="15"/>
      <c r="IA41" s="15">
        <v>0</v>
      </c>
      <c r="IB41" s="15">
        <v>23.6</v>
      </c>
      <c r="IC41" s="15">
        <v>16.490729999999999</v>
      </c>
      <c r="ID41" s="15">
        <v>60.096980000000002</v>
      </c>
      <c r="IE41" s="15">
        <v>-36.496980000000001</v>
      </c>
      <c r="IF41" s="15">
        <v>0</v>
      </c>
      <c r="IG41" s="15"/>
      <c r="IH41" s="15"/>
      <c r="II41" s="15">
        <v>0</v>
      </c>
      <c r="IJ41" s="15"/>
      <c r="IK41" s="15"/>
      <c r="IL41" s="15"/>
      <c r="IM41" s="15">
        <v>0</v>
      </c>
      <c r="IN41" s="15">
        <v>46.3</v>
      </c>
      <c r="IO41" s="15">
        <v>48.181449999999998</v>
      </c>
      <c r="IP41" s="15">
        <v>48.181449999999998</v>
      </c>
      <c r="IQ41" s="15">
        <v>-1.8814500000000001</v>
      </c>
      <c r="IR41" s="15"/>
      <c r="IS41" s="15"/>
      <c r="IT41" s="15"/>
      <c r="IU41" s="15">
        <v>0</v>
      </c>
      <c r="IV41" s="15"/>
      <c r="IW41" s="15"/>
      <c r="IX41" s="15"/>
      <c r="IY41" s="15">
        <v>0</v>
      </c>
      <c r="IZ41" s="15"/>
      <c r="JA41" s="15"/>
      <c r="JB41" s="15"/>
      <c r="JC41" s="15">
        <v>0</v>
      </c>
      <c r="JD41" s="15">
        <v>39.9</v>
      </c>
      <c r="JE41" s="15">
        <v>67</v>
      </c>
      <c r="JF41" s="15">
        <v>85.172120000000007</v>
      </c>
      <c r="JG41" s="15">
        <v>-45.272120000000001</v>
      </c>
      <c r="JH41" s="15">
        <v>177.1</v>
      </c>
      <c r="JI41" s="15">
        <v>185.36985999999999</v>
      </c>
      <c r="JJ41" s="15">
        <v>185.36985999999999</v>
      </c>
      <c r="JK41" s="15">
        <v>-8.2698599999999995</v>
      </c>
      <c r="JL41" s="15">
        <v>175</v>
      </c>
      <c r="JM41" s="15">
        <v>185.36985999999999</v>
      </c>
      <c r="JN41" s="15">
        <v>185.36985999999999</v>
      </c>
      <c r="JO41" s="15">
        <v>-10.369859999999999</v>
      </c>
      <c r="JP41" s="15">
        <v>209.4</v>
      </c>
      <c r="JQ41" s="15">
        <v>185.36985999999999</v>
      </c>
      <c r="JR41" s="15">
        <v>185.36985999999999</v>
      </c>
      <c r="JS41" s="15">
        <v>24.030139999999999</v>
      </c>
      <c r="JT41" s="15">
        <v>272.60000000000002</v>
      </c>
      <c r="JU41" s="15">
        <v>278.88979</v>
      </c>
      <c r="JV41" s="15">
        <v>278.88979</v>
      </c>
      <c r="JW41" s="15">
        <v>-6.28979</v>
      </c>
      <c r="JX41" s="15"/>
      <c r="JY41" s="15"/>
      <c r="JZ41" s="15"/>
      <c r="KA41" s="15">
        <v>0</v>
      </c>
      <c r="KB41" s="15"/>
      <c r="KC41" s="15"/>
      <c r="KD41" s="15"/>
      <c r="KE41" s="15">
        <v>0</v>
      </c>
      <c r="KF41" s="15"/>
      <c r="KG41" s="15"/>
      <c r="KH41" s="15"/>
      <c r="KI41" s="15">
        <v>0</v>
      </c>
      <c r="KJ41" s="15"/>
      <c r="KK41" s="15"/>
      <c r="KL41" s="15"/>
      <c r="KM41" s="15">
        <v>0</v>
      </c>
      <c r="KN41" s="15"/>
      <c r="KO41" s="15"/>
      <c r="KP41" s="15"/>
      <c r="KQ41" s="15">
        <v>0</v>
      </c>
      <c r="KR41" s="15"/>
      <c r="KS41" s="15"/>
      <c r="KT41" s="15"/>
      <c r="KU41" s="15">
        <v>0</v>
      </c>
      <c r="KV41" s="15"/>
      <c r="KW41" s="15"/>
      <c r="KX41" s="15"/>
      <c r="KY41" s="15">
        <v>0</v>
      </c>
      <c r="KZ41" s="15"/>
      <c r="LA41" s="15"/>
      <c r="LB41" s="15"/>
      <c r="LC41" s="15">
        <v>0</v>
      </c>
      <c r="LD41" s="15">
        <v>1.1000000000000001</v>
      </c>
      <c r="LE41" s="15">
        <v>0.89207999999999998</v>
      </c>
      <c r="LF41" s="15">
        <v>0.89207999999999998</v>
      </c>
      <c r="LG41" s="15">
        <v>0.20791999999999999</v>
      </c>
      <c r="LH41" s="15">
        <v>85.8</v>
      </c>
      <c r="LI41" s="15">
        <v>84.477540000000005</v>
      </c>
      <c r="LJ41" s="15">
        <v>83.772530000000003</v>
      </c>
      <c r="LK41" s="15">
        <v>2.0274700000000001</v>
      </c>
      <c r="LL41" s="15">
        <v>100.1</v>
      </c>
      <c r="LM41" s="15">
        <v>92.444490000000002</v>
      </c>
      <c r="LN41" s="15">
        <v>97.250309999999999</v>
      </c>
      <c r="LO41" s="15">
        <v>2.8496899999999998</v>
      </c>
      <c r="LP41" s="15">
        <v>60.2</v>
      </c>
      <c r="LQ41" s="15">
        <v>67.133979999999994</v>
      </c>
      <c r="LR41" s="15">
        <v>67.133979999999994</v>
      </c>
      <c r="LS41" s="15">
        <v>-6.93398</v>
      </c>
      <c r="LT41" s="15">
        <v>69.900000000000006</v>
      </c>
      <c r="LU41" s="15">
        <v>72.373869999999997</v>
      </c>
      <c r="LV41" s="15">
        <v>72.373890000000003</v>
      </c>
      <c r="LW41" s="15">
        <v>-2.4738899999999999</v>
      </c>
      <c r="LX41" s="15">
        <v>29.2</v>
      </c>
      <c r="LY41" s="15">
        <v>29.951460000000001</v>
      </c>
      <c r="LZ41" s="15">
        <v>29.951460000000001</v>
      </c>
      <c r="MA41" s="15">
        <v>-0.75146000000000002</v>
      </c>
      <c r="MB41" s="15"/>
      <c r="MC41" s="15"/>
      <c r="MD41" s="15"/>
      <c r="ME41" s="15">
        <v>0</v>
      </c>
      <c r="MF41" s="15"/>
      <c r="MG41" s="15"/>
      <c r="MH41" s="15"/>
      <c r="MI41" s="15">
        <v>0</v>
      </c>
      <c r="MJ41" s="15"/>
      <c r="MK41" s="15"/>
      <c r="ML41" s="15"/>
      <c r="MM41" s="15">
        <v>0</v>
      </c>
      <c r="MN41" s="15">
        <v>144.80000000000001</v>
      </c>
      <c r="MO41" s="15">
        <v>151.08886000000001</v>
      </c>
      <c r="MP41" s="15">
        <v>159.10805999999999</v>
      </c>
      <c r="MQ41" s="15">
        <v>-14.308059999999999</v>
      </c>
      <c r="MR41" s="15">
        <v>147.4</v>
      </c>
      <c r="MS41" s="15">
        <v>151.08886000000001</v>
      </c>
      <c r="MT41" s="15">
        <v>159.10805999999999</v>
      </c>
      <c r="MU41" s="15">
        <v>-11.70806</v>
      </c>
      <c r="MV41" s="15">
        <v>148.9</v>
      </c>
      <c r="MW41" s="15">
        <v>151.54257999999999</v>
      </c>
      <c r="MX41" s="15">
        <v>159.58587</v>
      </c>
      <c r="MY41" s="15">
        <v>-10.68587</v>
      </c>
      <c r="MZ41" s="15"/>
      <c r="NA41" s="15"/>
      <c r="NB41" s="15"/>
      <c r="NC41" s="15">
        <v>0</v>
      </c>
      <c r="ND41" s="15"/>
      <c r="NE41" s="15"/>
      <c r="NF41" s="15"/>
      <c r="NG41" s="15">
        <v>0</v>
      </c>
      <c r="NH41" s="15"/>
      <c r="NI41" s="15"/>
      <c r="NJ41" s="15"/>
      <c r="NK41" s="15">
        <v>0</v>
      </c>
      <c r="NL41" s="15"/>
      <c r="NM41" s="15"/>
      <c r="NN41" s="15"/>
      <c r="NO41" s="15">
        <v>0</v>
      </c>
      <c r="NP41" s="15"/>
      <c r="NQ41" s="15"/>
      <c r="NR41" s="15"/>
      <c r="NS41" s="15">
        <v>0</v>
      </c>
      <c r="NT41" s="15">
        <v>0</v>
      </c>
      <c r="NU41" s="15"/>
      <c r="NV41" s="15"/>
      <c r="NW41" s="15">
        <v>0</v>
      </c>
      <c r="NX41" s="15">
        <v>0</v>
      </c>
      <c r="NY41" s="15"/>
      <c r="NZ41" s="15"/>
      <c r="OA41" s="15">
        <v>0</v>
      </c>
      <c r="OB41" s="15">
        <v>0.4</v>
      </c>
      <c r="OC41" s="15">
        <v>0.47099999999999997</v>
      </c>
      <c r="OD41" s="15">
        <v>0.47099999999999997</v>
      </c>
      <c r="OE41" s="15">
        <v>-7.0999999999999994E-2</v>
      </c>
      <c r="OF41" s="15">
        <v>78.3</v>
      </c>
      <c r="OG41" s="15">
        <v>51.2</v>
      </c>
      <c r="OH41" s="15">
        <v>66.19</v>
      </c>
      <c r="OI41" s="15">
        <v>12.11</v>
      </c>
      <c r="OJ41" s="15">
        <v>30</v>
      </c>
      <c r="OK41" s="15">
        <v>14.914</v>
      </c>
      <c r="OL41" s="15">
        <v>14.914</v>
      </c>
      <c r="OM41" s="15">
        <v>15.086</v>
      </c>
      <c r="ON41" s="15">
        <v>17.899999999999999</v>
      </c>
      <c r="OO41" s="15">
        <v>17.196000000000002</v>
      </c>
      <c r="OP41" s="15">
        <v>17.196000000000002</v>
      </c>
      <c r="OQ41" s="15">
        <v>0.70399999999999996</v>
      </c>
      <c r="OR41" s="15">
        <v>0.2</v>
      </c>
      <c r="OS41" s="15">
        <v>0.1</v>
      </c>
      <c r="OT41" s="15">
        <v>0.1</v>
      </c>
      <c r="OU41" s="15">
        <v>0.1</v>
      </c>
      <c r="OV41" s="15">
        <v>7.5</v>
      </c>
      <c r="OW41" s="15">
        <v>7.6</v>
      </c>
      <c r="OX41" s="15">
        <v>7.6</v>
      </c>
      <c r="OY41" s="15">
        <v>-0.1</v>
      </c>
      <c r="OZ41" s="15">
        <v>5.2</v>
      </c>
      <c r="PA41" s="15"/>
      <c r="PB41" s="15"/>
      <c r="PC41" s="15">
        <v>5.2</v>
      </c>
      <c r="PD41" s="15">
        <v>9.9</v>
      </c>
      <c r="PE41" s="15">
        <v>9</v>
      </c>
      <c r="PF41" s="15">
        <v>9</v>
      </c>
      <c r="PG41" s="15">
        <v>0.9</v>
      </c>
      <c r="PH41" s="15">
        <v>2.6</v>
      </c>
      <c r="PI41" s="15">
        <v>3.03803</v>
      </c>
      <c r="PJ41" s="15">
        <v>4.0006300000000001</v>
      </c>
      <c r="PK41" s="15">
        <v>-1.40063</v>
      </c>
      <c r="PL41" s="15">
        <v>0.3</v>
      </c>
      <c r="PM41" s="15">
        <v>1</v>
      </c>
      <c r="PN41" s="15">
        <v>1</v>
      </c>
      <c r="PO41" s="15">
        <v>-0.7</v>
      </c>
      <c r="PP41" s="15">
        <v>2.5</v>
      </c>
      <c r="PQ41" s="15">
        <v>3</v>
      </c>
      <c r="PR41" s="15">
        <v>3</v>
      </c>
      <c r="PS41" s="15">
        <v>-0.5</v>
      </c>
      <c r="PT41" s="15">
        <v>1.7</v>
      </c>
      <c r="PU41" s="15">
        <v>2.1</v>
      </c>
      <c r="PV41" s="15">
        <v>2.1</v>
      </c>
      <c r="PW41" s="15">
        <v>-0.4</v>
      </c>
      <c r="PX41" s="15">
        <v>19</v>
      </c>
      <c r="PY41" s="15">
        <v>18.932040000000001</v>
      </c>
      <c r="PZ41" s="15">
        <v>18.932040000000001</v>
      </c>
      <c r="QA41" s="15">
        <v>6.7960000000000007E-2</v>
      </c>
      <c r="QB41" s="15">
        <v>7.7</v>
      </c>
      <c r="QC41" s="15">
        <v>5</v>
      </c>
      <c r="QD41" s="15">
        <v>5</v>
      </c>
      <c r="QE41" s="15">
        <v>2.7</v>
      </c>
      <c r="QF41" s="15">
        <v>4</v>
      </c>
      <c r="QG41" s="15">
        <v>6</v>
      </c>
      <c r="QH41" s="15">
        <v>6</v>
      </c>
      <c r="QI41" s="15">
        <v>-2</v>
      </c>
      <c r="QJ41" s="15">
        <v>3.4</v>
      </c>
      <c r="QK41" s="15">
        <v>3.2</v>
      </c>
      <c r="QL41" s="15">
        <v>3.2</v>
      </c>
      <c r="QM41" s="15">
        <v>0.2</v>
      </c>
      <c r="QN41" s="15">
        <v>18.399999999999999</v>
      </c>
      <c r="QO41" s="15">
        <v>17.864080000000001</v>
      </c>
      <c r="QP41" s="15">
        <v>17.864080000000001</v>
      </c>
      <c r="QQ41" s="15">
        <v>0.53591999999999995</v>
      </c>
      <c r="QR41" s="15">
        <v>6</v>
      </c>
      <c r="QS41" s="15">
        <v>4.5633900000000001</v>
      </c>
      <c r="QT41" s="15">
        <v>4.5633900000000001</v>
      </c>
      <c r="QU41" s="15">
        <v>1.4366099999999999</v>
      </c>
      <c r="QV41" s="15">
        <v>6.9</v>
      </c>
      <c r="QW41" s="15">
        <v>8.3049900000000001</v>
      </c>
      <c r="QX41" s="15">
        <v>8.3049900000000001</v>
      </c>
      <c r="QY41" s="15">
        <v>-1.40499</v>
      </c>
      <c r="QZ41" s="15">
        <v>17.899999999999999</v>
      </c>
      <c r="RA41" s="15">
        <v>11.284000000000001</v>
      </c>
      <c r="RB41" s="15">
        <v>11.284000000000001</v>
      </c>
      <c r="RC41" s="15">
        <v>6.6159999999999997</v>
      </c>
      <c r="RD41" s="15">
        <v>66.400000000000006</v>
      </c>
      <c r="RE41" s="15">
        <v>40.603000000000002</v>
      </c>
      <c r="RF41" s="15">
        <v>40.603000000000002</v>
      </c>
      <c r="RG41" s="15">
        <v>25.797000000000001</v>
      </c>
      <c r="RH41" s="15">
        <v>4.4000000000000004</v>
      </c>
      <c r="RI41" s="15">
        <v>2.9009999999999998</v>
      </c>
      <c r="RJ41" s="15">
        <v>2.9009999999999998</v>
      </c>
      <c r="RK41" s="15">
        <v>1.4990000000000001</v>
      </c>
      <c r="RL41" s="15">
        <v>1.9</v>
      </c>
      <c r="RM41" s="15">
        <v>2.4</v>
      </c>
      <c r="RN41" s="15">
        <v>2.4</v>
      </c>
      <c r="RO41" s="15">
        <v>-0.5</v>
      </c>
      <c r="RP41" s="15">
        <v>2.2000000000000002</v>
      </c>
      <c r="RQ41" s="15">
        <v>2.4</v>
      </c>
      <c r="RR41" s="15">
        <v>2.4</v>
      </c>
      <c r="RS41" s="15">
        <v>-0.2</v>
      </c>
      <c r="RT41" s="15">
        <v>2.7</v>
      </c>
      <c r="RU41" s="15">
        <v>2.8</v>
      </c>
      <c r="RV41" s="15">
        <v>2.8</v>
      </c>
      <c r="RW41" s="15">
        <v>-0.1</v>
      </c>
      <c r="RX41" s="15">
        <v>4.9000000000000004</v>
      </c>
      <c r="RY41" s="15">
        <v>0.97753999999999996</v>
      </c>
      <c r="RZ41" s="15">
        <v>0.97753999999999996</v>
      </c>
      <c r="SA41" s="15">
        <v>3.9224600000000001</v>
      </c>
      <c r="SB41" s="15">
        <v>2.4</v>
      </c>
      <c r="SC41" s="15">
        <v>2.379</v>
      </c>
      <c r="SD41" s="15">
        <v>2.379</v>
      </c>
      <c r="SE41" s="15">
        <v>2.1000000000000001E-2</v>
      </c>
      <c r="SF41" s="15">
        <v>8.1</v>
      </c>
      <c r="SG41" s="15">
        <v>3.8144300000000002</v>
      </c>
      <c r="SH41" s="15">
        <v>13.9009</v>
      </c>
      <c r="SI41" s="15">
        <v>-5.8009000000000004</v>
      </c>
      <c r="SJ41" s="15">
        <v>1.4</v>
      </c>
      <c r="SK41" s="15">
        <v>1.36</v>
      </c>
      <c r="SL41" s="15">
        <v>1.36</v>
      </c>
      <c r="SM41" s="15">
        <v>0.04</v>
      </c>
      <c r="SN41" s="15"/>
      <c r="SO41" s="15">
        <v>0.4</v>
      </c>
      <c r="SP41" s="15">
        <v>0.4</v>
      </c>
      <c r="SQ41" s="15">
        <v>-0.4</v>
      </c>
      <c r="SR41" s="15">
        <v>4.4000000000000004</v>
      </c>
      <c r="SS41" s="15">
        <v>4.9000000000000004</v>
      </c>
      <c r="ST41" s="15">
        <v>4.9000000000000004</v>
      </c>
      <c r="SU41" s="15">
        <v>-0.5</v>
      </c>
      <c r="SV41" s="15">
        <v>3.3</v>
      </c>
      <c r="SW41" s="15">
        <v>3</v>
      </c>
      <c r="SX41" s="15">
        <v>3</v>
      </c>
      <c r="SY41" s="15">
        <v>0.3</v>
      </c>
      <c r="SZ41" s="15">
        <v>3.4</v>
      </c>
      <c r="TA41" s="15">
        <v>3.5</v>
      </c>
      <c r="TB41" s="15">
        <v>3.5</v>
      </c>
      <c r="TC41" s="15">
        <v>-0.1</v>
      </c>
      <c r="TD41" s="15">
        <v>4.9000000000000004</v>
      </c>
      <c r="TE41" s="15">
        <v>5.5</v>
      </c>
      <c r="TF41" s="15">
        <v>5.5</v>
      </c>
      <c r="TG41" s="15">
        <v>-0.6</v>
      </c>
      <c r="TH41" s="15">
        <v>14.2</v>
      </c>
      <c r="TI41" s="15">
        <v>14.56311</v>
      </c>
      <c r="TJ41" s="15">
        <v>14.56311</v>
      </c>
      <c r="TK41" s="15">
        <v>-0.36310999999999999</v>
      </c>
      <c r="TL41" s="15">
        <v>22.1</v>
      </c>
      <c r="TM41" s="15">
        <v>17.972999999999999</v>
      </c>
      <c r="TN41" s="15">
        <v>17.972999999999999</v>
      </c>
      <c r="TO41" s="15">
        <v>4.1269999999999998</v>
      </c>
      <c r="TP41" s="15">
        <v>70.2</v>
      </c>
      <c r="TQ41" s="15">
        <v>64.930000000000007</v>
      </c>
      <c r="TR41" s="15">
        <v>64.930000000000007</v>
      </c>
      <c r="TS41" s="15">
        <v>5.27</v>
      </c>
      <c r="TT41" s="15">
        <v>13.4</v>
      </c>
      <c r="TU41" s="15">
        <v>2.64</v>
      </c>
      <c r="TV41" s="15">
        <v>2.64</v>
      </c>
      <c r="TW41" s="15">
        <v>10.76</v>
      </c>
      <c r="TX41" s="15">
        <v>70.099999999999994</v>
      </c>
      <c r="TY41" s="15">
        <v>53.6</v>
      </c>
      <c r="TZ41" s="15">
        <v>40.427</v>
      </c>
      <c r="UA41" s="15">
        <v>29.672999999999998</v>
      </c>
      <c r="UB41" s="15">
        <v>84.7</v>
      </c>
      <c r="UC41" s="15">
        <v>66.3</v>
      </c>
      <c r="UD41" s="15">
        <v>56.145000000000003</v>
      </c>
      <c r="UE41" s="15">
        <v>28.555</v>
      </c>
      <c r="UF41" s="15">
        <v>11.8</v>
      </c>
      <c r="UG41" s="15">
        <v>4.3879999999999999</v>
      </c>
      <c r="UH41" s="15">
        <v>4.3879999999999999</v>
      </c>
      <c r="UI41" s="15">
        <v>7.4119999999999999</v>
      </c>
      <c r="UJ41" s="15">
        <v>8.6999999999999993</v>
      </c>
      <c r="UK41" s="15">
        <v>4.2160000000000002</v>
      </c>
      <c r="UL41" s="15">
        <v>4.2160000000000002</v>
      </c>
      <c r="UM41" s="15">
        <v>4.484</v>
      </c>
      <c r="UN41" s="15">
        <v>5.5</v>
      </c>
      <c r="UO41" s="15">
        <v>6</v>
      </c>
      <c r="UP41" s="15">
        <v>6</v>
      </c>
      <c r="UQ41" s="15">
        <v>-0.5</v>
      </c>
      <c r="UR41" s="15">
        <v>2</v>
      </c>
      <c r="US41" s="15">
        <v>2</v>
      </c>
      <c r="UT41" s="15">
        <v>2</v>
      </c>
      <c r="UU41" s="15">
        <v>0</v>
      </c>
      <c r="UV41" s="15">
        <v>8.5</v>
      </c>
      <c r="UW41" s="15">
        <v>8.6</v>
      </c>
      <c r="UX41" s="15">
        <v>8.6</v>
      </c>
      <c r="UY41" s="15">
        <v>-0.1</v>
      </c>
      <c r="UZ41" s="15">
        <v>3.9</v>
      </c>
      <c r="VA41" s="15">
        <v>4</v>
      </c>
      <c r="VB41" s="15">
        <v>4</v>
      </c>
      <c r="VC41" s="15">
        <v>-0.1</v>
      </c>
      <c r="VD41" s="15">
        <v>0</v>
      </c>
      <c r="VE41" s="15">
        <v>4.5</v>
      </c>
      <c r="VF41" s="15">
        <v>4.5</v>
      </c>
      <c r="VG41" s="15">
        <v>-4.5</v>
      </c>
      <c r="VH41" s="15">
        <v>4.4000000000000004</v>
      </c>
      <c r="VI41" s="15">
        <v>4.5</v>
      </c>
      <c r="VJ41" s="15">
        <v>4.5</v>
      </c>
      <c r="VK41" s="15">
        <v>-0.1</v>
      </c>
      <c r="VL41" s="15">
        <v>16</v>
      </c>
      <c r="VM41" s="15">
        <v>15.773</v>
      </c>
      <c r="VN41" s="15">
        <v>15.773</v>
      </c>
      <c r="VO41" s="15">
        <v>0.22700000000000001</v>
      </c>
      <c r="VP41" s="15">
        <v>119.1</v>
      </c>
      <c r="VQ41" s="15"/>
      <c r="VR41" s="15"/>
      <c r="VS41" s="15">
        <v>119.1</v>
      </c>
      <c r="VT41" s="15">
        <v>4.7</v>
      </c>
      <c r="VU41" s="15">
        <v>8.3327100000000005</v>
      </c>
      <c r="VV41" s="15">
        <v>8.3327100000000005</v>
      </c>
      <c r="VW41" s="15">
        <v>-3.6327099999999999</v>
      </c>
      <c r="VX41" s="15">
        <v>55.3</v>
      </c>
      <c r="VY41" s="15">
        <v>31.713080000000001</v>
      </c>
      <c r="VZ41" s="15">
        <v>31.713080000000001</v>
      </c>
      <c r="WA41" s="15">
        <v>23.586919999999999</v>
      </c>
      <c r="WB41" s="15">
        <v>0.6</v>
      </c>
      <c r="WC41" s="15">
        <v>0.6</v>
      </c>
      <c r="WD41" s="15">
        <v>0.6</v>
      </c>
      <c r="WE41" s="15">
        <v>0</v>
      </c>
      <c r="WF41" s="15">
        <v>83.4</v>
      </c>
      <c r="WG41" s="15">
        <v>106</v>
      </c>
      <c r="WH41" s="15">
        <v>95</v>
      </c>
      <c r="WI41" s="15">
        <v>-11.6</v>
      </c>
      <c r="WJ41" s="15">
        <v>90.9</v>
      </c>
      <c r="WK41" s="15">
        <v>111</v>
      </c>
      <c r="WL41" s="15">
        <v>104</v>
      </c>
      <c r="WM41" s="15">
        <v>-13.1</v>
      </c>
      <c r="WN41" s="15">
        <v>50.5</v>
      </c>
      <c r="WO41" s="15">
        <v>31.3322</v>
      </c>
      <c r="WP41" s="15">
        <v>31.3322</v>
      </c>
      <c r="WQ41" s="15">
        <v>19.1678</v>
      </c>
      <c r="WR41" s="15">
        <v>5</v>
      </c>
      <c r="WS41" s="15">
        <v>0.98</v>
      </c>
      <c r="WT41" s="15">
        <v>0.98</v>
      </c>
      <c r="WU41" s="15">
        <v>4.0199999999999996</v>
      </c>
      <c r="WV41" s="15">
        <v>8.8000000000000007</v>
      </c>
      <c r="WW41" s="15">
        <v>10</v>
      </c>
      <c r="WX41" s="15">
        <v>10</v>
      </c>
      <c r="WY41" s="15">
        <v>-1.2</v>
      </c>
      <c r="WZ41" s="15">
        <v>18.3</v>
      </c>
      <c r="XA41" s="15">
        <v>18.4466</v>
      </c>
      <c r="XB41" s="15">
        <v>18.4466</v>
      </c>
      <c r="XC41" s="15">
        <v>-0.14660000000000001</v>
      </c>
      <c r="XD41" s="15">
        <v>10.6</v>
      </c>
      <c r="XE41" s="15">
        <v>10.8</v>
      </c>
      <c r="XF41" s="15">
        <v>10.8</v>
      </c>
      <c r="XG41" s="15">
        <v>-0.2</v>
      </c>
      <c r="XH41" s="15">
        <v>35.950000000000003</v>
      </c>
      <c r="XI41" s="15">
        <v>32</v>
      </c>
      <c r="XJ41" s="15">
        <v>26.5</v>
      </c>
      <c r="XK41" s="15">
        <v>9.4499999999999993</v>
      </c>
      <c r="XL41" s="15">
        <v>26.73</v>
      </c>
      <c r="XM41" s="15">
        <v>32</v>
      </c>
      <c r="XN41" s="15">
        <v>26.5</v>
      </c>
      <c r="XO41" s="15">
        <v>0.23</v>
      </c>
      <c r="XP41" s="15">
        <v>15.1</v>
      </c>
      <c r="XQ41" s="15">
        <v>14</v>
      </c>
      <c r="XR41" s="15">
        <v>14</v>
      </c>
      <c r="XS41" s="15">
        <v>1.1000000000000001</v>
      </c>
      <c r="XT41" s="15">
        <v>19.100000000000001</v>
      </c>
      <c r="XU41" s="15">
        <v>19</v>
      </c>
      <c r="XV41" s="15">
        <v>19</v>
      </c>
      <c r="XW41" s="15">
        <v>0.1</v>
      </c>
      <c r="XX41" s="15">
        <v>8.4</v>
      </c>
      <c r="XY41" s="15">
        <v>7.99</v>
      </c>
      <c r="XZ41" s="15">
        <v>7.99</v>
      </c>
      <c r="YA41" s="15">
        <v>0.41</v>
      </c>
      <c r="YB41" s="15"/>
      <c r="YC41" s="15"/>
      <c r="YD41" s="15"/>
      <c r="YE41" s="15">
        <v>0</v>
      </c>
      <c r="YF41" s="15"/>
      <c r="YG41" s="15"/>
      <c r="YH41" s="15"/>
      <c r="YI41" s="15">
        <v>0</v>
      </c>
    </row>
    <row r="42" spans="1:659" ht="24" customHeight="1" x14ac:dyDescent="0.3">
      <c r="A42" s="1"/>
      <c r="B42" s="17" t="s">
        <v>41</v>
      </c>
      <c r="C42" s="17" t="s">
        <v>772</v>
      </c>
      <c r="D42" s="18">
        <v>88.5</v>
      </c>
      <c r="E42" s="18">
        <v>111.1748</v>
      </c>
      <c r="F42" s="18">
        <v>74.924239999999998</v>
      </c>
      <c r="G42" s="18">
        <v>13.575760000000001</v>
      </c>
      <c r="H42" s="18">
        <v>645.1</v>
      </c>
      <c r="I42" s="18">
        <v>643.65809000000002</v>
      </c>
      <c r="J42" s="18">
        <v>643.65809000000002</v>
      </c>
      <c r="K42" s="18">
        <v>1.44191</v>
      </c>
      <c r="L42" s="18">
        <v>214.8</v>
      </c>
      <c r="M42" s="18">
        <v>209.39341999999999</v>
      </c>
      <c r="N42" s="18">
        <v>209.39341999999999</v>
      </c>
      <c r="O42" s="18">
        <v>5.4065799999999999</v>
      </c>
      <c r="P42" s="18"/>
      <c r="Q42" s="18"/>
      <c r="R42" s="18"/>
      <c r="S42" s="18">
        <v>0</v>
      </c>
      <c r="T42" s="18"/>
      <c r="U42" s="18"/>
      <c r="V42" s="18"/>
      <c r="W42" s="18">
        <v>0</v>
      </c>
      <c r="X42" s="18">
        <v>30</v>
      </c>
      <c r="Y42" s="18">
        <v>30.55049</v>
      </c>
      <c r="Z42" s="18">
        <v>12.86712</v>
      </c>
      <c r="AA42" s="18">
        <v>17.13288</v>
      </c>
      <c r="AB42" s="18">
        <v>80.099999999999994</v>
      </c>
      <c r="AC42" s="18">
        <v>77.308000000000007</v>
      </c>
      <c r="AD42" s="18">
        <v>86.795829999999995</v>
      </c>
      <c r="AE42" s="18">
        <v>-6.6958299999999999</v>
      </c>
      <c r="AF42" s="18"/>
      <c r="AG42" s="18"/>
      <c r="AH42" s="18"/>
      <c r="AI42" s="18">
        <v>0</v>
      </c>
      <c r="AJ42" s="18"/>
      <c r="AK42" s="18"/>
      <c r="AL42" s="18"/>
      <c r="AM42" s="18">
        <v>0</v>
      </c>
      <c r="AN42" s="18">
        <v>187.8</v>
      </c>
      <c r="AO42" s="18">
        <v>196.22801999999999</v>
      </c>
      <c r="AP42" s="18">
        <v>196.22801999999999</v>
      </c>
      <c r="AQ42" s="18">
        <v>-8.4280200000000001</v>
      </c>
      <c r="AR42" s="18">
        <v>207.2</v>
      </c>
      <c r="AS42" s="18">
        <v>196.22801999999999</v>
      </c>
      <c r="AT42" s="18">
        <v>196.22801999999999</v>
      </c>
      <c r="AU42" s="18">
        <v>10.97198</v>
      </c>
      <c r="AV42" s="18">
        <v>210.3</v>
      </c>
      <c r="AW42" s="18">
        <v>196.22801999999999</v>
      </c>
      <c r="AX42" s="18">
        <v>196.22801999999999</v>
      </c>
      <c r="AY42" s="18">
        <v>14.07198</v>
      </c>
      <c r="AZ42" s="18">
        <v>291.5</v>
      </c>
      <c r="BA42" s="18">
        <v>295.22593999999998</v>
      </c>
      <c r="BB42" s="18">
        <v>295.22593999999998</v>
      </c>
      <c r="BC42" s="18">
        <v>-3.72594</v>
      </c>
      <c r="BD42" s="18">
        <v>214.4</v>
      </c>
      <c r="BE42" s="18">
        <v>208.07390000000001</v>
      </c>
      <c r="BF42" s="18">
        <v>208.07390000000001</v>
      </c>
      <c r="BG42" s="18">
        <v>6.3261000000000003</v>
      </c>
      <c r="BH42" s="18">
        <v>111.3</v>
      </c>
      <c r="BI42" s="18">
        <v>104.34936999999999</v>
      </c>
      <c r="BJ42" s="18">
        <v>104.34936999999999</v>
      </c>
      <c r="BK42" s="18">
        <v>6.9506300000000003</v>
      </c>
      <c r="BL42" s="18">
        <v>362.6</v>
      </c>
      <c r="BM42" s="18">
        <v>368.40096999999997</v>
      </c>
      <c r="BN42" s="18">
        <v>368.40096999999997</v>
      </c>
      <c r="BO42" s="18">
        <v>-5.8009700000000004</v>
      </c>
      <c r="BP42" s="18">
        <v>4.3</v>
      </c>
      <c r="BQ42" s="18">
        <v>4.4318400000000002</v>
      </c>
      <c r="BR42" s="18">
        <v>4.4318400000000002</v>
      </c>
      <c r="BS42" s="18">
        <v>-0.13184000000000001</v>
      </c>
      <c r="BT42" s="18"/>
      <c r="BU42" s="18"/>
      <c r="BV42" s="18"/>
      <c r="BW42" s="18">
        <v>0</v>
      </c>
      <c r="BX42" s="18"/>
      <c r="BY42" s="18"/>
      <c r="BZ42" s="18"/>
      <c r="CA42" s="18">
        <v>0</v>
      </c>
      <c r="CB42" s="18"/>
      <c r="CC42" s="18"/>
      <c r="CD42" s="18"/>
      <c r="CE42" s="18">
        <v>0</v>
      </c>
      <c r="CF42" s="18"/>
      <c r="CG42" s="18"/>
      <c r="CH42" s="18"/>
      <c r="CI42" s="18">
        <v>0</v>
      </c>
      <c r="CJ42" s="18">
        <v>108.5</v>
      </c>
      <c r="CK42" s="18">
        <v>113.33247</v>
      </c>
      <c r="CL42" s="18">
        <v>113.33247</v>
      </c>
      <c r="CM42" s="18">
        <v>-4.8324699999999998</v>
      </c>
      <c r="CN42" s="18">
        <v>7.8</v>
      </c>
      <c r="CO42" s="18">
        <v>5.1333399999999996</v>
      </c>
      <c r="CP42" s="18">
        <v>5.1333399999999996</v>
      </c>
      <c r="CQ42" s="18">
        <v>2.6666599999999998</v>
      </c>
      <c r="CR42" s="18">
        <v>4.9000000000000004</v>
      </c>
      <c r="CS42" s="18">
        <v>2.8177599999999998</v>
      </c>
      <c r="CT42" s="18">
        <v>2.8177599999999998</v>
      </c>
      <c r="CU42" s="18">
        <v>2.0822400000000001</v>
      </c>
      <c r="CV42" s="18"/>
      <c r="CW42" s="18"/>
      <c r="CX42" s="18">
        <v>22.389009999999999</v>
      </c>
      <c r="CY42" s="18">
        <v>-22.389009999999999</v>
      </c>
      <c r="CZ42" s="18">
        <v>6.9</v>
      </c>
      <c r="DA42" s="18">
        <v>6.8787000000000003</v>
      </c>
      <c r="DB42" s="18">
        <v>6.8787000000000003</v>
      </c>
      <c r="DC42" s="18">
        <v>2.1299999999999999E-2</v>
      </c>
      <c r="DD42" s="18">
        <v>13.5</v>
      </c>
      <c r="DE42" s="18">
        <v>14.919420000000001</v>
      </c>
      <c r="DF42" s="18">
        <v>14.919420000000001</v>
      </c>
      <c r="DG42" s="18">
        <v>-1.4194199999999999</v>
      </c>
      <c r="DH42" s="18">
        <v>85.8</v>
      </c>
      <c r="DI42" s="18">
        <v>81.708960000000005</v>
      </c>
      <c r="DJ42" s="18">
        <v>81.708680000000001</v>
      </c>
      <c r="DK42" s="18">
        <v>4.0913199999999996</v>
      </c>
      <c r="DL42" s="18"/>
      <c r="DM42" s="18"/>
      <c r="DN42" s="18"/>
      <c r="DO42" s="18">
        <v>0</v>
      </c>
      <c r="DP42" s="18"/>
      <c r="DQ42" s="18"/>
      <c r="DR42" s="18"/>
      <c r="DS42" s="18">
        <v>0</v>
      </c>
      <c r="DT42" s="18"/>
      <c r="DU42" s="18"/>
      <c r="DV42" s="18"/>
      <c r="DW42" s="18">
        <v>0</v>
      </c>
      <c r="DX42" s="18"/>
      <c r="DY42" s="18"/>
      <c r="DZ42" s="18"/>
      <c r="EA42" s="18">
        <v>0</v>
      </c>
      <c r="EB42" s="18">
        <v>58</v>
      </c>
      <c r="EC42" s="18">
        <v>53.555959999999999</v>
      </c>
      <c r="ED42" s="18">
        <v>52.3917</v>
      </c>
      <c r="EE42" s="18">
        <v>5.6082999999999998</v>
      </c>
      <c r="EF42" s="18">
        <v>80.7</v>
      </c>
      <c r="EG42" s="18">
        <v>110.26321</v>
      </c>
      <c r="EH42" s="18">
        <v>110.2632</v>
      </c>
      <c r="EI42" s="18">
        <v>-29.563199999999998</v>
      </c>
      <c r="EJ42" s="18"/>
      <c r="EK42" s="18"/>
      <c r="EL42" s="18"/>
      <c r="EM42" s="18">
        <v>0</v>
      </c>
      <c r="EN42" s="18"/>
      <c r="EO42" s="18"/>
      <c r="EP42" s="18"/>
      <c r="EQ42" s="18">
        <v>0</v>
      </c>
      <c r="ER42" s="18"/>
      <c r="ES42" s="18"/>
      <c r="ET42" s="18"/>
      <c r="EU42" s="18">
        <v>0</v>
      </c>
      <c r="EV42" s="18">
        <v>6.5</v>
      </c>
      <c r="EW42" s="18">
        <v>6.39</v>
      </c>
      <c r="EX42" s="18">
        <v>6.39</v>
      </c>
      <c r="EY42" s="18">
        <v>0.11</v>
      </c>
      <c r="EZ42" s="18">
        <v>148.4</v>
      </c>
      <c r="FA42" s="18">
        <v>144.32990000000001</v>
      </c>
      <c r="FB42" s="18">
        <v>144.32992999999999</v>
      </c>
      <c r="FC42" s="18">
        <v>4.0700700000000003</v>
      </c>
      <c r="FD42" s="18">
        <v>29.5</v>
      </c>
      <c r="FE42" s="18">
        <v>32.788400000000003</v>
      </c>
      <c r="FF42" s="18">
        <v>32.788400000000003</v>
      </c>
      <c r="FG42" s="18">
        <v>-3.2884000000000002</v>
      </c>
      <c r="FH42" s="18">
        <v>39.6</v>
      </c>
      <c r="FI42" s="18">
        <v>75</v>
      </c>
      <c r="FJ42" s="18">
        <v>74.999989999999997</v>
      </c>
      <c r="FK42" s="18">
        <v>-35.399990000000003</v>
      </c>
      <c r="FL42" s="18">
        <v>19.5</v>
      </c>
      <c r="FM42" s="18">
        <v>19.79213</v>
      </c>
      <c r="FN42" s="18">
        <v>19.79213</v>
      </c>
      <c r="FO42" s="18">
        <v>-0.29213</v>
      </c>
      <c r="FP42" s="18">
        <v>18.600000000000001</v>
      </c>
      <c r="FQ42" s="18">
        <v>18.440239999999999</v>
      </c>
      <c r="FR42" s="18">
        <v>18.440239999999999</v>
      </c>
      <c r="FS42" s="18">
        <v>0.15976000000000001</v>
      </c>
      <c r="FT42" s="18">
        <v>13</v>
      </c>
      <c r="FU42" s="18">
        <v>13.1068</v>
      </c>
      <c r="FV42" s="18">
        <v>13.1068</v>
      </c>
      <c r="FW42" s="18">
        <v>-0.10680000000000001</v>
      </c>
      <c r="FX42" s="18">
        <v>56.7</v>
      </c>
      <c r="FY42" s="18">
        <v>61.929119999999998</v>
      </c>
      <c r="FZ42" s="18">
        <v>61.929119999999998</v>
      </c>
      <c r="GA42" s="18">
        <v>-5.22912</v>
      </c>
      <c r="GB42" s="18">
        <v>181.4</v>
      </c>
      <c r="GC42" s="18">
        <v>184.91498000000001</v>
      </c>
      <c r="GD42" s="18">
        <v>184.91498000000001</v>
      </c>
      <c r="GE42" s="18">
        <v>-3.51498</v>
      </c>
      <c r="GF42" s="18">
        <v>182.3</v>
      </c>
      <c r="GG42" s="18">
        <v>184.91498000000001</v>
      </c>
      <c r="GH42" s="18">
        <v>184.91498000000001</v>
      </c>
      <c r="GI42" s="18">
        <v>-2.6149800000000001</v>
      </c>
      <c r="GJ42" s="18">
        <v>184.3</v>
      </c>
      <c r="GK42" s="18">
        <v>185.47028</v>
      </c>
      <c r="GL42" s="18">
        <v>185.47028</v>
      </c>
      <c r="GM42" s="18">
        <v>-1.17028</v>
      </c>
      <c r="GN42" s="18">
        <v>44.1</v>
      </c>
      <c r="GO42" s="18">
        <v>84.729169999999996</v>
      </c>
      <c r="GP42" s="18">
        <v>87.858310000000003</v>
      </c>
      <c r="GQ42" s="18">
        <v>-43.758310000000002</v>
      </c>
      <c r="GR42" s="18">
        <v>7.8</v>
      </c>
      <c r="GS42" s="18">
        <v>4.8339999999999996</v>
      </c>
      <c r="GT42" s="18">
        <v>9.09</v>
      </c>
      <c r="GU42" s="18">
        <v>-1.29</v>
      </c>
      <c r="GV42" s="18">
        <v>5.0999999999999996</v>
      </c>
      <c r="GW42" s="18">
        <v>5.0713200000000001</v>
      </c>
      <c r="GX42" s="18">
        <v>9.9490999999999996</v>
      </c>
      <c r="GY42" s="18">
        <v>-4.8491</v>
      </c>
      <c r="GZ42" s="18">
        <v>3.8</v>
      </c>
      <c r="HA42" s="18">
        <v>4.12371</v>
      </c>
      <c r="HB42" s="18">
        <v>34.47804</v>
      </c>
      <c r="HC42" s="18">
        <v>-30.678039999999999</v>
      </c>
      <c r="HD42" s="18">
        <v>30.3</v>
      </c>
      <c r="HE42" s="18">
        <v>34.439810000000001</v>
      </c>
      <c r="HF42" s="18">
        <v>34.439810000000001</v>
      </c>
      <c r="HG42" s="18">
        <v>-4.1398099999999998</v>
      </c>
      <c r="HH42" s="18">
        <v>2</v>
      </c>
      <c r="HI42" s="18">
        <v>1.97359</v>
      </c>
      <c r="HJ42" s="18">
        <v>1.97359</v>
      </c>
      <c r="HK42" s="18">
        <v>2.6409999999999999E-2</v>
      </c>
      <c r="HL42" s="18">
        <v>15.2</v>
      </c>
      <c r="HM42" s="18">
        <v>16.664079999999998</v>
      </c>
      <c r="HN42" s="18">
        <v>16.664079999999998</v>
      </c>
      <c r="HO42" s="18">
        <v>-1.46408</v>
      </c>
      <c r="HP42" s="18">
        <v>51.2</v>
      </c>
      <c r="HQ42" s="18">
        <v>50</v>
      </c>
      <c r="HR42" s="18">
        <v>54.846829999999997</v>
      </c>
      <c r="HS42" s="18">
        <v>-3.64683</v>
      </c>
      <c r="HT42" s="18"/>
      <c r="HU42" s="18"/>
      <c r="HV42" s="18"/>
      <c r="HW42" s="18">
        <v>0</v>
      </c>
      <c r="HX42" s="18"/>
      <c r="HY42" s="18"/>
      <c r="HZ42" s="18"/>
      <c r="IA42" s="18">
        <v>0</v>
      </c>
      <c r="IB42" s="18">
        <v>23.7</v>
      </c>
      <c r="IC42" s="18">
        <v>26.766249999999999</v>
      </c>
      <c r="ID42" s="18">
        <v>16.80369</v>
      </c>
      <c r="IE42" s="18">
        <v>6.8963099999999997</v>
      </c>
      <c r="IF42" s="18">
        <v>0</v>
      </c>
      <c r="IG42" s="18"/>
      <c r="IH42" s="18"/>
      <c r="II42" s="18">
        <v>0</v>
      </c>
      <c r="IJ42" s="18"/>
      <c r="IK42" s="18"/>
      <c r="IL42" s="18"/>
      <c r="IM42" s="18">
        <v>0</v>
      </c>
      <c r="IN42" s="18">
        <v>46.3</v>
      </c>
      <c r="IO42" s="18">
        <v>48.181449999999998</v>
      </c>
      <c r="IP42" s="18">
        <v>48.181449999999998</v>
      </c>
      <c r="IQ42" s="18">
        <v>-1.8814500000000001</v>
      </c>
      <c r="IR42" s="18"/>
      <c r="IS42" s="18"/>
      <c r="IT42" s="18"/>
      <c r="IU42" s="18">
        <v>0</v>
      </c>
      <c r="IV42" s="18"/>
      <c r="IW42" s="18"/>
      <c r="IX42" s="18"/>
      <c r="IY42" s="18">
        <v>0</v>
      </c>
      <c r="IZ42" s="18"/>
      <c r="JA42" s="18"/>
      <c r="JB42" s="18"/>
      <c r="JC42" s="18">
        <v>0</v>
      </c>
      <c r="JD42" s="18">
        <v>39.9</v>
      </c>
      <c r="JE42" s="18">
        <v>67</v>
      </c>
      <c r="JF42" s="18">
        <v>85.172120000000007</v>
      </c>
      <c r="JG42" s="18">
        <v>-45.272120000000001</v>
      </c>
      <c r="JH42" s="18">
        <v>177.5</v>
      </c>
      <c r="JI42" s="18">
        <v>185.36255</v>
      </c>
      <c r="JJ42" s="18">
        <v>185.36255</v>
      </c>
      <c r="JK42" s="18">
        <v>-7.8625499999999997</v>
      </c>
      <c r="JL42" s="18">
        <v>175.3</v>
      </c>
      <c r="JM42" s="18">
        <v>185.36255</v>
      </c>
      <c r="JN42" s="18">
        <v>185.36255</v>
      </c>
      <c r="JO42" s="18">
        <v>-10.06255</v>
      </c>
      <c r="JP42" s="18">
        <v>209.5</v>
      </c>
      <c r="JQ42" s="18">
        <v>185.36255</v>
      </c>
      <c r="JR42" s="18">
        <v>185.36255</v>
      </c>
      <c r="JS42" s="18">
        <v>24.137450000000001</v>
      </c>
      <c r="JT42" s="18">
        <v>272.60000000000002</v>
      </c>
      <c r="JU42" s="18">
        <v>278.87878999999998</v>
      </c>
      <c r="JV42" s="18">
        <v>278.87878999999998</v>
      </c>
      <c r="JW42" s="18">
        <v>-6.2787899999999999</v>
      </c>
      <c r="JX42" s="18"/>
      <c r="JY42" s="18"/>
      <c r="JZ42" s="18"/>
      <c r="KA42" s="18">
        <v>0</v>
      </c>
      <c r="KB42" s="18"/>
      <c r="KC42" s="18"/>
      <c r="KD42" s="18"/>
      <c r="KE42" s="18">
        <v>0</v>
      </c>
      <c r="KF42" s="18"/>
      <c r="KG42" s="18"/>
      <c r="KH42" s="18"/>
      <c r="KI42" s="18">
        <v>0</v>
      </c>
      <c r="KJ42" s="18"/>
      <c r="KK42" s="18"/>
      <c r="KL42" s="18"/>
      <c r="KM42" s="18">
        <v>0</v>
      </c>
      <c r="KN42" s="18"/>
      <c r="KO42" s="18"/>
      <c r="KP42" s="18"/>
      <c r="KQ42" s="18">
        <v>0</v>
      </c>
      <c r="KR42" s="18"/>
      <c r="KS42" s="18"/>
      <c r="KT42" s="18"/>
      <c r="KU42" s="18">
        <v>0</v>
      </c>
      <c r="KV42" s="18"/>
      <c r="KW42" s="18"/>
      <c r="KX42" s="18"/>
      <c r="KY42" s="18">
        <v>0</v>
      </c>
      <c r="KZ42" s="18"/>
      <c r="LA42" s="18"/>
      <c r="LB42" s="18"/>
      <c r="LC42" s="18">
        <v>0</v>
      </c>
      <c r="LD42" s="18">
        <v>1.1000000000000001</v>
      </c>
      <c r="LE42" s="18">
        <v>0.89207999999999998</v>
      </c>
      <c r="LF42" s="18">
        <v>0.89207999999999998</v>
      </c>
      <c r="LG42" s="18">
        <v>0.20791999999999999</v>
      </c>
      <c r="LH42" s="18">
        <v>102.9</v>
      </c>
      <c r="LI42" s="18">
        <v>114.22132000000001</v>
      </c>
      <c r="LJ42" s="18">
        <v>89.071780000000004</v>
      </c>
      <c r="LK42" s="18">
        <v>13.82822</v>
      </c>
      <c r="LL42" s="18">
        <v>95.1</v>
      </c>
      <c r="LM42" s="18">
        <v>92.444500000000005</v>
      </c>
      <c r="LN42" s="18">
        <v>87.638919999999999</v>
      </c>
      <c r="LO42" s="18">
        <v>7.4610799999999999</v>
      </c>
      <c r="LP42" s="18">
        <v>60.2</v>
      </c>
      <c r="LQ42" s="18">
        <v>67.133979999999994</v>
      </c>
      <c r="LR42" s="18">
        <v>67.133979999999994</v>
      </c>
      <c r="LS42" s="18">
        <v>-6.93398</v>
      </c>
      <c r="LT42" s="18">
        <v>70</v>
      </c>
      <c r="LU42" s="18">
        <v>72.37388</v>
      </c>
      <c r="LV42" s="18">
        <v>72.373890000000003</v>
      </c>
      <c r="LW42" s="18">
        <v>-2.3738899999999998</v>
      </c>
      <c r="LX42" s="18">
        <v>29</v>
      </c>
      <c r="LY42" s="18">
        <v>29.951460000000001</v>
      </c>
      <c r="LZ42" s="18">
        <v>29.951460000000001</v>
      </c>
      <c r="MA42" s="18">
        <v>-0.95145999999999997</v>
      </c>
      <c r="MB42" s="18"/>
      <c r="MC42" s="18"/>
      <c r="MD42" s="18"/>
      <c r="ME42" s="18">
        <v>0</v>
      </c>
      <c r="MF42" s="18"/>
      <c r="MG42" s="18"/>
      <c r="MH42" s="18"/>
      <c r="MI42" s="18">
        <v>0</v>
      </c>
      <c r="MJ42" s="18"/>
      <c r="MK42" s="18"/>
      <c r="ML42" s="18"/>
      <c r="MM42" s="18">
        <v>0</v>
      </c>
      <c r="MN42" s="18">
        <v>146</v>
      </c>
      <c r="MO42" s="18">
        <v>151.08886000000001</v>
      </c>
      <c r="MP42" s="18">
        <v>159.10805999999999</v>
      </c>
      <c r="MQ42" s="18">
        <v>-13.10806</v>
      </c>
      <c r="MR42" s="18">
        <v>148.4</v>
      </c>
      <c r="MS42" s="18">
        <v>151.08886000000001</v>
      </c>
      <c r="MT42" s="18">
        <v>159.10805999999999</v>
      </c>
      <c r="MU42" s="18">
        <v>-10.70806</v>
      </c>
      <c r="MV42" s="18">
        <v>150.5</v>
      </c>
      <c r="MW42" s="18">
        <v>151.54257999999999</v>
      </c>
      <c r="MX42" s="18">
        <v>159.58587</v>
      </c>
      <c r="MY42" s="18">
        <v>-9.0858699999999999</v>
      </c>
      <c r="MZ42" s="18"/>
      <c r="NA42" s="18"/>
      <c r="NB42" s="18"/>
      <c r="NC42" s="18">
        <v>0</v>
      </c>
      <c r="ND42" s="18"/>
      <c r="NE42" s="18"/>
      <c r="NF42" s="18"/>
      <c r="NG42" s="18">
        <v>0</v>
      </c>
      <c r="NH42" s="18"/>
      <c r="NI42" s="18"/>
      <c r="NJ42" s="18"/>
      <c r="NK42" s="18">
        <v>0</v>
      </c>
      <c r="NL42" s="18"/>
      <c r="NM42" s="18"/>
      <c r="NN42" s="18"/>
      <c r="NO42" s="18">
        <v>0</v>
      </c>
      <c r="NP42" s="18"/>
      <c r="NQ42" s="18"/>
      <c r="NR42" s="18"/>
      <c r="NS42" s="18">
        <v>0</v>
      </c>
      <c r="NT42" s="18">
        <v>0</v>
      </c>
      <c r="NU42" s="18"/>
      <c r="NV42" s="18"/>
      <c r="NW42" s="18">
        <v>0</v>
      </c>
      <c r="NX42" s="18">
        <v>0</v>
      </c>
      <c r="NY42" s="18"/>
      <c r="NZ42" s="18"/>
      <c r="OA42" s="18">
        <v>0</v>
      </c>
      <c r="OB42" s="18">
        <v>0.1</v>
      </c>
      <c r="OC42" s="18">
        <v>0.32600000000000001</v>
      </c>
      <c r="OD42" s="18">
        <v>0.32600000000000001</v>
      </c>
      <c r="OE42" s="18">
        <v>-0.22600000000000001</v>
      </c>
      <c r="OF42" s="18">
        <v>84.2</v>
      </c>
      <c r="OG42" s="18">
        <v>51.9</v>
      </c>
      <c r="OH42" s="18">
        <v>66.87</v>
      </c>
      <c r="OI42" s="18">
        <v>17.329999999999998</v>
      </c>
      <c r="OJ42" s="18">
        <v>9.5</v>
      </c>
      <c r="OK42" s="18">
        <v>2.78</v>
      </c>
      <c r="OL42" s="18">
        <v>2.78</v>
      </c>
      <c r="OM42" s="18">
        <v>6.72</v>
      </c>
      <c r="ON42" s="18">
        <v>15.4</v>
      </c>
      <c r="OO42" s="18">
        <v>17.193000000000001</v>
      </c>
      <c r="OP42" s="18">
        <v>17.193000000000001</v>
      </c>
      <c r="OQ42" s="18">
        <v>-1.7929999999999999</v>
      </c>
      <c r="OR42" s="18">
        <v>0.1</v>
      </c>
      <c r="OS42" s="18">
        <v>0.1</v>
      </c>
      <c r="OT42" s="18">
        <v>0.1</v>
      </c>
      <c r="OU42" s="18">
        <v>0</v>
      </c>
      <c r="OV42" s="18">
        <v>7.4</v>
      </c>
      <c r="OW42" s="18">
        <v>7.6</v>
      </c>
      <c r="OX42" s="18">
        <v>7.6</v>
      </c>
      <c r="OY42" s="18">
        <v>-0.2</v>
      </c>
      <c r="OZ42" s="18">
        <v>5.0999999999999996</v>
      </c>
      <c r="PA42" s="18"/>
      <c r="PB42" s="18"/>
      <c r="PC42" s="18">
        <v>5.0999999999999996</v>
      </c>
      <c r="PD42" s="18">
        <v>9.9</v>
      </c>
      <c r="PE42" s="18">
        <v>9</v>
      </c>
      <c r="PF42" s="18">
        <v>9</v>
      </c>
      <c r="PG42" s="18">
        <v>0.9</v>
      </c>
      <c r="PH42" s="18">
        <v>2.6</v>
      </c>
      <c r="PI42" s="18">
        <v>2.6610200000000002</v>
      </c>
      <c r="PJ42" s="18">
        <v>1.5104900000000001</v>
      </c>
      <c r="PK42" s="18">
        <v>1.08951</v>
      </c>
      <c r="PL42" s="18">
        <v>0.3</v>
      </c>
      <c r="PM42" s="18">
        <v>1</v>
      </c>
      <c r="PN42" s="18">
        <v>1</v>
      </c>
      <c r="PO42" s="18">
        <v>-0.7</v>
      </c>
      <c r="PP42" s="18">
        <v>2.5</v>
      </c>
      <c r="PQ42" s="18">
        <v>3</v>
      </c>
      <c r="PR42" s="18">
        <v>3</v>
      </c>
      <c r="PS42" s="18">
        <v>-0.5</v>
      </c>
      <c r="PT42" s="18">
        <v>1.7</v>
      </c>
      <c r="PU42" s="18">
        <v>2.1</v>
      </c>
      <c r="PV42" s="18">
        <v>2.1</v>
      </c>
      <c r="PW42" s="18">
        <v>-0.4</v>
      </c>
      <c r="PX42" s="18">
        <v>18.899999999999999</v>
      </c>
      <c r="PY42" s="18">
        <v>18.932040000000001</v>
      </c>
      <c r="PZ42" s="18">
        <v>18.932040000000001</v>
      </c>
      <c r="QA42" s="18">
        <v>-3.2039999999999999E-2</v>
      </c>
      <c r="QB42" s="18">
        <v>7.7</v>
      </c>
      <c r="QC42" s="18">
        <v>5</v>
      </c>
      <c r="QD42" s="18">
        <v>5</v>
      </c>
      <c r="QE42" s="18">
        <v>2.7</v>
      </c>
      <c r="QF42" s="18">
        <v>4</v>
      </c>
      <c r="QG42" s="18">
        <v>6</v>
      </c>
      <c r="QH42" s="18">
        <v>6</v>
      </c>
      <c r="QI42" s="18">
        <v>-2</v>
      </c>
      <c r="QJ42" s="18">
        <v>3.4</v>
      </c>
      <c r="QK42" s="18">
        <v>3.2</v>
      </c>
      <c r="QL42" s="18">
        <v>3.2</v>
      </c>
      <c r="QM42" s="18">
        <v>0.2</v>
      </c>
      <c r="QN42" s="18">
        <v>18.399999999999999</v>
      </c>
      <c r="QO42" s="18">
        <v>17.864080000000001</v>
      </c>
      <c r="QP42" s="18">
        <v>17.864080000000001</v>
      </c>
      <c r="QQ42" s="18">
        <v>0.53591999999999995</v>
      </c>
      <c r="QR42" s="18">
        <v>0.9</v>
      </c>
      <c r="QS42" s="18">
        <v>0.52712999999999999</v>
      </c>
      <c r="QT42" s="18">
        <v>0.52712999999999999</v>
      </c>
      <c r="QU42" s="18">
        <v>0.37286999999999998</v>
      </c>
      <c r="QV42" s="18">
        <v>0.9</v>
      </c>
      <c r="QW42" s="18">
        <v>2.4053900000000001</v>
      </c>
      <c r="QX42" s="18">
        <v>2.4053900000000001</v>
      </c>
      <c r="QY42" s="18">
        <v>-1.50539</v>
      </c>
      <c r="QZ42" s="18">
        <v>19</v>
      </c>
      <c r="RA42" s="18">
        <v>11.766999999999999</v>
      </c>
      <c r="RB42" s="18">
        <v>11.766999999999999</v>
      </c>
      <c r="RC42" s="18">
        <v>7.2329999999999997</v>
      </c>
      <c r="RD42" s="18">
        <v>67.099999999999994</v>
      </c>
      <c r="RE42" s="18">
        <v>41.682000000000002</v>
      </c>
      <c r="RF42" s="18">
        <v>41.682000000000002</v>
      </c>
      <c r="RG42" s="18">
        <v>25.417999999999999</v>
      </c>
      <c r="RH42" s="18">
        <v>4.4000000000000004</v>
      </c>
      <c r="RI42" s="18">
        <v>2.9009999999999998</v>
      </c>
      <c r="RJ42" s="18">
        <v>2.9009999999999998</v>
      </c>
      <c r="RK42" s="18">
        <v>1.4990000000000001</v>
      </c>
      <c r="RL42" s="18">
        <v>1.9</v>
      </c>
      <c r="RM42" s="18">
        <v>2.4</v>
      </c>
      <c r="RN42" s="18">
        <v>2.4</v>
      </c>
      <c r="RO42" s="18">
        <v>-0.5</v>
      </c>
      <c r="RP42" s="18">
        <v>2.4</v>
      </c>
      <c r="RQ42" s="18">
        <v>2.4</v>
      </c>
      <c r="RR42" s="18">
        <v>2.4</v>
      </c>
      <c r="RS42" s="18">
        <v>0</v>
      </c>
      <c r="RT42" s="18">
        <v>2.7</v>
      </c>
      <c r="RU42" s="18">
        <v>2.8</v>
      </c>
      <c r="RV42" s="18">
        <v>2.8</v>
      </c>
      <c r="RW42" s="18">
        <v>-0.1</v>
      </c>
      <c r="RX42" s="18">
        <v>0.3</v>
      </c>
      <c r="RY42" s="18">
        <v>2.0039999999999999E-2</v>
      </c>
      <c r="RZ42" s="18">
        <v>2.0039999999999999E-2</v>
      </c>
      <c r="SA42" s="18">
        <v>0.27995999999999999</v>
      </c>
      <c r="SB42" s="18">
        <v>2.4</v>
      </c>
      <c r="SC42" s="18">
        <v>2.379</v>
      </c>
      <c r="SD42" s="18">
        <v>2.379</v>
      </c>
      <c r="SE42" s="18">
        <v>2.1000000000000001E-2</v>
      </c>
      <c r="SF42" s="18">
        <v>7.9</v>
      </c>
      <c r="SG42" s="18">
        <v>6.1912399999999996</v>
      </c>
      <c r="SH42" s="18">
        <v>3.8868200000000002</v>
      </c>
      <c r="SI42" s="18">
        <v>4.0131800000000002</v>
      </c>
      <c r="SJ42" s="18">
        <v>1.4</v>
      </c>
      <c r="SK42" s="18">
        <v>1.36</v>
      </c>
      <c r="SL42" s="18">
        <v>1.36</v>
      </c>
      <c r="SM42" s="18">
        <v>0.04</v>
      </c>
      <c r="SN42" s="18"/>
      <c r="SO42" s="18">
        <v>0.4</v>
      </c>
      <c r="SP42" s="18">
        <v>0.4</v>
      </c>
      <c r="SQ42" s="18">
        <v>-0.4</v>
      </c>
      <c r="SR42" s="18">
        <v>4.4000000000000004</v>
      </c>
      <c r="SS42" s="18">
        <v>4.9000000000000004</v>
      </c>
      <c r="ST42" s="18">
        <v>4.9000000000000004</v>
      </c>
      <c r="SU42" s="18">
        <v>-0.5</v>
      </c>
      <c r="SV42" s="18">
        <v>3.3</v>
      </c>
      <c r="SW42" s="18">
        <v>3</v>
      </c>
      <c r="SX42" s="18">
        <v>3</v>
      </c>
      <c r="SY42" s="18">
        <v>0.3</v>
      </c>
      <c r="SZ42" s="18">
        <v>3.6</v>
      </c>
      <c r="TA42" s="18">
        <v>3.5</v>
      </c>
      <c r="TB42" s="18">
        <v>3.5</v>
      </c>
      <c r="TC42" s="18">
        <v>0.1</v>
      </c>
      <c r="TD42" s="18">
        <v>5</v>
      </c>
      <c r="TE42" s="18">
        <v>5.5</v>
      </c>
      <c r="TF42" s="18">
        <v>5.5</v>
      </c>
      <c r="TG42" s="18">
        <v>-0.5</v>
      </c>
      <c r="TH42" s="18">
        <v>14</v>
      </c>
      <c r="TI42" s="18">
        <v>14.56311</v>
      </c>
      <c r="TJ42" s="18">
        <v>14.56311</v>
      </c>
      <c r="TK42" s="18">
        <v>-0.56311</v>
      </c>
      <c r="TL42" s="18">
        <v>24.7</v>
      </c>
      <c r="TM42" s="18">
        <v>18.039000000000001</v>
      </c>
      <c r="TN42" s="18">
        <v>18.039000000000001</v>
      </c>
      <c r="TO42" s="18">
        <v>6.6609999999999996</v>
      </c>
      <c r="TP42" s="18">
        <v>71.3</v>
      </c>
      <c r="TQ42" s="18">
        <v>63.561</v>
      </c>
      <c r="TR42" s="18">
        <v>63.561</v>
      </c>
      <c r="TS42" s="18">
        <v>7.7389999999999999</v>
      </c>
      <c r="TT42" s="18">
        <v>4</v>
      </c>
      <c r="TU42" s="18">
        <v>0.74</v>
      </c>
      <c r="TV42" s="18">
        <v>0.74</v>
      </c>
      <c r="TW42" s="18">
        <v>3.26</v>
      </c>
      <c r="TX42" s="18">
        <v>74.3</v>
      </c>
      <c r="TY42" s="18">
        <v>53.4</v>
      </c>
      <c r="TZ42" s="18">
        <v>44.683</v>
      </c>
      <c r="UA42" s="18">
        <v>29.617000000000001</v>
      </c>
      <c r="UB42" s="18">
        <v>84.5</v>
      </c>
      <c r="UC42" s="18">
        <v>66.2</v>
      </c>
      <c r="UD42" s="18">
        <v>58.972999999999999</v>
      </c>
      <c r="UE42" s="18">
        <v>25.527000000000001</v>
      </c>
      <c r="UF42" s="18">
        <v>10.6</v>
      </c>
      <c r="UG42" s="18">
        <v>4.5010000000000003</v>
      </c>
      <c r="UH42" s="18">
        <v>4.5010000000000003</v>
      </c>
      <c r="UI42" s="18">
        <v>6.0990000000000002</v>
      </c>
      <c r="UJ42" s="18">
        <v>7.6</v>
      </c>
      <c r="UK42" s="18">
        <v>4.0780000000000003</v>
      </c>
      <c r="UL42" s="18">
        <v>4.0780000000000003</v>
      </c>
      <c r="UM42" s="18">
        <v>3.5219999999999998</v>
      </c>
      <c r="UN42" s="18">
        <v>5.5</v>
      </c>
      <c r="UO42" s="18">
        <v>6</v>
      </c>
      <c r="UP42" s="18">
        <v>6</v>
      </c>
      <c r="UQ42" s="18">
        <v>-0.5</v>
      </c>
      <c r="UR42" s="18">
        <v>2</v>
      </c>
      <c r="US42" s="18">
        <v>2</v>
      </c>
      <c r="UT42" s="18">
        <v>2</v>
      </c>
      <c r="UU42" s="18">
        <v>0</v>
      </c>
      <c r="UV42" s="18">
        <v>8.4</v>
      </c>
      <c r="UW42" s="18">
        <v>8.6</v>
      </c>
      <c r="UX42" s="18">
        <v>8.6</v>
      </c>
      <c r="UY42" s="18">
        <v>-0.2</v>
      </c>
      <c r="UZ42" s="18">
        <v>3.9</v>
      </c>
      <c r="VA42" s="18">
        <v>4</v>
      </c>
      <c r="VB42" s="18">
        <v>4</v>
      </c>
      <c r="VC42" s="18">
        <v>-0.1</v>
      </c>
      <c r="VD42" s="18">
        <v>0</v>
      </c>
      <c r="VE42" s="18">
        <v>4.5</v>
      </c>
      <c r="VF42" s="18">
        <v>4.5</v>
      </c>
      <c r="VG42" s="18">
        <v>-4.5</v>
      </c>
      <c r="VH42" s="18">
        <v>3</v>
      </c>
      <c r="VI42" s="18">
        <v>4.5</v>
      </c>
      <c r="VJ42" s="18">
        <v>4.5</v>
      </c>
      <c r="VK42" s="18">
        <v>-1.5</v>
      </c>
      <c r="VL42" s="18">
        <v>15.2</v>
      </c>
      <c r="VM42" s="18">
        <v>15.576000000000001</v>
      </c>
      <c r="VN42" s="18">
        <v>15.576000000000001</v>
      </c>
      <c r="VO42" s="18">
        <v>-0.376</v>
      </c>
      <c r="VP42" s="18">
        <v>41.4</v>
      </c>
      <c r="VQ42" s="18"/>
      <c r="VR42" s="18"/>
      <c r="VS42" s="18">
        <v>41.4</v>
      </c>
      <c r="VT42" s="18">
        <v>2.2000000000000002</v>
      </c>
      <c r="VU42" s="18">
        <v>5.3500500000000004</v>
      </c>
      <c r="VV42" s="18">
        <v>5.3500500000000004</v>
      </c>
      <c r="VW42" s="18">
        <v>-3.1500499999999998</v>
      </c>
      <c r="VX42" s="18">
        <v>15.2</v>
      </c>
      <c r="VY42" s="18">
        <v>6.7378299999999998</v>
      </c>
      <c r="VZ42" s="18">
        <v>6.7378299999999998</v>
      </c>
      <c r="WA42" s="18">
        <v>8.4621700000000004</v>
      </c>
      <c r="WB42" s="18">
        <v>0.6</v>
      </c>
      <c r="WC42" s="18">
        <v>0.6</v>
      </c>
      <c r="WD42" s="18">
        <v>0.6</v>
      </c>
      <c r="WE42" s="18">
        <v>0</v>
      </c>
      <c r="WF42" s="18">
        <v>99.4</v>
      </c>
      <c r="WG42" s="18">
        <v>110</v>
      </c>
      <c r="WH42" s="18">
        <v>103</v>
      </c>
      <c r="WI42" s="18">
        <v>-3.6</v>
      </c>
      <c r="WJ42" s="18">
        <v>100.5</v>
      </c>
      <c r="WK42" s="18">
        <v>111</v>
      </c>
      <c r="WL42" s="18">
        <v>107</v>
      </c>
      <c r="WM42" s="18">
        <v>-6.5</v>
      </c>
      <c r="WN42" s="18">
        <v>16.100000000000001</v>
      </c>
      <c r="WO42" s="18">
        <v>7.9631400000000001</v>
      </c>
      <c r="WP42" s="18">
        <v>7.9631400000000001</v>
      </c>
      <c r="WQ42" s="18">
        <v>8.1368600000000004</v>
      </c>
      <c r="WR42" s="18">
        <v>2.4</v>
      </c>
      <c r="WS42" s="18">
        <v>0.48</v>
      </c>
      <c r="WT42" s="18">
        <v>0.48</v>
      </c>
      <c r="WU42" s="18">
        <v>1.92</v>
      </c>
      <c r="WV42" s="18">
        <v>8.8000000000000007</v>
      </c>
      <c r="WW42" s="18">
        <v>10</v>
      </c>
      <c r="WX42" s="18">
        <v>10</v>
      </c>
      <c r="WY42" s="18">
        <v>-1.2</v>
      </c>
      <c r="WZ42" s="18">
        <v>18.100000000000001</v>
      </c>
      <c r="XA42" s="18">
        <v>18.4466</v>
      </c>
      <c r="XB42" s="18">
        <v>18.4466</v>
      </c>
      <c r="XC42" s="18">
        <v>-0.34660000000000002</v>
      </c>
      <c r="XD42" s="18">
        <v>9.6</v>
      </c>
      <c r="XE42" s="18">
        <v>10.8</v>
      </c>
      <c r="XF42" s="18">
        <v>10.8</v>
      </c>
      <c r="XG42" s="18">
        <v>-1.2</v>
      </c>
      <c r="XH42" s="18">
        <v>35.89</v>
      </c>
      <c r="XI42" s="18">
        <v>32</v>
      </c>
      <c r="XJ42" s="18">
        <v>29</v>
      </c>
      <c r="XK42" s="18">
        <v>6.89</v>
      </c>
      <c r="XL42" s="18">
        <v>26.86</v>
      </c>
      <c r="XM42" s="18">
        <v>32</v>
      </c>
      <c r="XN42" s="18">
        <v>29</v>
      </c>
      <c r="XO42" s="18">
        <v>-2.14</v>
      </c>
      <c r="XP42" s="18">
        <v>14.8</v>
      </c>
      <c r="XQ42" s="18">
        <v>14</v>
      </c>
      <c r="XR42" s="18">
        <v>14</v>
      </c>
      <c r="XS42" s="18">
        <v>0.8</v>
      </c>
      <c r="XT42" s="18">
        <v>19.100000000000001</v>
      </c>
      <c r="XU42" s="18">
        <v>19</v>
      </c>
      <c r="XV42" s="18">
        <v>19</v>
      </c>
      <c r="XW42" s="18">
        <v>0.1</v>
      </c>
      <c r="XX42" s="18">
        <v>9.5</v>
      </c>
      <c r="XY42" s="18">
        <v>7.99</v>
      </c>
      <c r="XZ42" s="18">
        <v>7.99</v>
      </c>
      <c r="YA42" s="18">
        <v>1.51</v>
      </c>
      <c r="YB42" s="18"/>
      <c r="YC42" s="18"/>
      <c r="YD42" s="18"/>
      <c r="YE42" s="18">
        <v>0</v>
      </c>
      <c r="YF42" s="18"/>
      <c r="YG42" s="18"/>
      <c r="YH42" s="18"/>
      <c r="YI42" s="18">
        <v>0</v>
      </c>
    </row>
    <row r="43" spans="1:659" ht="24" customHeight="1" x14ac:dyDescent="0.3">
      <c r="A43" s="1"/>
      <c r="B43" s="17" t="s">
        <v>41</v>
      </c>
      <c r="C43" s="17" t="s">
        <v>773</v>
      </c>
      <c r="D43" s="18">
        <v>85.6</v>
      </c>
      <c r="E43" s="18">
        <v>131.50747999999999</v>
      </c>
      <c r="F43" s="18">
        <v>90.003540000000001</v>
      </c>
      <c r="G43" s="18">
        <v>-4.4035399999999996</v>
      </c>
      <c r="H43" s="18">
        <v>643</v>
      </c>
      <c r="I43" s="18">
        <v>643.65809000000002</v>
      </c>
      <c r="J43" s="18">
        <v>643.65809000000002</v>
      </c>
      <c r="K43" s="18">
        <v>-0.65808999999999995</v>
      </c>
      <c r="L43" s="18">
        <v>214.2</v>
      </c>
      <c r="M43" s="18">
        <v>209.39341999999999</v>
      </c>
      <c r="N43" s="18">
        <v>209.39341999999999</v>
      </c>
      <c r="O43" s="18">
        <v>4.8065800000000003</v>
      </c>
      <c r="P43" s="18"/>
      <c r="Q43" s="18"/>
      <c r="R43" s="18"/>
      <c r="S43" s="18">
        <v>0</v>
      </c>
      <c r="T43" s="18"/>
      <c r="U43" s="18"/>
      <c r="V43" s="18"/>
      <c r="W43" s="18">
        <v>0</v>
      </c>
      <c r="X43" s="18">
        <v>30</v>
      </c>
      <c r="Y43" s="18">
        <v>45.58182</v>
      </c>
      <c r="Z43" s="18">
        <v>21.515750000000001</v>
      </c>
      <c r="AA43" s="18">
        <v>8.4842499999999994</v>
      </c>
      <c r="AB43" s="18">
        <v>78.5</v>
      </c>
      <c r="AC43" s="18">
        <v>77.308000000000007</v>
      </c>
      <c r="AD43" s="18">
        <v>86.795839999999998</v>
      </c>
      <c r="AE43" s="18">
        <v>-8.2958400000000001</v>
      </c>
      <c r="AF43" s="18"/>
      <c r="AG43" s="18"/>
      <c r="AH43" s="18"/>
      <c r="AI43" s="18">
        <v>0</v>
      </c>
      <c r="AJ43" s="18"/>
      <c r="AK43" s="18"/>
      <c r="AL43" s="18"/>
      <c r="AM43" s="18">
        <v>0</v>
      </c>
      <c r="AN43" s="18">
        <v>187.9</v>
      </c>
      <c r="AO43" s="18">
        <v>196.22801999999999</v>
      </c>
      <c r="AP43" s="18">
        <v>196.22801999999999</v>
      </c>
      <c r="AQ43" s="18">
        <v>-8.3280200000000004</v>
      </c>
      <c r="AR43" s="18">
        <v>207</v>
      </c>
      <c r="AS43" s="18">
        <v>196.22801999999999</v>
      </c>
      <c r="AT43" s="18">
        <v>196.22801999999999</v>
      </c>
      <c r="AU43" s="18">
        <v>10.771979999999999</v>
      </c>
      <c r="AV43" s="18">
        <v>210.1</v>
      </c>
      <c r="AW43" s="18">
        <v>196.22801999999999</v>
      </c>
      <c r="AX43" s="18">
        <v>196.22801999999999</v>
      </c>
      <c r="AY43" s="18">
        <v>13.871980000000001</v>
      </c>
      <c r="AZ43" s="18">
        <v>290.8</v>
      </c>
      <c r="BA43" s="18">
        <v>295.22593999999998</v>
      </c>
      <c r="BB43" s="18">
        <v>295.22593999999998</v>
      </c>
      <c r="BC43" s="18">
        <v>-4.4259399999999998</v>
      </c>
      <c r="BD43" s="18">
        <v>216.5</v>
      </c>
      <c r="BE43" s="18">
        <v>208.07390000000001</v>
      </c>
      <c r="BF43" s="18">
        <v>208.07390000000001</v>
      </c>
      <c r="BG43" s="18">
        <v>8.4260999999999999</v>
      </c>
      <c r="BH43" s="18">
        <v>111.5</v>
      </c>
      <c r="BI43" s="18">
        <v>104.34936999999999</v>
      </c>
      <c r="BJ43" s="18">
        <v>104.34936999999999</v>
      </c>
      <c r="BK43" s="18">
        <v>7.1506299999999996</v>
      </c>
      <c r="BL43" s="18">
        <v>361.7</v>
      </c>
      <c r="BM43" s="18">
        <v>368.40096999999997</v>
      </c>
      <c r="BN43" s="18">
        <v>368.40096999999997</v>
      </c>
      <c r="BO43" s="18">
        <v>-6.7009699999999999</v>
      </c>
      <c r="BP43" s="18">
        <v>4.3</v>
      </c>
      <c r="BQ43" s="18">
        <v>4.4318400000000002</v>
      </c>
      <c r="BR43" s="18">
        <v>4.4318400000000002</v>
      </c>
      <c r="BS43" s="18">
        <v>-0.13184000000000001</v>
      </c>
      <c r="BT43" s="18"/>
      <c r="BU43" s="18"/>
      <c r="BV43" s="18"/>
      <c r="BW43" s="18">
        <v>0</v>
      </c>
      <c r="BX43" s="18"/>
      <c r="BY43" s="18"/>
      <c r="BZ43" s="18"/>
      <c r="CA43" s="18">
        <v>0</v>
      </c>
      <c r="CB43" s="18"/>
      <c r="CC43" s="18"/>
      <c r="CD43" s="18"/>
      <c r="CE43" s="18">
        <v>0</v>
      </c>
      <c r="CF43" s="18"/>
      <c r="CG43" s="18"/>
      <c r="CH43" s="18"/>
      <c r="CI43" s="18">
        <v>0</v>
      </c>
      <c r="CJ43" s="18">
        <v>109.2</v>
      </c>
      <c r="CK43" s="18">
        <v>113.33247</v>
      </c>
      <c r="CL43" s="18">
        <v>113.33247</v>
      </c>
      <c r="CM43" s="18">
        <v>-4.1324699999999996</v>
      </c>
      <c r="CN43" s="18">
        <v>7.7</v>
      </c>
      <c r="CO43" s="18">
        <v>5.1333399999999996</v>
      </c>
      <c r="CP43" s="18">
        <v>5.1333399999999996</v>
      </c>
      <c r="CQ43" s="18">
        <v>2.5666600000000002</v>
      </c>
      <c r="CR43" s="18">
        <v>4.9000000000000004</v>
      </c>
      <c r="CS43" s="18">
        <v>2.8177599999999998</v>
      </c>
      <c r="CT43" s="18">
        <v>2.8177599999999998</v>
      </c>
      <c r="CU43" s="18">
        <v>2.0822400000000001</v>
      </c>
      <c r="CV43" s="18"/>
      <c r="CW43" s="18"/>
      <c r="CX43" s="18">
        <v>22.389009999999999</v>
      </c>
      <c r="CY43" s="18">
        <v>-22.389009999999999</v>
      </c>
      <c r="CZ43" s="18">
        <v>6.9</v>
      </c>
      <c r="DA43" s="18">
        <v>6.8787000000000003</v>
      </c>
      <c r="DB43" s="18">
        <v>6.8787000000000003</v>
      </c>
      <c r="DC43" s="18">
        <v>2.1299999999999999E-2</v>
      </c>
      <c r="DD43" s="18">
        <v>13.7</v>
      </c>
      <c r="DE43" s="18">
        <v>14.919420000000001</v>
      </c>
      <c r="DF43" s="18">
        <v>14.919420000000001</v>
      </c>
      <c r="DG43" s="18">
        <v>-1.2194199999999999</v>
      </c>
      <c r="DH43" s="18">
        <v>90.4</v>
      </c>
      <c r="DI43" s="18">
        <v>85.788600000000002</v>
      </c>
      <c r="DJ43" s="18">
        <v>81.709109999999995</v>
      </c>
      <c r="DK43" s="18">
        <v>8.6908899999999996</v>
      </c>
      <c r="DL43" s="18"/>
      <c r="DM43" s="18"/>
      <c r="DN43" s="18"/>
      <c r="DO43" s="18">
        <v>0</v>
      </c>
      <c r="DP43" s="18"/>
      <c r="DQ43" s="18"/>
      <c r="DR43" s="18"/>
      <c r="DS43" s="18">
        <v>0</v>
      </c>
      <c r="DT43" s="18"/>
      <c r="DU43" s="18"/>
      <c r="DV43" s="18"/>
      <c r="DW43" s="18">
        <v>0</v>
      </c>
      <c r="DX43" s="18"/>
      <c r="DY43" s="18"/>
      <c r="DZ43" s="18"/>
      <c r="EA43" s="18">
        <v>0</v>
      </c>
      <c r="EB43" s="18">
        <v>57.9</v>
      </c>
      <c r="EC43" s="18">
        <v>56.826430000000002</v>
      </c>
      <c r="ED43" s="18">
        <v>65.914699999999996</v>
      </c>
      <c r="EE43" s="18">
        <v>-8.0146999999999995</v>
      </c>
      <c r="EF43" s="18">
        <v>102.2</v>
      </c>
      <c r="EG43" s="18">
        <v>110.26321</v>
      </c>
      <c r="EH43" s="18">
        <v>110.2632</v>
      </c>
      <c r="EI43" s="18">
        <v>-8.0632000000000001</v>
      </c>
      <c r="EJ43" s="18"/>
      <c r="EK43" s="18"/>
      <c r="EL43" s="18"/>
      <c r="EM43" s="18">
        <v>0</v>
      </c>
      <c r="EN43" s="18"/>
      <c r="EO43" s="18"/>
      <c r="EP43" s="18"/>
      <c r="EQ43" s="18">
        <v>0</v>
      </c>
      <c r="ER43" s="18"/>
      <c r="ES43" s="18"/>
      <c r="ET43" s="18"/>
      <c r="EU43" s="18">
        <v>0</v>
      </c>
      <c r="EV43" s="18">
        <v>6.5</v>
      </c>
      <c r="EW43" s="18">
        <v>6.39</v>
      </c>
      <c r="EX43" s="18">
        <v>6.39</v>
      </c>
      <c r="EY43" s="18">
        <v>0.11</v>
      </c>
      <c r="EZ43" s="18">
        <v>147.4</v>
      </c>
      <c r="FA43" s="18">
        <v>144.32990000000001</v>
      </c>
      <c r="FB43" s="18">
        <v>150.5155</v>
      </c>
      <c r="FC43" s="18">
        <v>-3.1154999999999999</v>
      </c>
      <c r="FD43" s="18">
        <v>29.3</v>
      </c>
      <c r="FE43" s="18">
        <v>32.788400000000003</v>
      </c>
      <c r="FF43" s="18">
        <v>32.788400000000003</v>
      </c>
      <c r="FG43" s="18">
        <v>-3.4883999999999999</v>
      </c>
      <c r="FH43" s="18">
        <v>65.8</v>
      </c>
      <c r="FI43" s="18">
        <v>66.990290000000002</v>
      </c>
      <c r="FJ43" s="18">
        <v>74.999989999999997</v>
      </c>
      <c r="FK43" s="18">
        <v>-9.1999899999999997</v>
      </c>
      <c r="FL43" s="18">
        <v>18.100000000000001</v>
      </c>
      <c r="FM43" s="18">
        <v>19.79213</v>
      </c>
      <c r="FN43" s="18">
        <v>19.79213</v>
      </c>
      <c r="FO43" s="18">
        <v>-1.6921299999999999</v>
      </c>
      <c r="FP43" s="18">
        <v>18.600000000000001</v>
      </c>
      <c r="FQ43" s="18">
        <v>18.440239999999999</v>
      </c>
      <c r="FR43" s="18">
        <v>18.440239999999999</v>
      </c>
      <c r="FS43" s="18">
        <v>0.15976000000000001</v>
      </c>
      <c r="FT43" s="18">
        <v>13</v>
      </c>
      <c r="FU43" s="18">
        <v>13.1068</v>
      </c>
      <c r="FV43" s="18">
        <v>13.1068</v>
      </c>
      <c r="FW43" s="18">
        <v>-0.10680000000000001</v>
      </c>
      <c r="FX43" s="18">
        <v>53.9</v>
      </c>
      <c r="FY43" s="18">
        <v>61.929119999999998</v>
      </c>
      <c r="FZ43" s="18">
        <v>61.929119999999998</v>
      </c>
      <c r="GA43" s="18">
        <v>-8.0291200000000007</v>
      </c>
      <c r="GB43" s="18">
        <v>181</v>
      </c>
      <c r="GC43" s="18">
        <v>184.91498000000001</v>
      </c>
      <c r="GD43" s="18">
        <v>184.91498000000001</v>
      </c>
      <c r="GE43" s="18">
        <v>-3.9149799999999999</v>
      </c>
      <c r="GF43" s="18">
        <v>181.6</v>
      </c>
      <c r="GG43" s="18">
        <v>184.91498000000001</v>
      </c>
      <c r="GH43" s="18">
        <v>184.91498000000001</v>
      </c>
      <c r="GI43" s="18">
        <v>-3.3149799999999998</v>
      </c>
      <c r="GJ43" s="18">
        <v>184.1</v>
      </c>
      <c r="GK43" s="18">
        <v>185.47028</v>
      </c>
      <c r="GL43" s="18">
        <v>185.47028</v>
      </c>
      <c r="GM43" s="18">
        <v>-1.3702799999999999</v>
      </c>
      <c r="GN43" s="18">
        <v>43.9</v>
      </c>
      <c r="GO43" s="18">
        <v>84.729169999999996</v>
      </c>
      <c r="GP43" s="18">
        <v>87.858310000000003</v>
      </c>
      <c r="GQ43" s="18">
        <v>-43.958309999999997</v>
      </c>
      <c r="GR43" s="18">
        <v>7.9</v>
      </c>
      <c r="GS43" s="18">
        <v>4.8339999999999996</v>
      </c>
      <c r="GT43" s="18">
        <v>9.09</v>
      </c>
      <c r="GU43" s="18">
        <v>-1.19</v>
      </c>
      <c r="GV43" s="18">
        <v>5.3</v>
      </c>
      <c r="GW43" s="18">
        <v>5.0713200000000001</v>
      </c>
      <c r="GX43" s="18">
        <v>9.9490999999999996</v>
      </c>
      <c r="GY43" s="18">
        <v>-4.6490999999999998</v>
      </c>
      <c r="GZ43" s="18">
        <v>33.200000000000003</v>
      </c>
      <c r="HA43" s="18">
        <v>34.47804</v>
      </c>
      <c r="HB43" s="18">
        <v>4.1237300000000001</v>
      </c>
      <c r="HC43" s="18">
        <v>29.076270000000001</v>
      </c>
      <c r="HD43" s="18">
        <v>27.2</v>
      </c>
      <c r="HE43" s="18">
        <v>34.439810000000001</v>
      </c>
      <c r="HF43" s="18">
        <v>34.439810000000001</v>
      </c>
      <c r="HG43" s="18">
        <v>-7.2398100000000003</v>
      </c>
      <c r="HH43" s="18">
        <v>2</v>
      </c>
      <c r="HI43" s="18">
        <v>1.97359</v>
      </c>
      <c r="HJ43" s="18">
        <v>1.97359</v>
      </c>
      <c r="HK43" s="18">
        <v>2.6409999999999999E-2</v>
      </c>
      <c r="HL43" s="18">
        <v>15</v>
      </c>
      <c r="HM43" s="18">
        <v>16.664079999999998</v>
      </c>
      <c r="HN43" s="18">
        <v>16.664079999999998</v>
      </c>
      <c r="HO43" s="18">
        <v>-1.66408</v>
      </c>
      <c r="HP43" s="18">
        <v>49.4</v>
      </c>
      <c r="HQ43" s="18">
        <v>50</v>
      </c>
      <c r="HR43" s="18">
        <v>61.648789999999998</v>
      </c>
      <c r="HS43" s="18">
        <v>-12.24879</v>
      </c>
      <c r="HT43" s="18"/>
      <c r="HU43" s="18"/>
      <c r="HV43" s="18"/>
      <c r="HW43" s="18">
        <v>0</v>
      </c>
      <c r="HX43" s="18"/>
      <c r="HY43" s="18"/>
      <c r="HZ43" s="18"/>
      <c r="IA43" s="18">
        <v>0</v>
      </c>
      <c r="IB43" s="18">
        <v>31.4</v>
      </c>
      <c r="IC43" s="18">
        <v>46.212209999999999</v>
      </c>
      <c r="ID43" s="18">
        <v>38.263199999999998</v>
      </c>
      <c r="IE43" s="18">
        <v>-6.8632</v>
      </c>
      <c r="IF43" s="18">
        <v>0</v>
      </c>
      <c r="IG43" s="18"/>
      <c r="IH43" s="18"/>
      <c r="II43" s="18">
        <v>0</v>
      </c>
      <c r="IJ43" s="18"/>
      <c r="IK43" s="18"/>
      <c r="IL43" s="18"/>
      <c r="IM43" s="18">
        <v>0</v>
      </c>
      <c r="IN43" s="18">
        <v>46.6</v>
      </c>
      <c r="IO43" s="18">
        <v>48.181449999999998</v>
      </c>
      <c r="IP43" s="18">
        <v>48.181449999999998</v>
      </c>
      <c r="IQ43" s="18">
        <v>-1.58145</v>
      </c>
      <c r="IR43" s="18"/>
      <c r="IS43" s="18"/>
      <c r="IT43" s="18"/>
      <c r="IU43" s="18">
        <v>0</v>
      </c>
      <c r="IV43" s="18"/>
      <c r="IW43" s="18"/>
      <c r="IX43" s="18"/>
      <c r="IY43" s="18">
        <v>0</v>
      </c>
      <c r="IZ43" s="18"/>
      <c r="JA43" s="18"/>
      <c r="JB43" s="18"/>
      <c r="JC43" s="18">
        <v>0</v>
      </c>
      <c r="JD43" s="18">
        <v>39.799999999999997</v>
      </c>
      <c r="JE43" s="18">
        <v>67</v>
      </c>
      <c r="JF43" s="18">
        <v>85.172120000000007</v>
      </c>
      <c r="JG43" s="18">
        <v>-45.372120000000002</v>
      </c>
      <c r="JH43" s="18">
        <v>177.2</v>
      </c>
      <c r="JI43" s="18">
        <v>185.33633</v>
      </c>
      <c r="JJ43" s="18">
        <v>185.33633</v>
      </c>
      <c r="JK43" s="18">
        <v>-8.1363299999999992</v>
      </c>
      <c r="JL43" s="18">
        <v>175.8</v>
      </c>
      <c r="JM43" s="18">
        <v>185.33633</v>
      </c>
      <c r="JN43" s="18">
        <v>185.33633</v>
      </c>
      <c r="JO43" s="18">
        <v>-9.5363299999999995</v>
      </c>
      <c r="JP43" s="18">
        <v>209.7</v>
      </c>
      <c r="JQ43" s="18">
        <v>185.33633</v>
      </c>
      <c r="JR43" s="18">
        <v>185.33633</v>
      </c>
      <c r="JS43" s="18">
        <v>24.363669999999999</v>
      </c>
      <c r="JT43" s="18">
        <v>273.8</v>
      </c>
      <c r="JU43" s="18">
        <v>278.83935000000002</v>
      </c>
      <c r="JV43" s="18">
        <v>278.83935000000002</v>
      </c>
      <c r="JW43" s="18">
        <v>-5.0393499999999998</v>
      </c>
      <c r="JX43" s="18"/>
      <c r="JY43" s="18"/>
      <c r="JZ43" s="18"/>
      <c r="KA43" s="18">
        <v>0</v>
      </c>
      <c r="KB43" s="18"/>
      <c r="KC43" s="18"/>
      <c r="KD43" s="18"/>
      <c r="KE43" s="18">
        <v>0</v>
      </c>
      <c r="KF43" s="18"/>
      <c r="KG43" s="18"/>
      <c r="KH43" s="18"/>
      <c r="KI43" s="18">
        <v>0</v>
      </c>
      <c r="KJ43" s="18"/>
      <c r="KK43" s="18"/>
      <c r="KL43" s="18"/>
      <c r="KM43" s="18">
        <v>0</v>
      </c>
      <c r="KN43" s="18"/>
      <c r="KO43" s="18"/>
      <c r="KP43" s="18"/>
      <c r="KQ43" s="18">
        <v>0</v>
      </c>
      <c r="KR43" s="18"/>
      <c r="KS43" s="18"/>
      <c r="KT43" s="18"/>
      <c r="KU43" s="18">
        <v>0</v>
      </c>
      <c r="KV43" s="18"/>
      <c r="KW43" s="18"/>
      <c r="KX43" s="18"/>
      <c r="KY43" s="18">
        <v>0</v>
      </c>
      <c r="KZ43" s="18"/>
      <c r="LA43" s="18"/>
      <c r="LB43" s="18"/>
      <c r="LC43" s="18">
        <v>0</v>
      </c>
      <c r="LD43" s="18">
        <v>1.1000000000000001</v>
      </c>
      <c r="LE43" s="18">
        <v>0.89207999999999998</v>
      </c>
      <c r="LF43" s="18">
        <v>0.89207999999999998</v>
      </c>
      <c r="LG43" s="18">
        <v>0.20791999999999999</v>
      </c>
      <c r="LH43" s="18">
        <v>112.5</v>
      </c>
      <c r="LI43" s="18">
        <v>93.938559999999995</v>
      </c>
      <c r="LJ43" s="18">
        <v>100.253</v>
      </c>
      <c r="LK43" s="18">
        <v>12.247</v>
      </c>
      <c r="LL43" s="18">
        <v>99.2</v>
      </c>
      <c r="LM43" s="18">
        <v>97.250280000000004</v>
      </c>
      <c r="LN43" s="18">
        <v>95.710250000000002</v>
      </c>
      <c r="LO43" s="18">
        <v>3.4897499999999999</v>
      </c>
      <c r="LP43" s="18">
        <v>64.2</v>
      </c>
      <c r="LQ43" s="18">
        <v>67.133979999999994</v>
      </c>
      <c r="LR43" s="18">
        <v>67.133979999999994</v>
      </c>
      <c r="LS43" s="18">
        <v>-2.93398</v>
      </c>
      <c r="LT43" s="18">
        <v>67.900000000000006</v>
      </c>
      <c r="LU43" s="18">
        <v>72.37388</v>
      </c>
      <c r="LV43" s="18">
        <v>72.373890000000003</v>
      </c>
      <c r="LW43" s="18">
        <v>-4.4738899999999999</v>
      </c>
      <c r="LX43" s="18">
        <v>29</v>
      </c>
      <c r="LY43" s="18">
        <v>29.951460000000001</v>
      </c>
      <c r="LZ43" s="18">
        <v>29.951460000000001</v>
      </c>
      <c r="MA43" s="18">
        <v>-0.95145999999999997</v>
      </c>
      <c r="MB43" s="18"/>
      <c r="MC43" s="18"/>
      <c r="MD43" s="18"/>
      <c r="ME43" s="18">
        <v>0</v>
      </c>
      <c r="MF43" s="18"/>
      <c r="MG43" s="18"/>
      <c r="MH43" s="18"/>
      <c r="MI43" s="18">
        <v>0</v>
      </c>
      <c r="MJ43" s="18"/>
      <c r="MK43" s="18"/>
      <c r="ML43" s="18"/>
      <c r="MM43" s="18">
        <v>0</v>
      </c>
      <c r="MN43" s="18">
        <v>146.19999999999999</v>
      </c>
      <c r="MO43" s="18">
        <v>151.08886000000001</v>
      </c>
      <c r="MP43" s="18">
        <v>159.10805999999999</v>
      </c>
      <c r="MQ43" s="18">
        <v>-12.908060000000001</v>
      </c>
      <c r="MR43" s="18">
        <v>148.69999999999999</v>
      </c>
      <c r="MS43" s="18">
        <v>151.08886000000001</v>
      </c>
      <c r="MT43" s="18">
        <v>159.10805999999999</v>
      </c>
      <c r="MU43" s="18">
        <v>-10.408060000000001</v>
      </c>
      <c r="MV43" s="18">
        <v>150.6</v>
      </c>
      <c r="MW43" s="18">
        <v>151.54257999999999</v>
      </c>
      <c r="MX43" s="18">
        <v>159.58587</v>
      </c>
      <c r="MY43" s="18">
        <v>-8.9858700000000002</v>
      </c>
      <c r="MZ43" s="18"/>
      <c r="NA43" s="18"/>
      <c r="NB43" s="18"/>
      <c r="NC43" s="18">
        <v>0</v>
      </c>
      <c r="ND43" s="18"/>
      <c r="NE43" s="18"/>
      <c r="NF43" s="18"/>
      <c r="NG43" s="18">
        <v>0</v>
      </c>
      <c r="NH43" s="18"/>
      <c r="NI43" s="18"/>
      <c r="NJ43" s="18"/>
      <c r="NK43" s="18">
        <v>0</v>
      </c>
      <c r="NL43" s="18"/>
      <c r="NM43" s="18"/>
      <c r="NN43" s="18"/>
      <c r="NO43" s="18">
        <v>0</v>
      </c>
      <c r="NP43" s="18"/>
      <c r="NQ43" s="18"/>
      <c r="NR43" s="18"/>
      <c r="NS43" s="18">
        <v>0</v>
      </c>
      <c r="NT43" s="18">
        <v>0</v>
      </c>
      <c r="NU43" s="18"/>
      <c r="NV43" s="18"/>
      <c r="NW43" s="18">
        <v>0</v>
      </c>
      <c r="NX43" s="18">
        <v>0</v>
      </c>
      <c r="NY43" s="18"/>
      <c r="NZ43" s="18"/>
      <c r="OA43" s="18">
        <v>0</v>
      </c>
      <c r="OB43" s="18">
        <v>0</v>
      </c>
      <c r="OC43" s="18">
        <v>0.112</v>
      </c>
      <c r="OD43" s="18">
        <v>0.112</v>
      </c>
      <c r="OE43" s="18">
        <v>-0.112</v>
      </c>
      <c r="OF43" s="18">
        <v>87.7</v>
      </c>
      <c r="OG43" s="18">
        <v>52.6</v>
      </c>
      <c r="OH43" s="18">
        <v>67.55</v>
      </c>
      <c r="OI43" s="18">
        <v>20.149999999999999</v>
      </c>
      <c r="OJ43" s="18">
        <v>0</v>
      </c>
      <c r="OK43" s="18">
        <v>6.8000000000000005E-2</v>
      </c>
      <c r="OL43" s="18">
        <v>6.8000000000000005E-2</v>
      </c>
      <c r="OM43" s="18">
        <v>-6.8000000000000005E-2</v>
      </c>
      <c r="ON43" s="18">
        <v>16</v>
      </c>
      <c r="OO43" s="18">
        <v>16.968</v>
      </c>
      <c r="OP43" s="18">
        <v>16.968</v>
      </c>
      <c r="OQ43" s="18">
        <v>-0.96799999999999997</v>
      </c>
      <c r="OR43" s="18">
        <v>0.1</v>
      </c>
      <c r="OS43" s="18"/>
      <c r="OT43" s="18"/>
      <c r="OU43" s="18">
        <v>0.1</v>
      </c>
      <c r="OV43" s="18">
        <v>7.4</v>
      </c>
      <c r="OW43" s="18">
        <v>7.6</v>
      </c>
      <c r="OX43" s="18">
        <v>7.6</v>
      </c>
      <c r="OY43" s="18">
        <v>-0.2</v>
      </c>
      <c r="OZ43" s="18">
        <v>5.0999999999999996</v>
      </c>
      <c r="PA43" s="18"/>
      <c r="PB43" s="18"/>
      <c r="PC43" s="18">
        <v>5.0999999999999996</v>
      </c>
      <c r="PD43" s="18">
        <v>9.9</v>
      </c>
      <c r="PE43" s="18">
        <v>9</v>
      </c>
      <c r="PF43" s="18">
        <v>9</v>
      </c>
      <c r="PG43" s="18">
        <v>0.9</v>
      </c>
      <c r="PH43" s="18">
        <v>2.6</v>
      </c>
      <c r="PI43" s="18">
        <v>3.6389900000000002</v>
      </c>
      <c r="PJ43" s="18">
        <v>2.0731899999999999</v>
      </c>
      <c r="PK43" s="18">
        <v>0.52681</v>
      </c>
      <c r="PL43" s="18">
        <v>0.3</v>
      </c>
      <c r="PM43" s="18">
        <v>1</v>
      </c>
      <c r="PN43" s="18">
        <v>1</v>
      </c>
      <c r="PO43" s="18">
        <v>-0.7</v>
      </c>
      <c r="PP43" s="18">
        <v>2.6</v>
      </c>
      <c r="PQ43" s="18">
        <v>3</v>
      </c>
      <c r="PR43" s="18">
        <v>3</v>
      </c>
      <c r="PS43" s="18">
        <v>-0.4</v>
      </c>
      <c r="PT43" s="18">
        <v>1.8</v>
      </c>
      <c r="PU43" s="18">
        <v>2.1</v>
      </c>
      <c r="PV43" s="18">
        <v>2.1</v>
      </c>
      <c r="PW43" s="18">
        <v>-0.3</v>
      </c>
      <c r="PX43" s="18">
        <v>18.7</v>
      </c>
      <c r="PY43" s="18">
        <v>18.932040000000001</v>
      </c>
      <c r="PZ43" s="18">
        <v>18.932040000000001</v>
      </c>
      <c r="QA43" s="18">
        <v>-0.23204</v>
      </c>
      <c r="QB43" s="18">
        <v>7.3</v>
      </c>
      <c r="QC43" s="18">
        <v>5</v>
      </c>
      <c r="QD43" s="18">
        <v>5</v>
      </c>
      <c r="QE43" s="18">
        <v>2.2999999999999998</v>
      </c>
      <c r="QF43" s="18">
        <v>4</v>
      </c>
      <c r="QG43" s="18">
        <v>6</v>
      </c>
      <c r="QH43" s="18">
        <v>6</v>
      </c>
      <c r="QI43" s="18">
        <v>-2</v>
      </c>
      <c r="QJ43" s="18">
        <v>3.4</v>
      </c>
      <c r="QK43" s="18">
        <v>3.2</v>
      </c>
      <c r="QL43" s="18">
        <v>3.2</v>
      </c>
      <c r="QM43" s="18">
        <v>0.2</v>
      </c>
      <c r="QN43" s="18">
        <v>18.3</v>
      </c>
      <c r="QO43" s="18">
        <v>17.864080000000001</v>
      </c>
      <c r="QP43" s="18">
        <v>17.864080000000001</v>
      </c>
      <c r="QQ43" s="18">
        <v>0.43591999999999997</v>
      </c>
      <c r="QR43" s="18">
        <v>0</v>
      </c>
      <c r="QS43" s="18"/>
      <c r="QT43" s="18"/>
      <c r="QU43" s="18">
        <v>0</v>
      </c>
      <c r="QV43" s="18">
        <v>0</v>
      </c>
      <c r="QW43" s="18">
        <v>7.8979999999999995E-2</v>
      </c>
      <c r="QX43" s="18">
        <v>7.8979999999999995E-2</v>
      </c>
      <c r="QY43" s="18">
        <v>-7.8979999999999995E-2</v>
      </c>
      <c r="QZ43" s="18">
        <v>19.8</v>
      </c>
      <c r="RA43" s="18">
        <v>12.247</v>
      </c>
      <c r="RB43" s="18">
        <v>12.247</v>
      </c>
      <c r="RC43" s="18">
        <v>7.5529999999999999</v>
      </c>
      <c r="RD43" s="18">
        <v>69.900000000000006</v>
      </c>
      <c r="RE43" s="18">
        <v>42.383000000000003</v>
      </c>
      <c r="RF43" s="18">
        <v>42.383000000000003</v>
      </c>
      <c r="RG43" s="18">
        <v>27.516999999999999</v>
      </c>
      <c r="RH43" s="18">
        <v>4.5</v>
      </c>
      <c r="RI43" s="18">
        <v>2.9009999999999998</v>
      </c>
      <c r="RJ43" s="18">
        <v>2.9009999999999998</v>
      </c>
      <c r="RK43" s="18">
        <v>1.599</v>
      </c>
      <c r="RL43" s="18">
        <v>1.9</v>
      </c>
      <c r="RM43" s="18">
        <v>2.4</v>
      </c>
      <c r="RN43" s="18">
        <v>2.4</v>
      </c>
      <c r="RO43" s="18">
        <v>-0.5</v>
      </c>
      <c r="RP43" s="18">
        <v>2.4</v>
      </c>
      <c r="RQ43" s="18">
        <v>2.4</v>
      </c>
      <c r="RR43" s="18">
        <v>2.4</v>
      </c>
      <c r="RS43" s="18">
        <v>0</v>
      </c>
      <c r="RT43" s="18">
        <v>2.7</v>
      </c>
      <c r="RU43" s="18">
        <v>2.8</v>
      </c>
      <c r="RV43" s="18">
        <v>2.8</v>
      </c>
      <c r="RW43" s="18">
        <v>-0.1</v>
      </c>
      <c r="RX43" s="18">
        <v>0.1</v>
      </c>
      <c r="RY43" s="18"/>
      <c r="RZ43" s="18"/>
      <c r="SA43" s="18">
        <v>0.1</v>
      </c>
      <c r="SB43" s="18">
        <v>2.4</v>
      </c>
      <c r="SC43" s="18">
        <v>2.379</v>
      </c>
      <c r="SD43" s="18">
        <v>2.379</v>
      </c>
      <c r="SE43" s="18">
        <v>2.1000000000000001E-2</v>
      </c>
      <c r="SF43" s="18">
        <v>8</v>
      </c>
      <c r="SG43" s="18">
        <v>10.68924</v>
      </c>
      <c r="SH43" s="18">
        <v>8.8505699999999994</v>
      </c>
      <c r="SI43" s="18">
        <v>-0.85057000000000005</v>
      </c>
      <c r="SJ43" s="18">
        <v>1.4</v>
      </c>
      <c r="SK43" s="18">
        <v>1.36</v>
      </c>
      <c r="SL43" s="18">
        <v>1.36</v>
      </c>
      <c r="SM43" s="18">
        <v>0.04</v>
      </c>
      <c r="SN43" s="18"/>
      <c r="SO43" s="18">
        <v>0.4</v>
      </c>
      <c r="SP43" s="18">
        <v>0.4</v>
      </c>
      <c r="SQ43" s="18">
        <v>-0.4</v>
      </c>
      <c r="SR43" s="18">
        <v>4.4000000000000004</v>
      </c>
      <c r="SS43" s="18">
        <v>4.9000000000000004</v>
      </c>
      <c r="ST43" s="18">
        <v>4.9000000000000004</v>
      </c>
      <c r="SU43" s="18">
        <v>-0.5</v>
      </c>
      <c r="SV43" s="18">
        <v>2.9</v>
      </c>
      <c r="SW43" s="18">
        <v>3</v>
      </c>
      <c r="SX43" s="18">
        <v>3</v>
      </c>
      <c r="SY43" s="18">
        <v>-0.1</v>
      </c>
      <c r="SZ43" s="18">
        <v>3.5</v>
      </c>
      <c r="TA43" s="18">
        <v>3.5</v>
      </c>
      <c r="TB43" s="18">
        <v>3.5</v>
      </c>
      <c r="TC43" s="18">
        <v>0</v>
      </c>
      <c r="TD43" s="18">
        <v>4.9000000000000004</v>
      </c>
      <c r="TE43" s="18">
        <v>5.5</v>
      </c>
      <c r="TF43" s="18">
        <v>5.5</v>
      </c>
      <c r="TG43" s="18">
        <v>-0.6</v>
      </c>
      <c r="TH43" s="18">
        <v>15</v>
      </c>
      <c r="TI43" s="18">
        <v>14.56311</v>
      </c>
      <c r="TJ43" s="18">
        <v>14.56311</v>
      </c>
      <c r="TK43" s="18">
        <v>0.43689</v>
      </c>
      <c r="TL43" s="18">
        <v>26.9</v>
      </c>
      <c r="TM43" s="18">
        <v>17.710999999999999</v>
      </c>
      <c r="TN43" s="18">
        <v>17.710999999999999</v>
      </c>
      <c r="TO43" s="18">
        <v>9.1890000000000001</v>
      </c>
      <c r="TP43" s="18">
        <v>72.400000000000006</v>
      </c>
      <c r="TQ43" s="18">
        <v>61.219000000000001</v>
      </c>
      <c r="TR43" s="18">
        <v>61.219000000000001</v>
      </c>
      <c r="TS43" s="18">
        <v>11.180999999999999</v>
      </c>
      <c r="TT43" s="18">
        <v>0</v>
      </c>
      <c r="TU43" s="18"/>
      <c r="TV43" s="18"/>
      <c r="TW43" s="18">
        <v>0</v>
      </c>
      <c r="TX43" s="18">
        <v>72.099999999999994</v>
      </c>
      <c r="TY43" s="18">
        <v>51.3</v>
      </c>
      <c r="TZ43" s="18">
        <v>45.293999999999997</v>
      </c>
      <c r="UA43" s="18">
        <v>26.806000000000001</v>
      </c>
      <c r="UB43" s="18">
        <v>87.1</v>
      </c>
      <c r="UC43" s="18">
        <v>66</v>
      </c>
      <c r="UD43" s="18">
        <v>60.268000000000001</v>
      </c>
      <c r="UE43" s="18">
        <v>26.832000000000001</v>
      </c>
      <c r="UF43" s="18">
        <v>10.6</v>
      </c>
      <c r="UG43" s="18">
        <v>4.3540000000000001</v>
      </c>
      <c r="UH43" s="18">
        <v>4.3540000000000001</v>
      </c>
      <c r="UI43" s="18">
        <v>6.2460000000000004</v>
      </c>
      <c r="UJ43" s="18">
        <v>7.8</v>
      </c>
      <c r="UK43" s="18">
        <v>3.7360000000000002</v>
      </c>
      <c r="UL43" s="18">
        <v>3.7360000000000002</v>
      </c>
      <c r="UM43" s="18">
        <v>4.0640000000000001</v>
      </c>
      <c r="UN43" s="18">
        <v>5.4</v>
      </c>
      <c r="UO43" s="18">
        <v>6</v>
      </c>
      <c r="UP43" s="18">
        <v>6</v>
      </c>
      <c r="UQ43" s="18">
        <v>-0.6</v>
      </c>
      <c r="UR43" s="18">
        <v>2</v>
      </c>
      <c r="US43" s="18">
        <v>2</v>
      </c>
      <c r="UT43" s="18">
        <v>2</v>
      </c>
      <c r="UU43" s="18">
        <v>0</v>
      </c>
      <c r="UV43" s="18">
        <v>8.4</v>
      </c>
      <c r="UW43" s="18">
        <v>8.6</v>
      </c>
      <c r="UX43" s="18">
        <v>8.6</v>
      </c>
      <c r="UY43" s="18">
        <v>-0.2</v>
      </c>
      <c r="UZ43" s="18">
        <v>3.9</v>
      </c>
      <c r="VA43" s="18">
        <v>4</v>
      </c>
      <c r="VB43" s="18">
        <v>4</v>
      </c>
      <c r="VC43" s="18">
        <v>-0.1</v>
      </c>
      <c r="VD43" s="18">
        <v>7</v>
      </c>
      <c r="VE43" s="18">
        <v>4.5</v>
      </c>
      <c r="VF43" s="18">
        <v>4.5</v>
      </c>
      <c r="VG43" s="18">
        <v>2.5</v>
      </c>
      <c r="VH43" s="18">
        <v>1</v>
      </c>
      <c r="VI43" s="18">
        <v>4.5</v>
      </c>
      <c r="VJ43" s="18">
        <v>4.5</v>
      </c>
      <c r="VK43" s="18">
        <v>-3.5</v>
      </c>
      <c r="VL43" s="18">
        <v>14.1</v>
      </c>
      <c r="VM43" s="18">
        <v>15.167999999999999</v>
      </c>
      <c r="VN43" s="18">
        <v>15.167999999999999</v>
      </c>
      <c r="VO43" s="18">
        <v>-1.0680000000000001</v>
      </c>
      <c r="VP43" s="18">
        <v>1.2</v>
      </c>
      <c r="VQ43" s="18"/>
      <c r="VR43" s="18"/>
      <c r="VS43" s="18">
        <v>1.2</v>
      </c>
      <c r="VT43" s="18">
        <v>0.2</v>
      </c>
      <c r="VU43" s="18">
        <v>0.22842999999999999</v>
      </c>
      <c r="VV43" s="18">
        <v>0.22842999999999999</v>
      </c>
      <c r="VW43" s="18">
        <v>-2.843E-2</v>
      </c>
      <c r="VX43" s="18">
        <v>0.2</v>
      </c>
      <c r="VY43" s="18">
        <v>0.17177000000000001</v>
      </c>
      <c r="VZ43" s="18">
        <v>0.17177000000000001</v>
      </c>
      <c r="WA43" s="18">
        <v>2.8230000000000002E-2</v>
      </c>
      <c r="WB43" s="18">
        <v>0.6</v>
      </c>
      <c r="WC43" s="18">
        <v>0.6</v>
      </c>
      <c r="WD43" s="18">
        <v>0.6</v>
      </c>
      <c r="WE43" s="18">
        <v>0</v>
      </c>
      <c r="WF43" s="18">
        <v>119.4</v>
      </c>
      <c r="WG43" s="18">
        <v>111</v>
      </c>
      <c r="WH43" s="18">
        <v>106</v>
      </c>
      <c r="WI43" s="18">
        <v>13.4</v>
      </c>
      <c r="WJ43" s="18">
        <v>118</v>
      </c>
      <c r="WK43" s="18">
        <v>108</v>
      </c>
      <c r="WL43" s="18">
        <v>106</v>
      </c>
      <c r="WM43" s="18">
        <v>12</v>
      </c>
      <c r="WN43" s="18">
        <v>0.3</v>
      </c>
      <c r="WO43" s="18">
        <v>0.15371000000000001</v>
      </c>
      <c r="WP43" s="18">
        <v>0.15371000000000001</v>
      </c>
      <c r="WQ43" s="18">
        <v>0.14629</v>
      </c>
      <c r="WR43" s="18">
        <v>0.3</v>
      </c>
      <c r="WS43" s="18">
        <v>0.04</v>
      </c>
      <c r="WT43" s="18">
        <v>0.04</v>
      </c>
      <c r="WU43" s="18">
        <v>0.26</v>
      </c>
      <c r="WV43" s="18">
        <v>8.9</v>
      </c>
      <c r="WW43" s="18">
        <v>10</v>
      </c>
      <c r="WX43" s="18">
        <v>10</v>
      </c>
      <c r="WY43" s="18">
        <v>-1.1000000000000001</v>
      </c>
      <c r="WZ43" s="18">
        <v>18.5</v>
      </c>
      <c r="XA43" s="18">
        <v>18.4466</v>
      </c>
      <c r="XB43" s="18">
        <v>18.4466</v>
      </c>
      <c r="XC43" s="18">
        <v>5.3400000000000003E-2</v>
      </c>
      <c r="XD43" s="18">
        <v>10.199999999999999</v>
      </c>
      <c r="XE43" s="18">
        <v>10.8</v>
      </c>
      <c r="XF43" s="18">
        <v>10.8</v>
      </c>
      <c r="XG43" s="18">
        <v>-0.6</v>
      </c>
      <c r="XH43" s="18">
        <v>36.229999999999997</v>
      </c>
      <c r="XI43" s="18">
        <v>32</v>
      </c>
      <c r="XJ43" s="18">
        <v>29</v>
      </c>
      <c r="XK43" s="18">
        <v>7.23</v>
      </c>
      <c r="XL43" s="18">
        <v>26.77</v>
      </c>
      <c r="XM43" s="18">
        <v>32</v>
      </c>
      <c r="XN43" s="18">
        <v>29</v>
      </c>
      <c r="XO43" s="18">
        <v>-2.23</v>
      </c>
      <c r="XP43" s="18">
        <v>14.5</v>
      </c>
      <c r="XQ43" s="18">
        <v>14</v>
      </c>
      <c r="XR43" s="18">
        <v>14</v>
      </c>
      <c r="XS43" s="18">
        <v>0.5</v>
      </c>
      <c r="XT43" s="18">
        <v>19.100000000000001</v>
      </c>
      <c r="XU43" s="18">
        <v>19</v>
      </c>
      <c r="XV43" s="18">
        <v>19</v>
      </c>
      <c r="XW43" s="18">
        <v>0.1</v>
      </c>
      <c r="XX43" s="18">
        <v>9.1</v>
      </c>
      <c r="XY43" s="18">
        <v>7.99</v>
      </c>
      <c r="XZ43" s="18">
        <v>7.99</v>
      </c>
      <c r="YA43" s="18">
        <v>1.1100000000000001</v>
      </c>
      <c r="YB43" s="18"/>
      <c r="YC43" s="18"/>
      <c r="YD43" s="18"/>
      <c r="YE43" s="18">
        <v>0</v>
      </c>
      <c r="YF43" s="18"/>
      <c r="YG43" s="18"/>
      <c r="YH43" s="18"/>
      <c r="YI43" s="18">
        <v>0</v>
      </c>
    </row>
    <row r="44" spans="1:659" ht="24" customHeight="1" x14ac:dyDescent="0.3">
      <c r="A44" s="1"/>
      <c r="B44" s="17" t="s">
        <v>41</v>
      </c>
      <c r="C44" s="17" t="s">
        <v>774</v>
      </c>
      <c r="D44" s="18">
        <v>89.2</v>
      </c>
      <c r="E44" s="18">
        <v>132.89248000000001</v>
      </c>
      <c r="F44" s="18">
        <v>97.042280000000005</v>
      </c>
      <c r="G44" s="18">
        <v>-7.8422799999999997</v>
      </c>
      <c r="H44" s="18">
        <v>643.79999999999995</v>
      </c>
      <c r="I44" s="18">
        <v>643.65809000000002</v>
      </c>
      <c r="J44" s="18">
        <v>643.65809000000002</v>
      </c>
      <c r="K44" s="18">
        <v>0.14191000000000001</v>
      </c>
      <c r="L44" s="18">
        <v>214.8</v>
      </c>
      <c r="M44" s="18">
        <v>209.39341999999999</v>
      </c>
      <c r="N44" s="18">
        <v>209.39341999999999</v>
      </c>
      <c r="O44" s="18">
        <v>5.4065799999999999</v>
      </c>
      <c r="P44" s="18"/>
      <c r="Q44" s="18"/>
      <c r="R44" s="18"/>
      <c r="S44" s="18">
        <v>0</v>
      </c>
      <c r="T44" s="18"/>
      <c r="U44" s="18"/>
      <c r="V44" s="18"/>
      <c r="W44" s="18">
        <v>0</v>
      </c>
      <c r="X44" s="18">
        <v>30.1</v>
      </c>
      <c r="Y44" s="18">
        <v>24.366759999999999</v>
      </c>
      <c r="Z44" s="18">
        <v>29.274149999999999</v>
      </c>
      <c r="AA44" s="18">
        <v>0.82584999999999997</v>
      </c>
      <c r="AB44" s="18">
        <v>77.900000000000006</v>
      </c>
      <c r="AC44" s="18">
        <v>77.308000000000007</v>
      </c>
      <c r="AD44" s="18">
        <v>86.795839999999998</v>
      </c>
      <c r="AE44" s="18">
        <v>-8.8958399999999997</v>
      </c>
      <c r="AF44" s="18"/>
      <c r="AG44" s="18"/>
      <c r="AH44" s="18"/>
      <c r="AI44" s="18">
        <v>0</v>
      </c>
      <c r="AJ44" s="18"/>
      <c r="AK44" s="18"/>
      <c r="AL44" s="18"/>
      <c r="AM44" s="18">
        <v>0</v>
      </c>
      <c r="AN44" s="18">
        <v>188.1</v>
      </c>
      <c r="AO44" s="18">
        <v>195.97292999999999</v>
      </c>
      <c r="AP44" s="18">
        <v>196.22801999999999</v>
      </c>
      <c r="AQ44" s="18">
        <v>-8.1280199999999994</v>
      </c>
      <c r="AR44" s="18">
        <v>207.6</v>
      </c>
      <c r="AS44" s="18">
        <v>195.97292999999999</v>
      </c>
      <c r="AT44" s="18">
        <v>196.22801999999999</v>
      </c>
      <c r="AU44" s="18">
        <v>11.371980000000001</v>
      </c>
      <c r="AV44" s="18">
        <v>210.3</v>
      </c>
      <c r="AW44" s="18">
        <v>195.97292999999999</v>
      </c>
      <c r="AX44" s="18">
        <v>196.22801999999999</v>
      </c>
      <c r="AY44" s="18">
        <v>14.07198</v>
      </c>
      <c r="AZ44" s="18">
        <v>289</v>
      </c>
      <c r="BA44" s="18">
        <v>294.84215</v>
      </c>
      <c r="BB44" s="18">
        <v>295.22593999999998</v>
      </c>
      <c r="BC44" s="18">
        <v>-6.2259399999999996</v>
      </c>
      <c r="BD44" s="18">
        <v>215.4</v>
      </c>
      <c r="BE44" s="18">
        <v>208.07390000000001</v>
      </c>
      <c r="BF44" s="18">
        <v>208.07390000000001</v>
      </c>
      <c r="BG44" s="18">
        <v>7.3261000000000003</v>
      </c>
      <c r="BH44" s="18">
        <v>111.2</v>
      </c>
      <c r="BI44" s="18">
        <v>104.34936999999999</v>
      </c>
      <c r="BJ44" s="18">
        <v>104.34936999999999</v>
      </c>
      <c r="BK44" s="18">
        <v>6.8506299999999998</v>
      </c>
      <c r="BL44" s="18">
        <v>361</v>
      </c>
      <c r="BM44" s="18">
        <v>360.51517000000001</v>
      </c>
      <c r="BN44" s="18">
        <v>368.40096999999997</v>
      </c>
      <c r="BO44" s="18">
        <v>-7.40097</v>
      </c>
      <c r="BP44" s="18">
        <v>4.3</v>
      </c>
      <c r="BQ44" s="18">
        <v>4.4318400000000002</v>
      </c>
      <c r="BR44" s="18">
        <v>4.4318400000000002</v>
      </c>
      <c r="BS44" s="18">
        <v>-0.13184000000000001</v>
      </c>
      <c r="BT44" s="18"/>
      <c r="BU44" s="18"/>
      <c r="BV44" s="18"/>
      <c r="BW44" s="18">
        <v>0</v>
      </c>
      <c r="BX44" s="18"/>
      <c r="BY44" s="18"/>
      <c r="BZ44" s="18"/>
      <c r="CA44" s="18">
        <v>0</v>
      </c>
      <c r="CB44" s="18"/>
      <c r="CC44" s="18"/>
      <c r="CD44" s="18"/>
      <c r="CE44" s="18">
        <v>0</v>
      </c>
      <c r="CF44" s="18"/>
      <c r="CG44" s="18"/>
      <c r="CH44" s="18"/>
      <c r="CI44" s="18">
        <v>0</v>
      </c>
      <c r="CJ44" s="18">
        <v>109.5</v>
      </c>
      <c r="CK44" s="18">
        <v>113.33247</v>
      </c>
      <c r="CL44" s="18">
        <v>113.33247</v>
      </c>
      <c r="CM44" s="18">
        <v>-3.8324699999999998</v>
      </c>
      <c r="CN44" s="18">
        <v>7.9</v>
      </c>
      <c r="CO44" s="18">
        <v>5.1333399999999996</v>
      </c>
      <c r="CP44" s="18">
        <v>5.1333399999999996</v>
      </c>
      <c r="CQ44" s="18">
        <v>2.7666599999999999</v>
      </c>
      <c r="CR44" s="18">
        <v>5.5</v>
      </c>
      <c r="CS44" s="18">
        <v>2.8177599999999998</v>
      </c>
      <c r="CT44" s="18">
        <v>2.8177599999999998</v>
      </c>
      <c r="CU44" s="18">
        <v>2.6822400000000002</v>
      </c>
      <c r="CV44" s="18"/>
      <c r="CW44" s="18"/>
      <c r="CX44" s="18">
        <v>22.389009999999999</v>
      </c>
      <c r="CY44" s="18">
        <v>-22.389009999999999</v>
      </c>
      <c r="CZ44" s="18">
        <v>6.9</v>
      </c>
      <c r="DA44" s="18">
        <v>6.8787000000000003</v>
      </c>
      <c r="DB44" s="18">
        <v>6.8787000000000003</v>
      </c>
      <c r="DC44" s="18">
        <v>2.1299999999999999E-2</v>
      </c>
      <c r="DD44" s="18">
        <v>13.7</v>
      </c>
      <c r="DE44" s="18">
        <v>14.919420000000001</v>
      </c>
      <c r="DF44" s="18">
        <v>14.919420000000001</v>
      </c>
      <c r="DG44" s="18">
        <v>-1.2194199999999999</v>
      </c>
      <c r="DH44" s="18">
        <v>114.8</v>
      </c>
      <c r="DI44" s="18">
        <v>77.629329999999996</v>
      </c>
      <c r="DJ44" s="18">
        <v>81.70881</v>
      </c>
      <c r="DK44" s="18">
        <v>33.091189999999997</v>
      </c>
      <c r="DL44" s="18"/>
      <c r="DM44" s="18"/>
      <c r="DN44" s="18"/>
      <c r="DO44" s="18">
        <v>0</v>
      </c>
      <c r="DP44" s="18"/>
      <c r="DQ44" s="18"/>
      <c r="DR44" s="18"/>
      <c r="DS44" s="18">
        <v>0</v>
      </c>
      <c r="DT44" s="18"/>
      <c r="DU44" s="18"/>
      <c r="DV44" s="18"/>
      <c r="DW44" s="18">
        <v>0</v>
      </c>
      <c r="DX44" s="18"/>
      <c r="DY44" s="18"/>
      <c r="DZ44" s="18"/>
      <c r="EA44" s="18">
        <v>0</v>
      </c>
      <c r="EB44" s="18">
        <v>58.4</v>
      </c>
      <c r="EC44" s="18">
        <v>55.65446</v>
      </c>
      <c r="ED44" s="18">
        <v>66.044550000000001</v>
      </c>
      <c r="EE44" s="18">
        <v>-7.6445499999999997</v>
      </c>
      <c r="EF44" s="18">
        <v>89.8</v>
      </c>
      <c r="EG44" s="18">
        <v>110.26321</v>
      </c>
      <c r="EH44" s="18">
        <v>110.2632</v>
      </c>
      <c r="EI44" s="18">
        <v>-20.463200000000001</v>
      </c>
      <c r="EJ44" s="18"/>
      <c r="EK44" s="18"/>
      <c r="EL44" s="18"/>
      <c r="EM44" s="18">
        <v>0</v>
      </c>
      <c r="EN44" s="18"/>
      <c r="EO44" s="18"/>
      <c r="EP44" s="18"/>
      <c r="EQ44" s="18">
        <v>0</v>
      </c>
      <c r="ER44" s="18"/>
      <c r="ES44" s="18"/>
      <c r="ET44" s="18"/>
      <c r="EU44" s="18">
        <v>0</v>
      </c>
      <c r="EV44" s="18">
        <v>6.5</v>
      </c>
      <c r="EW44" s="18">
        <v>6.39</v>
      </c>
      <c r="EX44" s="18">
        <v>6.39</v>
      </c>
      <c r="EY44" s="18">
        <v>0.11</v>
      </c>
      <c r="EZ44" s="18">
        <v>148.19999999999999</v>
      </c>
      <c r="FA44" s="18">
        <v>288.65978999999999</v>
      </c>
      <c r="FB44" s="18">
        <v>194.80655999999999</v>
      </c>
      <c r="FC44" s="18">
        <v>-46.606560000000002</v>
      </c>
      <c r="FD44" s="18">
        <v>28</v>
      </c>
      <c r="FE44" s="18">
        <v>32.788400000000003</v>
      </c>
      <c r="FF44" s="18">
        <v>32.788400000000003</v>
      </c>
      <c r="FG44" s="18">
        <v>-4.7884000000000002</v>
      </c>
      <c r="FH44" s="18">
        <v>63.4</v>
      </c>
      <c r="FI44" s="18">
        <v>75</v>
      </c>
      <c r="FJ44" s="18">
        <v>74.999989999999997</v>
      </c>
      <c r="FK44" s="18">
        <v>-11.59999</v>
      </c>
      <c r="FL44" s="18">
        <v>18.7</v>
      </c>
      <c r="FM44" s="18">
        <v>19.79213</v>
      </c>
      <c r="FN44" s="18">
        <v>19.79213</v>
      </c>
      <c r="FO44" s="18">
        <v>-1.09213</v>
      </c>
      <c r="FP44" s="18">
        <v>18.600000000000001</v>
      </c>
      <c r="FQ44" s="18">
        <v>18.440239999999999</v>
      </c>
      <c r="FR44" s="18">
        <v>18.440239999999999</v>
      </c>
      <c r="FS44" s="18">
        <v>0.15976000000000001</v>
      </c>
      <c r="FT44" s="18">
        <v>13</v>
      </c>
      <c r="FU44" s="18">
        <v>13.1068</v>
      </c>
      <c r="FV44" s="18">
        <v>13.1068</v>
      </c>
      <c r="FW44" s="18">
        <v>-0.10680000000000001</v>
      </c>
      <c r="FX44" s="18">
        <v>55.9</v>
      </c>
      <c r="FY44" s="18">
        <v>61.929119999999998</v>
      </c>
      <c r="FZ44" s="18">
        <v>61.929119999999998</v>
      </c>
      <c r="GA44" s="18">
        <v>-6.0291199999999998</v>
      </c>
      <c r="GB44" s="18">
        <v>183.2</v>
      </c>
      <c r="GC44" s="18">
        <v>184.91498000000001</v>
      </c>
      <c r="GD44" s="18">
        <v>184.91498000000001</v>
      </c>
      <c r="GE44" s="18">
        <v>-1.7149799999999999</v>
      </c>
      <c r="GF44" s="18">
        <v>184</v>
      </c>
      <c r="GG44" s="18">
        <v>184.91498000000001</v>
      </c>
      <c r="GH44" s="18">
        <v>184.91498000000001</v>
      </c>
      <c r="GI44" s="18">
        <v>-0.91498000000000002</v>
      </c>
      <c r="GJ44" s="18">
        <v>184.1</v>
      </c>
      <c r="GK44" s="18">
        <v>185.47028</v>
      </c>
      <c r="GL44" s="18">
        <v>185.47028</v>
      </c>
      <c r="GM44" s="18">
        <v>-1.3702799999999999</v>
      </c>
      <c r="GN44" s="18">
        <v>70.5</v>
      </c>
      <c r="GO44" s="18">
        <v>84.729169999999996</v>
      </c>
      <c r="GP44" s="18">
        <v>87.858310000000003</v>
      </c>
      <c r="GQ44" s="18">
        <v>-17.358309999999999</v>
      </c>
      <c r="GR44" s="18">
        <v>8</v>
      </c>
      <c r="GS44" s="18">
        <v>4.8339999999999996</v>
      </c>
      <c r="GT44" s="18">
        <v>9.09</v>
      </c>
      <c r="GU44" s="18">
        <v>-1.0900000000000001</v>
      </c>
      <c r="GV44" s="18">
        <v>5.3</v>
      </c>
      <c r="GW44" s="18">
        <v>5.0713200000000001</v>
      </c>
      <c r="GX44" s="18">
        <v>9.9490999999999996</v>
      </c>
      <c r="GY44" s="18">
        <v>-4.6490999999999998</v>
      </c>
      <c r="GZ44" s="18">
        <v>28.1</v>
      </c>
      <c r="HA44" s="18">
        <v>34.47804</v>
      </c>
      <c r="HB44" s="18">
        <v>4.1237199999999996</v>
      </c>
      <c r="HC44" s="18">
        <v>23.976279999999999</v>
      </c>
      <c r="HD44" s="18">
        <v>27.5</v>
      </c>
      <c r="HE44" s="18">
        <v>34.439810000000001</v>
      </c>
      <c r="HF44" s="18">
        <v>34.439810000000001</v>
      </c>
      <c r="HG44" s="18">
        <v>-6.9398099999999996</v>
      </c>
      <c r="HH44" s="18">
        <v>2</v>
      </c>
      <c r="HI44" s="18">
        <v>1.97359</v>
      </c>
      <c r="HJ44" s="18">
        <v>1.97359</v>
      </c>
      <c r="HK44" s="18">
        <v>2.6409999999999999E-2</v>
      </c>
      <c r="HL44" s="18">
        <v>15.7</v>
      </c>
      <c r="HM44" s="18">
        <v>16.664079999999998</v>
      </c>
      <c r="HN44" s="18">
        <v>16.664079999999998</v>
      </c>
      <c r="HO44" s="18">
        <v>-0.96408000000000005</v>
      </c>
      <c r="HP44" s="18">
        <v>50.7</v>
      </c>
      <c r="HQ44" s="18">
        <v>50</v>
      </c>
      <c r="HR44" s="18">
        <v>45.618569999999998</v>
      </c>
      <c r="HS44" s="18">
        <v>5.0814300000000001</v>
      </c>
      <c r="HT44" s="18"/>
      <c r="HU44" s="18"/>
      <c r="HV44" s="18"/>
      <c r="HW44" s="18">
        <v>0</v>
      </c>
      <c r="HX44" s="18"/>
      <c r="HY44" s="18"/>
      <c r="HZ44" s="18"/>
      <c r="IA44" s="18">
        <v>0</v>
      </c>
      <c r="IB44" s="18">
        <v>54</v>
      </c>
      <c r="IC44" s="18">
        <v>16.490729999999999</v>
      </c>
      <c r="ID44" s="18">
        <v>38.581650000000003</v>
      </c>
      <c r="IE44" s="18">
        <v>15.41835</v>
      </c>
      <c r="IF44" s="18">
        <v>0</v>
      </c>
      <c r="IG44" s="18"/>
      <c r="IH44" s="18"/>
      <c r="II44" s="18">
        <v>0</v>
      </c>
      <c r="IJ44" s="18"/>
      <c r="IK44" s="18"/>
      <c r="IL44" s="18"/>
      <c r="IM44" s="18">
        <v>0</v>
      </c>
      <c r="IN44" s="18">
        <v>46.6</v>
      </c>
      <c r="IO44" s="18">
        <v>48.181449999999998</v>
      </c>
      <c r="IP44" s="18">
        <v>48.181449999999998</v>
      </c>
      <c r="IQ44" s="18">
        <v>-1.58145</v>
      </c>
      <c r="IR44" s="18"/>
      <c r="IS44" s="18"/>
      <c r="IT44" s="18"/>
      <c r="IU44" s="18">
        <v>0</v>
      </c>
      <c r="IV44" s="18"/>
      <c r="IW44" s="18"/>
      <c r="IX44" s="18"/>
      <c r="IY44" s="18">
        <v>0</v>
      </c>
      <c r="IZ44" s="18"/>
      <c r="JA44" s="18"/>
      <c r="JB44" s="18"/>
      <c r="JC44" s="18">
        <v>0</v>
      </c>
      <c r="JD44" s="18">
        <v>65.7</v>
      </c>
      <c r="JE44" s="18">
        <v>67</v>
      </c>
      <c r="JF44" s="18">
        <v>85.172120000000007</v>
      </c>
      <c r="JG44" s="18">
        <v>-19.47212</v>
      </c>
      <c r="JH44" s="18">
        <v>177.6</v>
      </c>
      <c r="JI44" s="18">
        <v>185.29513</v>
      </c>
      <c r="JJ44" s="18">
        <v>185.29513</v>
      </c>
      <c r="JK44" s="18">
        <v>-7.6951299999999998</v>
      </c>
      <c r="JL44" s="18">
        <v>175.3</v>
      </c>
      <c r="JM44" s="18">
        <v>185.29513</v>
      </c>
      <c r="JN44" s="18">
        <v>185.29513</v>
      </c>
      <c r="JO44" s="18">
        <v>-9.9951299999999996</v>
      </c>
      <c r="JP44" s="18">
        <v>209.6</v>
      </c>
      <c r="JQ44" s="18">
        <v>185.29513</v>
      </c>
      <c r="JR44" s="18">
        <v>185.29513</v>
      </c>
      <c r="JS44" s="18">
        <v>24.304870000000001</v>
      </c>
      <c r="JT44" s="18">
        <v>274.3</v>
      </c>
      <c r="JU44" s="18">
        <v>278.77735999999999</v>
      </c>
      <c r="JV44" s="18">
        <v>278.77735999999999</v>
      </c>
      <c r="JW44" s="18">
        <v>-4.47736</v>
      </c>
      <c r="JX44" s="18"/>
      <c r="JY44" s="18"/>
      <c r="JZ44" s="18"/>
      <c r="KA44" s="18">
        <v>0</v>
      </c>
      <c r="KB44" s="18"/>
      <c r="KC44" s="18"/>
      <c r="KD44" s="18"/>
      <c r="KE44" s="18">
        <v>0</v>
      </c>
      <c r="KF44" s="18"/>
      <c r="KG44" s="18"/>
      <c r="KH44" s="18"/>
      <c r="KI44" s="18">
        <v>0</v>
      </c>
      <c r="KJ44" s="18"/>
      <c r="KK44" s="18"/>
      <c r="KL44" s="18"/>
      <c r="KM44" s="18">
        <v>0</v>
      </c>
      <c r="KN44" s="18"/>
      <c r="KO44" s="18"/>
      <c r="KP44" s="18"/>
      <c r="KQ44" s="18">
        <v>0</v>
      </c>
      <c r="KR44" s="18"/>
      <c r="KS44" s="18"/>
      <c r="KT44" s="18"/>
      <c r="KU44" s="18">
        <v>0</v>
      </c>
      <c r="KV44" s="18"/>
      <c r="KW44" s="18"/>
      <c r="KX44" s="18"/>
      <c r="KY44" s="18">
        <v>0</v>
      </c>
      <c r="KZ44" s="18"/>
      <c r="LA44" s="18"/>
      <c r="LB44" s="18"/>
      <c r="LC44" s="18">
        <v>0</v>
      </c>
      <c r="LD44" s="18">
        <v>1.1000000000000001</v>
      </c>
      <c r="LE44" s="18">
        <v>0.89207999999999998</v>
      </c>
      <c r="LF44" s="18">
        <v>0.89207999999999998</v>
      </c>
      <c r="LG44" s="18">
        <v>0.20791999999999999</v>
      </c>
      <c r="LH44" s="18">
        <v>91</v>
      </c>
      <c r="LI44" s="18">
        <v>85.928849999999997</v>
      </c>
      <c r="LJ44" s="18">
        <v>95.664670000000001</v>
      </c>
      <c r="LK44" s="18">
        <v>-4.6646700000000001</v>
      </c>
      <c r="LL44" s="18">
        <v>89.7</v>
      </c>
      <c r="LM44" s="18">
        <v>77.373019999999997</v>
      </c>
      <c r="LN44" s="18">
        <v>89.178659999999994</v>
      </c>
      <c r="LO44" s="18">
        <v>0.52134000000000003</v>
      </c>
      <c r="LP44" s="18">
        <v>64.3</v>
      </c>
      <c r="LQ44" s="18">
        <v>67.133979999999994</v>
      </c>
      <c r="LR44" s="18">
        <v>67.133979999999994</v>
      </c>
      <c r="LS44" s="18">
        <v>-2.8339799999999999</v>
      </c>
      <c r="LT44" s="18">
        <v>72</v>
      </c>
      <c r="LU44" s="18">
        <v>68.319999999999993</v>
      </c>
      <c r="LV44" s="18">
        <v>72.373890000000003</v>
      </c>
      <c r="LW44" s="18">
        <v>-0.37389</v>
      </c>
      <c r="LX44" s="18">
        <v>29.5</v>
      </c>
      <c r="LY44" s="18">
        <v>28.273790000000002</v>
      </c>
      <c r="LZ44" s="18">
        <v>29.951460000000001</v>
      </c>
      <c r="MA44" s="18">
        <v>-0.45145999999999997</v>
      </c>
      <c r="MB44" s="18"/>
      <c r="MC44" s="18"/>
      <c r="MD44" s="18"/>
      <c r="ME44" s="18">
        <v>0</v>
      </c>
      <c r="MF44" s="18"/>
      <c r="MG44" s="18"/>
      <c r="MH44" s="18"/>
      <c r="MI44" s="18">
        <v>0</v>
      </c>
      <c r="MJ44" s="18"/>
      <c r="MK44" s="18"/>
      <c r="ML44" s="18"/>
      <c r="MM44" s="18">
        <v>0</v>
      </c>
      <c r="MN44" s="18">
        <v>146.4</v>
      </c>
      <c r="MO44" s="18">
        <v>151.08886000000001</v>
      </c>
      <c r="MP44" s="18">
        <v>159.10805999999999</v>
      </c>
      <c r="MQ44" s="18">
        <v>-12.70806</v>
      </c>
      <c r="MR44" s="18">
        <v>148.69999999999999</v>
      </c>
      <c r="MS44" s="18">
        <v>151.08886000000001</v>
      </c>
      <c r="MT44" s="18">
        <v>159.10805999999999</v>
      </c>
      <c r="MU44" s="18">
        <v>-10.408060000000001</v>
      </c>
      <c r="MV44" s="18">
        <v>150.30000000000001</v>
      </c>
      <c r="MW44" s="18">
        <v>151.54257999999999</v>
      </c>
      <c r="MX44" s="18">
        <v>159.58587</v>
      </c>
      <c r="MY44" s="18">
        <v>-9.2858699999999992</v>
      </c>
      <c r="MZ44" s="18"/>
      <c r="NA44" s="18"/>
      <c r="NB44" s="18"/>
      <c r="NC44" s="18">
        <v>0</v>
      </c>
      <c r="ND44" s="18"/>
      <c r="NE44" s="18"/>
      <c r="NF44" s="18"/>
      <c r="NG44" s="18">
        <v>0</v>
      </c>
      <c r="NH44" s="18"/>
      <c r="NI44" s="18"/>
      <c r="NJ44" s="18"/>
      <c r="NK44" s="18">
        <v>0</v>
      </c>
      <c r="NL44" s="18"/>
      <c r="NM44" s="18"/>
      <c r="NN44" s="18"/>
      <c r="NO44" s="18">
        <v>0</v>
      </c>
      <c r="NP44" s="18"/>
      <c r="NQ44" s="18"/>
      <c r="NR44" s="18"/>
      <c r="NS44" s="18">
        <v>0</v>
      </c>
      <c r="NT44" s="18">
        <v>0</v>
      </c>
      <c r="NU44" s="18"/>
      <c r="NV44" s="18"/>
      <c r="NW44" s="18">
        <v>0</v>
      </c>
      <c r="NX44" s="18">
        <v>0</v>
      </c>
      <c r="NY44" s="18"/>
      <c r="NZ44" s="18"/>
      <c r="OA44" s="18">
        <v>0</v>
      </c>
      <c r="OB44" s="18">
        <v>0</v>
      </c>
      <c r="OC44" s="18">
        <v>5.3999999999999999E-2</v>
      </c>
      <c r="OD44" s="18">
        <v>5.3999999999999999E-2</v>
      </c>
      <c r="OE44" s="18">
        <v>-5.3999999999999999E-2</v>
      </c>
      <c r="OF44" s="18">
        <v>87</v>
      </c>
      <c r="OG44" s="18">
        <v>53.5</v>
      </c>
      <c r="OH44" s="18">
        <v>68.5</v>
      </c>
      <c r="OI44" s="18">
        <v>18.5</v>
      </c>
      <c r="OJ44" s="18">
        <v>0</v>
      </c>
      <c r="OK44" s="18"/>
      <c r="OL44" s="18"/>
      <c r="OM44" s="18">
        <v>0</v>
      </c>
      <c r="ON44" s="18">
        <v>14.2</v>
      </c>
      <c r="OO44" s="18">
        <v>16.667999999999999</v>
      </c>
      <c r="OP44" s="18">
        <v>16.667999999999999</v>
      </c>
      <c r="OQ44" s="18">
        <v>-2.468</v>
      </c>
      <c r="OR44" s="18">
        <v>0</v>
      </c>
      <c r="OS44" s="18"/>
      <c r="OT44" s="18"/>
      <c r="OU44" s="18">
        <v>0</v>
      </c>
      <c r="OV44" s="18">
        <v>7.3</v>
      </c>
      <c r="OW44" s="18">
        <v>7.6</v>
      </c>
      <c r="OX44" s="18">
        <v>7.6</v>
      </c>
      <c r="OY44" s="18">
        <v>-0.3</v>
      </c>
      <c r="OZ44" s="18">
        <v>5.2</v>
      </c>
      <c r="PA44" s="18"/>
      <c r="PB44" s="18"/>
      <c r="PC44" s="18">
        <v>5.2</v>
      </c>
      <c r="PD44" s="18">
        <v>9.9</v>
      </c>
      <c r="PE44" s="18">
        <v>9</v>
      </c>
      <c r="PF44" s="18">
        <v>9</v>
      </c>
      <c r="PG44" s="18">
        <v>0.9</v>
      </c>
      <c r="PH44" s="18">
        <v>2.6</v>
      </c>
      <c r="PI44" s="18">
        <v>2.2586900000000001</v>
      </c>
      <c r="PJ44" s="18">
        <v>2.5779700000000001</v>
      </c>
      <c r="PK44" s="18">
        <v>2.2030000000000001E-2</v>
      </c>
      <c r="PL44" s="18">
        <v>0.3</v>
      </c>
      <c r="PM44" s="18">
        <v>1</v>
      </c>
      <c r="PN44" s="18">
        <v>1</v>
      </c>
      <c r="PO44" s="18">
        <v>-0.7</v>
      </c>
      <c r="PP44" s="18">
        <v>2.7</v>
      </c>
      <c r="PQ44" s="18">
        <v>3</v>
      </c>
      <c r="PR44" s="18">
        <v>3</v>
      </c>
      <c r="PS44" s="18">
        <v>-0.3</v>
      </c>
      <c r="PT44" s="18">
        <v>2.1</v>
      </c>
      <c r="PU44" s="18">
        <v>2.1</v>
      </c>
      <c r="PV44" s="18">
        <v>2.1</v>
      </c>
      <c r="PW44" s="18">
        <v>0</v>
      </c>
      <c r="PX44" s="18">
        <v>19</v>
      </c>
      <c r="PY44" s="18">
        <v>18.932040000000001</v>
      </c>
      <c r="PZ44" s="18">
        <v>18.932040000000001</v>
      </c>
      <c r="QA44" s="18">
        <v>6.7960000000000007E-2</v>
      </c>
      <c r="QB44" s="18">
        <v>7.3</v>
      </c>
      <c r="QC44" s="18">
        <v>5</v>
      </c>
      <c r="QD44" s="18">
        <v>5</v>
      </c>
      <c r="QE44" s="18">
        <v>2.2999999999999998</v>
      </c>
      <c r="QF44" s="18">
        <v>4</v>
      </c>
      <c r="QG44" s="18">
        <v>6</v>
      </c>
      <c r="QH44" s="18">
        <v>6</v>
      </c>
      <c r="QI44" s="18">
        <v>-2</v>
      </c>
      <c r="QJ44" s="18">
        <v>3.4</v>
      </c>
      <c r="QK44" s="18">
        <v>3.2</v>
      </c>
      <c r="QL44" s="18">
        <v>3.2</v>
      </c>
      <c r="QM44" s="18">
        <v>0.2</v>
      </c>
      <c r="QN44" s="18">
        <v>18.3</v>
      </c>
      <c r="QO44" s="18">
        <v>17.864080000000001</v>
      </c>
      <c r="QP44" s="18">
        <v>17.864080000000001</v>
      </c>
      <c r="QQ44" s="18">
        <v>0.43591999999999997</v>
      </c>
      <c r="QR44" s="18">
        <v>0</v>
      </c>
      <c r="QS44" s="18"/>
      <c r="QT44" s="18"/>
      <c r="QU44" s="18">
        <v>0</v>
      </c>
      <c r="QV44" s="18">
        <v>0</v>
      </c>
      <c r="QW44" s="18"/>
      <c r="QX44" s="18"/>
      <c r="QY44" s="18">
        <v>0</v>
      </c>
      <c r="QZ44" s="18">
        <v>18.100000000000001</v>
      </c>
      <c r="RA44" s="18">
        <v>12.863</v>
      </c>
      <c r="RB44" s="18">
        <v>12.863</v>
      </c>
      <c r="RC44" s="18">
        <v>5.2370000000000001</v>
      </c>
      <c r="RD44" s="18">
        <v>65.2</v>
      </c>
      <c r="RE44" s="18">
        <v>43.302999999999997</v>
      </c>
      <c r="RF44" s="18">
        <v>43.302999999999997</v>
      </c>
      <c r="RG44" s="18">
        <v>21.896999999999998</v>
      </c>
      <c r="RH44" s="18">
        <v>4.5</v>
      </c>
      <c r="RI44" s="18">
        <v>2.9009999999999998</v>
      </c>
      <c r="RJ44" s="18">
        <v>2.9009999999999998</v>
      </c>
      <c r="RK44" s="18">
        <v>1.599</v>
      </c>
      <c r="RL44" s="18">
        <v>1.9</v>
      </c>
      <c r="RM44" s="18">
        <v>2.4</v>
      </c>
      <c r="RN44" s="18">
        <v>2.4</v>
      </c>
      <c r="RO44" s="18">
        <v>-0.5</v>
      </c>
      <c r="RP44" s="18">
        <v>2.4</v>
      </c>
      <c r="RQ44" s="18">
        <v>2.4</v>
      </c>
      <c r="RR44" s="18">
        <v>2.4</v>
      </c>
      <c r="RS44" s="18">
        <v>0</v>
      </c>
      <c r="RT44" s="18">
        <v>2.7</v>
      </c>
      <c r="RU44" s="18">
        <v>2.8</v>
      </c>
      <c r="RV44" s="18">
        <v>2.8</v>
      </c>
      <c r="RW44" s="18">
        <v>-0.1</v>
      </c>
      <c r="RX44" s="18">
        <v>0</v>
      </c>
      <c r="RY44" s="18"/>
      <c r="RZ44" s="18"/>
      <c r="SA44" s="18">
        <v>0</v>
      </c>
      <c r="SB44" s="18">
        <v>2.2999999999999998</v>
      </c>
      <c r="SC44" s="18">
        <v>2.379</v>
      </c>
      <c r="SD44" s="18">
        <v>2.379</v>
      </c>
      <c r="SE44" s="18">
        <v>-7.9000000000000001E-2</v>
      </c>
      <c r="SF44" s="18">
        <v>11.6</v>
      </c>
      <c r="SG44" s="18">
        <v>3.8144300000000002</v>
      </c>
      <c r="SH44" s="18">
        <v>8.9242399999999993</v>
      </c>
      <c r="SI44" s="18">
        <v>2.6757599999999999</v>
      </c>
      <c r="SJ44" s="18">
        <v>1.5</v>
      </c>
      <c r="SK44" s="18">
        <v>1.48</v>
      </c>
      <c r="SL44" s="18">
        <v>1.48</v>
      </c>
      <c r="SM44" s="18">
        <v>0.02</v>
      </c>
      <c r="SN44" s="18"/>
      <c r="SO44" s="18">
        <v>0.4</v>
      </c>
      <c r="SP44" s="18">
        <v>0.4</v>
      </c>
      <c r="SQ44" s="18">
        <v>-0.4</v>
      </c>
      <c r="SR44" s="18">
        <v>4.4000000000000004</v>
      </c>
      <c r="SS44" s="18">
        <v>4.9000000000000004</v>
      </c>
      <c r="ST44" s="18">
        <v>4.9000000000000004</v>
      </c>
      <c r="SU44" s="18">
        <v>-0.5</v>
      </c>
      <c r="SV44" s="18">
        <v>2.2999999999999998</v>
      </c>
      <c r="SW44" s="18">
        <v>3</v>
      </c>
      <c r="SX44" s="18">
        <v>3</v>
      </c>
      <c r="SY44" s="18">
        <v>-0.7</v>
      </c>
      <c r="SZ44" s="18">
        <v>3.5</v>
      </c>
      <c r="TA44" s="18">
        <v>3.5</v>
      </c>
      <c r="TB44" s="18">
        <v>3.5</v>
      </c>
      <c r="TC44" s="18">
        <v>0</v>
      </c>
      <c r="TD44" s="18">
        <v>4.9000000000000004</v>
      </c>
      <c r="TE44" s="18">
        <v>5.5</v>
      </c>
      <c r="TF44" s="18">
        <v>5.5</v>
      </c>
      <c r="TG44" s="18">
        <v>-0.6</v>
      </c>
      <c r="TH44" s="18">
        <v>14.9</v>
      </c>
      <c r="TI44" s="18">
        <v>14.56311</v>
      </c>
      <c r="TJ44" s="18">
        <v>14.56311</v>
      </c>
      <c r="TK44" s="18">
        <v>0.33689000000000002</v>
      </c>
      <c r="TL44" s="18">
        <v>25.8</v>
      </c>
      <c r="TM44" s="18">
        <v>17.253</v>
      </c>
      <c r="TN44" s="18">
        <v>17.253</v>
      </c>
      <c r="TO44" s="18">
        <v>8.5470000000000006</v>
      </c>
      <c r="TP44" s="18">
        <v>70.8</v>
      </c>
      <c r="TQ44" s="18">
        <v>58.552999999999997</v>
      </c>
      <c r="TR44" s="18">
        <v>58.552999999999997</v>
      </c>
      <c r="TS44" s="18">
        <v>12.247</v>
      </c>
      <c r="TT44" s="18">
        <v>0</v>
      </c>
      <c r="TU44" s="18"/>
      <c r="TV44" s="18"/>
      <c r="TW44" s="18">
        <v>0</v>
      </c>
      <c r="TX44" s="18">
        <v>62</v>
      </c>
      <c r="TY44" s="18">
        <v>49.6</v>
      </c>
      <c r="TZ44" s="18">
        <v>44.691000000000003</v>
      </c>
      <c r="UA44" s="18">
        <v>17.309000000000001</v>
      </c>
      <c r="UB44" s="18">
        <v>82.1</v>
      </c>
      <c r="UC44" s="18">
        <v>66.099999999999994</v>
      </c>
      <c r="UD44" s="18">
        <v>61.051000000000002</v>
      </c>
      <c r="UE44" s="18">
        <v>21.048999999999999</v>
      </c>
      <c r="UF44" s="18">
        <v>7.5</v>
      </c>
      <c r="UG44" s="18">
        <v>4.1210000000000004</v>
      </c>
      <c r="UH44" s="18">
        <v>4.1210000000000004</v>
      </c>
      <c r="UI44" s="18">
        <v>3.379</v>
      </c>
      <c r="UJ44" s="18">
        <v>8.1</v>
      </c>
      <c r="UK44" s="18">
        <v>3.3250000000000002</v>
      </c>
      <c r="UL44" s="18">
        <v>3.3250000000000002</v>
      </c>
      <c r="UM44" s="18">
        <v>4.7750000000000004</v>
      </c>
      <c r="UN44" s="18">
        <v>5.3</v>
      </c>
      <c r="UO44" s="18">
        <v>6</v>
      </c>
      <c r="UP44" s="18">
        <v>6</v>
      </c>
      <c r="UQ44" s="18">
        <v>-0.7</v>
      </c>
      <c r="UR44" s="18">
        <v>2</v>
      </c>
      <c r="US44" s="18">
        <v>2</v>
      </c>
      <c r="UT44" s="18">
        <v>2</v>
      </c>
      <c r="UU44" s="18">
        <v>0</v>
      </c>
      <c r="UV44" s="18">
        <v>8.4</v>
      </c>
      <c r="UW44" s="18">
        <v>8.6</v>
      </c>
      <c r="UX44" s="18">
        <v>8.6</v>
      </c>
      <c r="UY44" s="18">
        <v>-0.2</v>
      </c>
      <c r="UZ44" s="18">
        <v>3.9</v>
      </c>
      <c r="VA44" s="18">
        <v>4</v>
      </c>
      <c r="VB44" s="18">
        <v>4</v>
      </c>
      <c r="VC44" s="18">
        <v>-0.1</v>
      </c>
      <c r="VD44" s="18">
        <v>5</v>
      </c>
      <c r="VE44" s="18">
        <v>4.5</v>
      </c>
      <c r="VF44" s="18">
        <v>4.5</v>
      </c>
      <c r="VG44" s="18">
        <v>0.5</v>
      </c>
      <c r="VH44" s="18">
        <v>4.5</v>
      </c>
      <c r="VI44" s="18">
        <v>4.5</v>
      </c>
      <c r="VJ44" s="18">
        <v>4.5</v>
      </c>
      <c r="VK44" s="18">
        <v>0</v>
      </c>
      <c r="VL44" s="18">
        <v>12.9</v>
      </c>
      <c r="VM44" s="18">
        <v>14.69</v>
      </c>
      <c r="VN44" s="18">
        <v>14.69</v>
      </c>
      <c r="VO44" s="18">
        <v>-1.79</v>
      </c>
      <c r="VP44" s="18">
        <v>0</v>
      </c>
      <c r="VQ44" s="18">
        <v>4.5060000000000002</v>
      </c>
      <c r="VR44" s="18">
        <v>4.5060000000000002</v>
      </c>
      <c r="VS44" s="18">
        <v>-4.5060000000000002</v>
      </c>
      <c r="VT44" s="18">
        <v>0</v>
      </c>
      <c r="VU44" s="18"/>
      <c r="VV44" s="18"/>
      <c r="VW44" s="18">
        <v>0</v>
      </c>
      <c r="VX44" s="18">
        <v>0</v>
      </c>
      <c r="VY44" s="18"/>
      <c r="VZ44" s="18"/>
      <c r="WA44" s="18">
        <v>0</v>
      </c>
      <c r="WB44" s="18">
        <v>0.6</v>
      </c>
      <c r="WC44" s="18">
        <v>0.6</v>
      </c>
      <c r="WD44" s="18">
        <v>0.6</v>
      </c>
      <c r="WE44" s="18">
        <v>0</v>
      </c>
      <c r="WF44" s="18">
        <v>120.7</v>
      </c>
      <c r="WG44" s="18">
        <v>110</v>
      </c>
      <c r="WH44" s="18">
        <v>105</v>
      </c>
      <c r="WI44" s="18">
        <v>15.7</v>
      </c>
      <c r="WJ44" s="18">
        <v>109.8</v>
      </c>
      <c r="WK44" s="18">
        <v>102</v>
      </c>
      <c r="WL44" s="18">
        <v>102</v>
      </c>
      <c r="WM44" s="18">
        <v>7.8</v>
      </c>
      <c r="WN44" s="18">
        <v>0</v>
      </c>
      <c r="WO44" s="18"/>
      <c r="WP44" s="18"/>
      <c r="WQ44" s="18">
        <v>0</v>
      </c>
      <c r="WR44" s="18">
        <v>0</v>
      </c>
      <c r="WS44" s="18"/>
      <c r="WT44" s="18"/>
      <c r="WU44" s="18">
        <v>0</v>
      </c>
      <c r="WV44" s="18">
        <v>8.8000000000000007</v>
      </c>
      <c r="WW44" s="18">
        <v>10</v>
      </c>
      <c r="WX44" s="18">
        <v>10</v>
      </c>
      <c r="WY44" s="18">
        <v>-1.2</v>
      </c>
      <c r="WZ44" s="18">
        <v>18.5</v>
      </c>
      <c r="XA44" s="18">
        <v>18.4466</v>
      </c>
      <c r="XB44" s="18">
        <v>18.4466</v>
      </c>
      <c r="XC44" s="18">
        <v>5.3400000000000003E-2</v>
      </c>
      <c r="XD44" s="18">
        <v>10.3</v>
      </c>
      <c r="XE44" s="18">
        <v>10.8</v>
      </c>
      <c r="XF44" s="18">
        <v>10.8</v>
      </c>
      <c r="XG44" s="18">
        <v>-0.5</v>
      </c>
      <c r="XH44" s="18">
        <v>35.82</v>
      </c>
      <c r="XI44" s="18">
        <v>32</v>
      </c>
      <c r="XJ44" s="18">
        <v>29</v>
      </c>
      <c r="XK44" s="18">
        <v>6.82</v>
      </c>
      <c r="XL44" s="18">
        <v>26.62</v>
      </c>
      <c r="XM44" s="18">
        <v>32</v>
      </c>
      <c r="XN44" s="18">
        <v>29</v>
      </c>
      <c r="XO44" s="18">
        <v>-2.38</v>
      </c>
      <c r="XP44" s="18">
        <v>14.4</v>
      </c>
      <c r="XQ44" s="18">
        <v>14</v>
      </c>
      <c r="XR44" s="18">
        <v>14</v>
      </c>
      <c r="XS44" s="18">
        <v>0.4</v>
      </c>
      <c r="XT44" s="18">
        <v>19.100000000000001</v>
      </c>
      <c r="XU44" s="18">
        <v>19</v>
      </c>
      <c r="XV44" s="18">
        <v>19</v>
      </c>
      <c r="XW44" s="18">
        <v>0.1</v>
      </c>
      <c r="XX44" s="18">
        <v>8.6999999999999993</v>
      </c>
      <c r="XY44" s="18">
        <v>7.99</v>
      </c>
      <c r="XZ44" s="18">
        <v>7.99</v>
      </c>
      <c r="YA44" s="18">
        <v>0.71</v>
      </c>
      <c r="YB44" s="18"/>
      <c r="YC44" s="18"/>
      <c r="YD44" s="18"/>
      <c r="YE44" s="18">
        <v>0</v>
      </c>
      <c r="YF44" s="18"/>
      <c r="YG44" s="18"/>
      <c r="YH44" s="18"/>
      <c r="YI44" s="18">
        <v>0</v>
      </c>
    </row>
    <row r="45" spans="1:659" ht="24" customHeight="1" x14ac:dyDescent="0.3">
      <c r="A45" s="1"/>
      <c r="B45" s="17" t="s">
        <v>41</v>
      </c>
      <c r="C45" s="17" t="s">
        <v>775</v>
      </c>
      <c r="D45" s="18">
        <v>143.4</v>
      </c>
      <c r="E45" s="18">
        <v>146</v>
      </c>
      <c r="F45" s="18">
        <v>140.67003</v>
      </c>
      <c r="G45" s="18">
        <v>2.7299699999999998</v>
      </c>
      <c r="H45" s="18">
        <v>640.29999999999995</v>
      </c>
      <c r="I45" s="18">
        <v>643.65809000000002</v>
      </c>
      <c r="J45" s="18">
        <v>643.65809000000002</v>
      </c>
      <c r="K45" s="18">
        <v>-3.3580899999999998</v>
      </c>
      <c r="L45" s="18">
        <v>212.8</v>
      </c>
      <c r="M45" s="18">
        <v>209.39341999999999</v>
      </c>
      <c r="N45" s="18">
        <v>209.39341999999999</v>
      </c>
      <c r="O45" s="18">
        <v>3.4065799999999999</v>
      </c>
      <c r="P45" s="18"/>
      <c r="Q45" s="18"/>
      <c r="R45" s="18"/>
      <c r="S45" s="18">
        <v>0</v>
      </c>
      <c r="T45" s="18"/>
      <c r="U45" s="18"/>
      <c r="V45" s="18"/>
      <c r="W45" s="18">
        <v>0</v>
      </c>
      <c r="X45" s="18">
        <v>44.8</v>
      </c>
      <c r="Y45" s="18">
        <v>61.223300000000002</v>
      </c>
      <c r="Z45" s="18">
        <v>76.798159999999996</v>
      </c>
      <c r="AA45" s="18">
        <v>-31.998159999999999</v>
      </c>
      <c r="AB45" s="18">
        <v>77.900000000000006</v>
      </c>
      <c r="AC45" s="18">
        <v>77.308000000000007</v>
      </c>
      <c r="AD45" s="18">
        <v>87.147220000000004</v>
      </c>
      <c r="AE45" s="18">
        <v>-9.2472200000000004</v>
      </c>
      <c r="AF45" s="18"/>
      <c r="AG45" s="18"/>
      <c r="AH45" s="18"/>
      <c r="AI45" s="18">
        <v>0</v>
      </c>
      <c r="AJ45" s="18"/>
      <c r="AK45" s="18"/>
      <c r="AL45" s="18"/>
      <c r="AM45" s="18">
        <v>0</v>
      </c>
      <c r="AN45" s="18">
        <v>188</v>
      </c>
      <c r="AO45" s="18">
        <v>196.22801999999999</v>
      </c>
      <c r="AP45" s="18">
        <v>196.22801999999999</v>
      </c>
      <c r="AQ45" s="18">
        <v>-8.2280200000000008</v>
      </c>
      <c r="AR45" s="18">
        <v>207.3</v>
      </c>
      <c r="AS45" s="18">
        <v>196.22801999999999</v>
      </c>
      <c r="AT45" s="18">
        <v>196.22801999999999</v>
      </c>
      <c r="AU45" s="18">
        <v>11.07198</v>
      </c>
      <c r="AV45" s="18">
        <v>209.4</v>
      </c>
      <c r="AW45" s="18">
        <v>196.22801999999999</v>
      </c>
      <c r="AX45" s="18">
        <v>196.22801999999999</v>
      </c>
      <c r="AY45" s="18">
        <v>13.17198</v>
      </c>
      <c r="AZ45" s="18">
        <v>289.5</v>
      </c>
      <c r="BA45" s="18">
        <v>295.22593999999998</v>
      </c>
      <c r="BB45" s="18">
        <v>295.22593999999998</v>
      </c>
      <c r="BC45" s="18">
        <v>-5.7259399999999996</v>
      </c>
      <c r="BD45" s="18">
        <v>214.2</v>
      </c>
      <c r="BE45" s="18">
        <v>208.07390000000001</v>
      </c>
      <c r="BF45" s="18">
        <v>208.07390000000001</v>
      </c>
      <c r="BG45" s="18">
        <v>6.1261000000000001</v>
      </c>
      <c r="BH45" s="18">
        <v>111</v>
      </c>
      <c r="BI45" s="18">
        <v>104.34936999999999</v>
      </c>
      <c r="BJ45" s="18">
        <v>104.34936999999999</v>
      </c>
      <c r="BK45" s="18">
        <v>6.6506299999999996</v>
      </c>
      <c r="BL45" s="18">
        <v>362.1</v>
      </c>
      <c r="BM45" s="18">
        <v>368.40096999999997</v>
      </c>
      <c r="BN45" s="18">
        <v>368.40096999999997</v>
      </c>
      <c r="BO45" s="18">
        <v>-6.3009700000000004</v>
      </c>
      <c r="BP45" s="18">
        <v>4.3</v>
      </c>
      <c r="BQ45" s="18">
        <v>4.4318400000000002</v>
      </c>
      <c r="BR45" s="18">
        <v>4.4318400000000002</v>
      </c>
      <c r="BS45" s="18">
        <v>-0.13184000000000001</v>
      </c>
      <c r="BT45" s="18"/>
      <c r="BU45" s="18"/>
      <c r="BV45" s="18"/>
      <c r="BW45" s="18">
        <v>0</v>
      </c>
      <c r="BX45" s="18"/>
      <c r="BY45" s="18"/>
      <c r="BZ45" s="18"/>
      <c r="CA45" s="18">
        <v>0</v>
      </c>
      <c r="CB45" s="18"/>
      <c r="CC45" s="18"/>
      <c r="CD45" s="18"/>
      <c r="CE45" s="18">
        <v>0</v>
      </c>
      <c r="CF45" s="18"/>
      <c r="CG45" s="18"/>
      <c r="CH45" s="18"/>
      <c r="CI45" s="18">
        <v>0</v>
      </c>
      <c r="CJ45" s="18">
        <v>111.2</v>
      </c>
      <c r="CK45" s="18">
        <v>113.33247</v>
      </c>
      <c r="CL45" s="18">
        <v>113.33247</v>
      </c>
      <c r="CM45" s="18">
        <v>-2.1324700000000001</v>
      </c>
      <c r="CN45" s="18">
        <v>7.5</v>
      </c>
      <c r="CO45" s="18">
        <v>5.1333399999999996</v>
      </c>
      <c r="CP45" s="18">
        <v>5.1333399999999996</v>
      </c>
      <c r="CQ45" s="18">
        <v>2.36666</v>
      </c>
      <c r="CR45" s="18">
        <v>5.4</v>
      </c>
      <c r="CS45" s="18">
        <v>2.8177599999999998</v>
      </c>
      <c r="CT45" s="18">
        <v>2.8177599999999998</v>
      </c>
      <c r="CU45" s="18">
        <v>2.5822400000000001</v>
      </c>
      <c r="CV45" s="18"/>
      <c r="CW45" s="18"/>
      <c r="CX45" s="18">
        <v>22.389009999999999</v>
      </c>
      <c r="CY45" s="18">
        <v>-22.389009999999999</v>
      </c>
      <c r="CZ45" s="18">
        <v>6.9</v>
      </c>
      <c r="DA45" s="18">
        <v>6.8787000000000003</v>
      </c>
      <c r="DB45" s="18">
        <v>6.8787000000000003</v>
      </c>
      <c r="DC45" s="18">
        <v>2.1299999999999999E-2</v>
      </c>
      <c r="DD45" s="18">
        <v>14.6</v>
      </c>
      <c r="DE45" s="18">
        <v>14.919420000000001</v>
      </c>
      <c r="DF45" s="18">
        <v>14.919420000000001</v>
      </c>
      <c r="DG45" s="18">
        <v>-0.31941999999999998</v>
      </c>
      <c r="DH45" s="18">
        <v>120.3</v>
      </c>
      <c r="DI45" s="18">
        <v>126.11797</v>
      </c>
      <c r="DJ45" s="18">
        <v>96.260059999999996</v>
      </c>
      <c r="DK45" s="18">
        <v>24.039940000000001</v>
      </c>
      <c r="DL45" s="18"/>
      <c r="DM45" s="18"/>
      <c r="DN45" s="18"/>
      <c r="DO45" s="18">
        <v>0</v>
      </c>
      <c r="DP45" s="18"/>
      <c r="DQ45" s="18"/>
      <c r="DR45" s="18"/>
      <c r="DS45" s="18">
        <v>0</v>
      </c>
      <c r="DT45" s="18"/>
      <c r="DU45" s="18"/>
      <c r="DV45" s="18"/>
      <c r="DW45" s="18">
        <v>0</v>
      </c>
      <c r="DX45" s="18"/>
      <c r="DY45" s="18"/>
      <c r="DZ45" s="18"/>
      <c r="EA45" s="18">
        <v>0</v>
      </c>
      <c r="EB45" s="18">
        <v>89.6</v>
      </c>
      <c r="EC45" s="18">
        <v>88.403530000000003</v>
      </c>
      <c r="ED45" s="18">
        <v>75.53537</v>
      </c>
      <c r="EE45" s="18">
        <v>14.064629999999999</v>
      </c>
      <c r="EF45" s="18">
        <v>112.6</v>
      </c>
      <c r="EG45" s="18">
        <v>110.26321</v>
      </c>
      <c r="EH45" s="18">
        <v>110.26307</v>
      </c>
      <c r="EI45" s="18">
        <v>2.3369300000000002</v>
      </c>
      <c r="EJ45" s="18"/>
      <c r="EK45" s="18"/>
      <c r="EL45" s="18"/>
      <c r="EM45" s="18">
        <v>0</v>
      </c>
      <c r="EN45" s="18"/>
      <c r="EO45" s="18"/>
      <c r="EP45" s="18"/>
      <c r="EQ45" s="18">
        <v>0</v>
      </c>
      <c r="ER45" s="18"/>
      <c r="ES45" s="18"/>
      <c r="ET45" s="18"/>
      <c r="EU45" s="18">
        <v>0</v>
      </c>
      <c r="EV45" s="18">
        <v>6.5</v>
      </c>
      <c r="EW45" s="18">
        <v>6.39</v>
      </c>
      <c r="EX45" s="18">
        <v>6.39</v>
      </c>
      <c r="EY45" s="18">
        <v>0.11</v>
      </c>
      <c r="EZ45" s="18">
        <v>183.2</v>
      </c>
      <c r="FA45" s="18">
        <v>367.69177000000002</v>
      </c>
      <c r="FB45" s="18">
        <v>319.09420999999998</v>
      </c>
      <c r="FC45" s="18">
        <v>-135.89420999999999</v>
      </c>
      <c r="FD45" s="18">
        <v>28</v>
      </c>
      <c r="FE45" s="18">
        <v>32.788400000000003</v>
      </c>
      <c r="FF45" s="18">
        <v>32.788400000000003</v>
      </c>
      <c r="FG45" s="18">
        <v>-4.7884000000000002</v>
      </c>
      <c r="FH45" s="18">
        <v>70.599999999999994</v>
      </c>
      <c r="FI45" s="18">
        <v>66.990290000000002</v>
      </c>
      <c r="FJ45" s="18">
        <v>74.999970000000005</v>
      </c>
      <c r="FK45" s="18">
        <v>-4.3999699999999997</v>
      </c>
      <c r="FL45" s="18">
        <v>17.899999999999999</v>
      </c>
      <c r="FM45" s="18">
        <v>19.79213</v>
      </c>
      <c r="FN45" s="18">
        <v>19.79213</v>
      </c>
      <c r="FO45" s="18">
        <v>-1.8921300000000001</v>
      </c>
      <c r="FP45" s="18">
        <v>18.600000000000001</v>
      </c>
      <c r="FQ45" s="18">
        <v>18.440239999999999</v>
      </c>
      <c r="FR45" s="18">
        <v>18.440239999999999</v>
      </c>
      <c r="FS45" s="18">
        <v>0.15976000000000001</v>
      </c>
      <c r="FT45" s="18">
        <v>13</v>
      </c>
      <c r="FU45" s="18">
        <v>13.1068</v>
      </c>
      <c r="FV45" s="18">
        <v>13.1068</v>
      </c>
      <c r="FW45" s="18">
        <v>-0.10680000000000001</v>
      </c>
      <c r="FX45" s="18">
        <v>52.4</v>
      </c>
      <c r="FY45" s="18">
        <v>61.929119999999998</v>
      </c>
      <c r="FZ45" s="18">
        <v>61.929119999999998</v>
      </c>
      <c r="GA45" s="18">
        <v>-9.5291200000000007</v>
      </c>
      <c r="GB45" s="18">
        <v>180.4</v>
      </c>
      <c r="GC45" s="18">
        <v>184.91498000000001</v>
      </c>
      <c r="GD45" s="18">
        <v>184.91498000000001</v>
      </c>
      <c r="GE45" s="18">
        <v>-4.5149800000000004</v>
      </c>
      <c r="GF45" s="18">
        <v>180.7</v>
      </c>
      <c r="GG45" s="18">
        <v>184.91498000000001</v>
      </c>
      <c r="GH45" s="18">
        <v>184.91498000000001</v>
      </c>
      <c r="GI45" s="18">
        <v>-4.2149799999999997</v>
      </c>
      <c r="GJ45" s="18">
        <v>184.2</v>
      </c>
      <c r="GK45" s="18">
        <v>185.47028</v>
      </c>
      <c r="GL45" s="18">
        <v>185.47028</v>
      </c>
      <c r="GM45" s="18">
        <v>-1.2702800000000001</v>
      </c>
      <c r="GN45" s="18">
        <v>67.2</v>
      </c>
      <c r="GO45" s="18">
        <v>84.729169999999996</v>
      </c>
      <c r="GP45" s="18">
        <v>87.858310000000003</v>
      </c>
      <c r="GQ45" s="18">
        <v>-20.65831</v>
      </c>
      <c r="GR45" s="18">
        <v>7.9</v>
      </c>
      <c r="GS45" s="18">
        <v>4.8339999999999996</v>
      </c>
      <c r="GT45" s="18">
        <v>9.09</v>
      </c>
      <c r="GU45" s="18">
        <v>-1.19</v>
      </c>
      <c r="GV45" s="18">
        <v>5.3</v>
      </c>
      <c r="GW45" s="18">
        <v>5.0713200000000001</v>
      </c>
      <c r="GX45" s="18">
        <v>9.9490999999999996</v>
      </c>
      <c r="GY45" s="18">
        <v>-4.6490999999999998</v>
      </c>
      <c r="GZ45" s="18">
        <v>33.5</v>
      </c>
      <c r="HA45" s="18">
        <v>34.47804</v>
      </c>
      <c r="HB45" s="18">
        <v>20.077500000000001</v>
      </c>
      <c r="HC45" s="18">
        <v>13.422499999999999</v>
      </c>
      <c r="HD45" s="18">
        <v>27.3</v>
      </c>
      <c r="HE45" s="18">
        <v>34.439810000000001</v>
      </c>
      <c r="HF45" s="18">
        <v>34.439810000000001</v>
      </c>
      <c r="HG45" s="18">
        <v>-7.1398099999999998</v>
      </c>
      <c r="HH45" s="18">
        <v>2</v>
      </c>
      <c r="HI45" s="18">
        <v>1.97359</v>
      </c>
      <c r="HJ45" s="18">
        <v>1.97359</v>
      </c>
      <c r="HK45" s="18">
        <v>2.6409999999999999E-2</v>
      </c>
      <c r="HL45" s="18">
        <v>16.100000000000001</v>
      </c>
      <c r="HM45" s="18">
        <v>16.664079999999998</v>
      </c>
      <c r="HN45" s="18">
        <v>16.664079999999998</v>
      </c>
      <c r="HO45" s="18">
        <v>-0.56408000000000003</v>
      </c>
      <c r="HP45" s="18">
        <v>129</v>
      </c>
      <c r="HQ45" s="18">
        <v>50</v>
      </c>
      <c r="HR45" s="18">
        <v>45.618580000000001</v>
      </c>
      <c r="HS45" s="18">
        <v>83.381420000000006</v>
      </c>
      <c r="HT45" s="18"/>
      <c r="HU45" s="18"/>
      <c r="HV45" s="18"/>
      <c r="HW45" s="18">
        <v>0</v>
      </c>
      <c r="HX45" s="18"/>
      <c r="HY45" s="18"/>
      <c r="HZ45" s="18"/>
      <c r="IA45" s="18">
        <v>0</v>
      </c>
      <c r="IB45" s="18">
        <v>81.599999999999994</v>
      </c>
      <c r="IC45" s="18">
        <v>85.482579999999999</v>
      </c>
      <c r="ID45" s="18">
        <v>80.620959999999997</v>
      </c>
      <c r="IE45" s="18">
        <v>0.97904000000000002</v>
      </c>
      <c r="IF45" s="18">
        <v>0</v>
      </c>
      <c r="IG45" s="18"/>
      <c r="IH45" s="18"/>
      <c r="II45" s="18">
        <v>0</v>
      </c>
      <c r="IJ45" s="18"/>
      <c r="IK45" s="18"/>
      <c r="IL45" s="18"/>
      <c r="IM45" s="18">
        <v>0</v>
      </c>
      <c r="IN45" s="18">
        <v>47.4</v>
      </c>
      <c r="IO45" s="18">
        <v>48.181449999999998</v>
      </c>
      <c r="IP45" s="18">
        <v>48.181449999999998</v>
      </c>
      <c r="IQ45" s="18">
        <v>-0.78144999999999998</v>
      </c>
      <c r="IR45" s="18"/>
      <c r="IS45" s="18"/>
      <c r="IT45" s="18"/>
      <c r="IU45" s="18">
        <v>0</v>
      </c>
      <c r="IV45" s="18"/>
      <c r="IW45" s="18"/>
      <c r="IX45" s="18"/>
      <c r="IY45" s="18">
        <v>0</v>
      </c>
      <c r="IZ45" s="18"/>
      <c r="JA45" s="18"/>
      <c r="JB45" s="18"/>
      <c r="JC45" s="18">
        <v>0</v>
      </c>
      <c r="JD45" s="18">
        <v>65.3</v>
      </c>
      <c r="JE45" s="18">
        <v>67</v>
      </c>
      <c r="JF45" s="18">
        <v>85.172120000000007</v>
      </c>
      <c r="JG45" s="18">
        <v>-19.872119999999999</v>
      </c>
      <c r="JH45" s="18">
        <v>177.8</v>
      </c>
      <c r="JI45" s="18">
        <v>185.3176</v>
      </c>
      <c r="JJ45" s="18">
        <v>185.3176</v>
      </c>
      <c r="JK45" s="18">
        <v>-7.5175999999999998</v>
      </c>
      <c r="JL45" s="18">
        <v>175.5</v>
      </c>
      <c r="JM45" s="18">
        <v>185.3176</v>
      </c>
      <c r="JN45" s="18">
        <v>185.3176</v>
      </c>
      <c r="JO45" s="18">
        <v>-9.8176000000000005</v>
      </c>
      <c r="JP45" s="18">
        <v>209.3</v>
      </c>
      <c r="JQ45" s="18">
        <v>185.3176</v>
      </c>
      <c r="JR45" s="18">
        <v>185.3176</v>
      </c>
      <c r="JS45" s="18">
        <v>23.982399999999998</v>
      </c>
      <c r="JT45" s="18">
        <v>268.89999999999998</v>
      </c>
      <c r="JU45" s="18">
        <v>278.81117</v>
      </c>
      <c r="JV45" s="18">
        <v>278.81117</v>
      </c>
      <c r="JW45" s="18">
        <v>-9.9111700000000003</v>
      </c>
      <c r="JX45" s="18"/>
      <c r="JY45" s="18"/>
      <c r="JZ45" s="18"/>
      <c r="KA45" s="18">
        <v>0</v>
      </c>
      <c r="KB45" s="18"/>
      <c r="KC45" s="18"/>
      <c r="KD45" s="18"/>
      <c r="KE45" s="18">
        <v>0</v>
      </c>
      <c r="KF45" s="18"/>
      <c r="KG45" s="18"/>
      <c r="KH45" s="18"/>
      <c r="KI45" s="18">
        <v>0</v>
      </c>
      <c r="KJ45" s="18"/>
      <c r="KK45" s="18"/>
      <c r="KL45" s="18"/>
      <c r="KM45" s="18">
        <v>0</v>
      </c>
      <c r="KN45" s="18"/>
      <c r="KO45" s="18"/>
      <c r="KP45" s="18"/>
      <c r="KQ45" s="18">
        <v>0</v>
      </c>
      <c r="KR45" s="18"/>
      <c r="KS45" s="18"/>
      <c r="KT45" s="18"/>
      <c r="KU45" s="18">
        <v>0</v>
      </c>
      <c r="KV45" s="18"/>
      <c r="KW45" s="18"/>
      <c r="KX45" s="18"/>
      <c r="KY45" s="18">
        <v>0</v>
      </c>
      <c r="KZ45" s="18"/>
      <c r="LA45" s="18"/>
      <c r="LB45" s="18"/>
      <c r="LC45" s="18">
        <v>0</v>
      </c>
      <c r="LD45" s="18">
        <v>1.1000000000000001</v>
      </c>
      <c r="LE45" s="18">
        <v>0.89207999999999998</v>
      </c>
      <c r="LF45" s="18">
        <v>0.89207999999999998</v>
      </c>
      <c r="LG45" s="18">
        <v>0.20791999999999999</v>
      </c>
      <c r="LH45" s="18">
        <v>137.69999999999999</v>
      </c>
      <c r="LI45" s="18">
        <v>96.518450000000001</v>
      </c>
      <c r="LJ45" s="18">
        <v>101.85048</v>
      </c>
      <c r="LK45" s="18">
        <v>35.849519999999998</v>
      </c>
      <c r="LL45" s="18">
        <v>104.2</v>
      </c>
      <c r="LM45" s="18">
        <v>97.250280000000004</v>
      </c>
      <c r="LN45" s="18">
        <v>108.12998</v>
      </c>
      <c r="LO45" s="18">
        <v>-3.92998</v>
      </c>
      <c r="LP45" s="18">
        <v>63.7</v>
      </c>
      <c r="LQ45" s="18">
        <v>67.133979999999994</v>
      </c>
      <c r="LR45" s="18">
        <v>67.133979999999994</v>
      </c>
      <c r="LS45" s="18">
        <v>-3.43398</v>
      </c>
      <c r="LT45" s="18">
        <v>71.900000000000006</v>
      </c>
      <c r="LU45" s="18">
        <v>72.37388</v>
      </c>
      <c r="LV45" s="18">
        <v>78.567989999999995</v>
      </c>
      <c r="LW45" s="18">
        <v>-6.6679899999999996</v>
      </c>
      <c r="LX45" s="18">
        <v>29.1</v>
      </c>
      <c r="LY45" s="18">
        <v>29.951460000000001</v>
      </c>
      <c r="LZ45" s="18">
        <v>29.951460000000001</v>
      </c>
      <c r="MA45" s="18">
        <v>-0.85145999999999999</v>
      </c>
      <c r="MB45" s="18"/>
      <c r="MC45" s="18"/>
      <c r="MD45" s="18"/>
      <c r="ME45" s="18">
        <v>0</v>
      </c>
      <c r="MF45" s="18"/>
      <c r="MG45" s="18"/>
      <c r="MH45" s="18"/>
      <c r="MI45" s="18">
        <v>0</v>
      </c>
      <c r="MJ45" s="18"/>
      <c r="MK45" s="18"/>
      <c r="ML45" s="18"/>
      <c r="MM45" s="18">
        <v>0</v>
      </c>
      <c r="MN45" s="18">
        <v>146</v>
      </c>
      <c r="MO45" s="18">
        <v>151.08886000000001</v>
      </c>
      <c r="MP45" s="18">
        <v>159.10807</v>
      </c>
      <c r="MQ45" s="18">
        <v>-13.10807</v>
      </c>
      <c r="MR45" s="18">
        <v>148.4</v>
      </c>
      <c r="MS45" s="18">
        <v>151.08886000000001</v>
      </c>
      <c r="MT45" s="18">
        <v>159.10807</v>
      </c>
      <c r="MU45" s="18">
        <v>-10.708069999999999</v>
      </c>
      <c r="MV45" s="18">
        <v>150</v>
      </c>
      <c r="MW45" s="18">
        <v>151.54257999999999</v>
      </c>
      <c r="MX45" s="18">
        <v>159.58587</v>
      </c>
      <c r="MY45" s="18">
        <v>-9.5858699999999999</v>
      </c>
      <c r="MZ45" s="18"/>
      <c r="NA45" s="18"/>
      <c r="NB45" s="18"/>
      <c r="NC45" s="18">
        <v>0</v>
      </c>
      <c r="ND45" s="18"/>
      <c r="NE45" s="18"/>
      <c r="NF45" s="18"/>
      <c r="NG45" s="18">
        <v>0</v>
      </c>
      <c r="NH45" s="18"/>
      <c r="NI45" s="18"/>
      <c r="NJ45" s="18"/>
      <c r="NK45" s="18">
        <v>0</v>
      </c>
      <c r="NL45" s="18"/>
      <c r="NM45" s="18"/>
      <c r="NN45" s="18"/>
      <c r="NO45" s="18">
        <v>0</v>
      </c>
      <c r="NP45" s="18"/>
      <c r="NQ45" s="18"/>
      <c r="NR45" s="18"/>
      <c r="NS45" s="18">
        <v>0</v>
      </c>
      <c r="NT45" s="18">
        <v>0</v>
      </c>
      <c r="NU45" s="18"/>
      <c r="NV45" s="18"/>
      <c r="NW45" s="18">
        <v>0</v>
      </c>
      <c r="NX45" s="18">
        <v>0</v>
      </c>
      <c r="NY45" s="18"/>
      <c r="NZ45" s="18"/>
      <c r="OA45" s="18">
        <v>0</v>
      </c>
      <c r="OB45" s="18">
        <v>0</v>
      </c>
      <c r="OC45" s="18"/>
      <c r="OD45" s="18"/>
      <c r="OE45" s="18">
        <v>0</v>
      </c>
      <c r="OF45" s="18">
        <v>84.9</v>
      </c>
      <c r="OG45" s="18">
        <v>59.5</v>
      </c>
      <c r="OH45" s="18">
        <v>69.459999999999994</v>
      </c>
      <c r="OI45" s="18">
        <v>15.44</v>
      </c>
      <c r="OJ45" s="18">
        <v>0</v>
      </c>
      <c r="OK45" s="18"/>
      <c r="OL45" s="18"/>
      <c r="OM45" s="18">
        <v>0</v>
      </c>
      <c r="ON45" s="18">
        <v>15.4</v>
      </c>
      <c r="OO45" s="18">
        <v>16.396999999999998</v>
      </c>
      <c r="OP45" s="18">
        <v>16.396999999999998</v>
      </c>
      <c r="OQ45" s="18">
        <v>-0.997</v>
      </c>
      <c r="OR45" s="18">
        <v>0</v>
      </c>
      <c r="OS45" s="18"/>
      <c r="OT45" s="18"/>
      <c r="OU45" s="18">
        <v>0</v>
      </c>
      <c r="OV45" s="18">
        <v>7.3</v>
      </c>
      <c r="OW45" s="18">
        <v>7.6</v>
      </c>
      <c r="OX45" s="18">
        <v>7.6</v>
      </c>
      <c r="OY45" s="18">
        <v>-0.3</v>
      </c>
      <c r="OZ45" s="18">
        <v>5.0999999999999996</v>
      </c>
      <c r="PA45" s="18"/>
      <c r="PB45" s="18"/>
      <c r="PC45" s="18">
        <v>5.0999999999999996</v>
      </c>
      <c r="PD45" s="18">
        <v>9.9</v>
      </c>
      <c r="PE45" s="18">
        <v>9</v>
      </c>
      <c r="PF45" s="18">
        <v>9</v>
      </c>
      <c r="PG45" s="18">
        <v>0.9</v>
      </c>
      <c r="PH45" s="18">
        <v>2.6</v>
      </c>
      <c r="PI45" s="18">
        <v>4.6566599999999996</v>
      </c>
      <c r="PJ45" s="18">
        <v>5.67</v>
      </c>
      <c r="PK45" s="18">
        <v>-3.07</v>
      </c>
      <c r="PL45" s="18">
        <v>0.3</v>
      </c>
      <c r="PM45" s="18">
        <v>1</v>
      </c>
      <c r="PN45" s="18">
        <v>1</v>
      </c>
      <c r="PO45" s="18">
        <v>-0.7</v>
      </c>
      <c r="PP45" s="18">
        <v>2.7</v>
      </c>
      <c r="PQ45" s="18">
        <v>3</v>
      </c>
      <c r="PR45" s="18">
        <v>3</v>
      </c>
      <c r="PS45" s="18">
        <v>-0.3</v>
      </c>
      <c r="PT45" s="18">
        <v>2.1</v>
      </c>
      <c r="PU45" s="18">
        <v>2.1</v>
      </c>
      <c r="PV45" s="18">
        <v>2.1</v>
      </c>
      <c r="PW45" s="18">
        <v>0</v>
      </c>
      <c r="PX45" s="18">
        <v>18.5</v>
      </c>
      <c r="PY45" s="18">
        <v>18.932040000000001</v>
      </c>
      <c r="PZ45" s="18">
        <v>18.932040000000001</v>
      </c>
      <c r="QA45" s="18">
        <v>-0.43203999999999998</v>
      </c>
      <c r="QB45" s="18">
        <v>7.3</v>
      </c>
      <c r="QC45" s="18">
        <v>5</v>
      </c>
      <c r="QD45" s="18">
        <v>5</v>
      </c>
      <c r="QE45" s="18">
        <v>2.2999999999999998</v>
      </c>
      <c r="QF45" s="18">
        <v>4</v>
      </c>
      <c r="QG45" s="18">
        <v>6</v>
      </c>
      <c r="QH45" s="18">
        <v>6</v>
      </c>
      <c r="QI45" s="18">
        <v>-2</v>
      </c>
      <c r="QJ45" s="18">
        <v>3.4</v>
      </c>
      <c r="QK45" s="18">
        <v>3.2</v>
      </c>
      <c r="QL45" s="18">
        <v>3.2</v>
      </c>
      <c r="QM45" s="18">
        <v>0.2</v>
      </c>
      <c r="QN45" s="18">
        <v>18.3</v>
      </c>
      <c r="QO45" s="18">
        <v>17.864080000000001</v>
      </c>
      <c r="QP45" s="18">
        <v>17.864080000000001</v>
      </c>
      <c r="QQ45" s="18">
        <v>0.43591999999999997</v>
      </c>
      <c r="QR45" s="18">
        <v>0</v>
      </c>
      <c r="QS45" s="18"/>
      <c r="QT45" s="18"/>
      <c r="QU45" s="18">
        <v>0</v>
      </c>
      <c r="QV45" s="18">
        <v>0</v>
      </c>
      <c r="QW45" s="18"/>
      <c r="QX45" s="18"/>
      <c r="QY45" s="18">
        <v>0</v>
      </c>
      <c r="QZ45" s="18">
        <v>18.2</v>
      </c>
      <c r="RA45" s="18">
        <v>13.615</v>
      </c>
      <c r="RB45" s="18">
        <v>13.615</v>
      </c>
      <c r="RC45" s="18">
        <v>4.585</v>
      </c>
      <c r="RD45" s="18">
        <v>64.5</v>
      </c>
      <c r="RE45" s="18">
        <v>44.444000000000003</v>
      </c>
      <c r="RF45" s="18">
        <v>44.444000000000003</v>
      </c>
      <c r="RG45" s="18">
        <v>20.056000000000001</v>
      </c>
      <c r="RH45" s="18">
        <v>4.5</v>
      </c>
      <c r="RI45" s="18">
        <v>2.9009999999999998</v>
      </c>
      <c r="RJ45" s="18">
        <v>2.9009999999999998</v>
      </c>
      <c r="RK45" s="18">
        <v>1.599</v>
      </c>
      <c r="RL45" s="18">
        <v>1.9</v>
      </c>
      <c r="RM45" s="18">
        <v>2.4</v>
      </c>
      <c r="RN45" s="18">
        <v>2.4</v>
      </c>
      <c r="RO45" s="18">
        <v>-0.5</v>
      </c>
      <c r="RP45" s="18">
        <v>2.4</v>
      </c>
      <c r="RQ45" s="18">
        <v>2.4</v>
      </c>
      <c r="RR45" s="18">
        <v>2.4</v>
      </c>
      <c r="RS45" s="18">
        <v>0</v>
      </c>
      <c r="RT45" s="18">
        <v>2.7</v>
      </c>
      <c r="RU45" s="18">
        <v>2.8</v>
      </c>
      <c r="RV45" s="18">
        <v>2.8</v>
      </c>
      <c r="RW45" s="18">
        <v>-0.1</v>
      </c>
      <c r="RX45" s="18">
        <v>0</v>
      </c>
      <c r="RY45" s="18"/>
      <c r="RZ45" s="18"/>
      <c r="SA45" s="18">
        <v>0</v>
      </c>
      <c r="SB45" s="18">
        <v>2.2999999999999998</v>
      </c>
      <c r="SC45" s="18">
        <v>2.379</v>
      </c>
      <c r="SD45" s="18">
        <v>2.379</v>
      </c>
      <c r="SE45" s="18">
        <v>-7.9000000000000001E-2</v>
      </c>
      <c r="SF45" s="18">
        <v>16.2</v>
      </c>
      <c r="SG45" s="18">
        <v>19.772790000000001</v>
      </c>
      <c r="SH45" s="18">
        <v>18.648250000000001</v>
      </c>
      <c r="SI45" s="18">
        <v>-2.4482499999999998</v>
      </c>
      <c r="SJ45" s="18">
        <v>1.5</v>
      </c>
      <c r="SK45" s="18">
        <v>1.48</v>
      </c>
      <c r="SL45" s="18">
        <v>1.48</v>
      </c>
      <c r="SM45" s="18">
        <v>0.02</v>
      </c>
      <c r="SN45" s="18"/>
      <c r="SO45" s="18">
        <v>0.4</v>
      </c>
      <c r="SP45" s="18">
        <v>0.4</v>
      </c>
      <c r="SQ45" s="18">
        <v>-0.4</v>
      </c>
      <c r="SR45" s="18">
        <v>4.0999999999999996</v>
      </c>
      <c r="SS45" s="18">
        <v>4.9000000000000004</v>
      </c>
      <c r="ST45" s="18">
        <v>4.9000000000000004</v>
      </c>
      <c r="SU45" s="18">
        <v>-0.8</v>
      </c>
      <c r="SV45" s="18">
        <v>2.2999999999999998</v>
      </c>
      <c r="SW45" s="18">
        <v>3</v>
      </c>
      <c r="SX45" s="18">
        <v>3</v>
      </c>
      <c r="SY45" s="18">
        <v>-0.7</v>
      </c>
      <c r="SZ45" s="18">
        <v>3.3</v>
      </c>
      <c r="TA45" s="18">
        <v>3.5</v>
      </c>
      <c r="TB45" s="18">
        <v>3.5</v>
      </c>
      <c r="TC45" s="18">
        <v>-0.2</v>
      </c>
      <c r="TD45" s="18">
        <v>4.8</v>
      </c>
      <c r="TE45" s="18">
        <v>5.5</v>
      </c>
      <c r="TF45" s="18">
        <v>5.5</v>
      </c>
      <c r="TG45" s="18">
        <v>-0.7</v>
      </c>
      <c r="TH45" s="18">
        <v>14.8</v>
      </c>
      <c r="TI45" s="18">
        <v>14.56311</v>
      </c>
      <c r="TJ45" s="18">
        <v>14.56311</v>
      </c>
      <c r="TK45" s="18">
        <v>0.23688999999999999</v>
      </c>
      <c r="TL45" s="18">
        <v>24.2</v>
      </c>
      <c r="TM45" s="18">
        <v>16.2</v>
      </c>
      <c r="TN45" s="18">
        <v>16.2</v>
      </c>
      <c r="TO45" s="18">
        <v>8</v>
      </c>
      <c r="TP45" s="18">
        <v>74.3</v>
      </c>
      <c r="TQ45" s="18">
        <v>55.37</v>
      </c>
      <c r="TR45" s="18">
        <v>55.37</v>
      </c>
      <c r="TS45" s="18">
        <v>18.93</v>
      </c>
      <c r="TT45" s="18">
        <v>0</v>
      </c>
      <c r="TU45" s="18"/>
      <c r="TV45" s="18"/>
      <c r="TW45" s="18">
        <v>0</v>
      </c>
      <c r="TX45" s="18">
        <v>64.7</v>
      </c>
      <c r="TY45" s="18">
        <v>49.4</v>
      </c>
      <c r="TZ45" s="18">
        <v>43.350999999999999</v>
      </c>
      <c r="UA45" s="18">
        <v>21.349</v>
      </c>
      <c r="UB45" s="18">
        <v>80.599999999999994</v>
      </c>
      <c r="UC45" s="18">
        <v>67.3</v>
      </c>
      <c r="UD45" s="18">
        <v>61.1</v>
      </c>
      <c r="UE45" s="18">
        <v>19.5</v>
      </c>
      <c r="UF45" s="18">
        <v>6.9</v>
      </c>
      <c r="UG45" s="18">
        <v>3.952</v>
      </c>
      <c r="UH45" s="18">
        <v>3.952</v>
      </c>
      <c r="UI45" s="18">
        <v>2.948</v>
      </c>
      <c r="UJ45" s="18">
        <v>7.8</v>
      </c>
      <c r="UK45" s="18">
        <v>2.9769999999999999</v>
      </c>
      <c r="UL45" s="18">
        <v>2.9769999999999999</v>
      </c>
      <c r="UM45" s="18">
        <v>4.8230000000000004</v>
      </c>
      <c r="UN45" s="18">
        <v>5.3</v>
      </c>
      <c r="UO45" s="18">
        <v>6</v>
      </c>
      <c r="UP45" s="18">
        <v>6</v>
      </c>
      <c r="UQ45" s="18">
        <v>-0.7</v>
      </c>
      <c r="UR45" s="18">
        <v>2</v>
      </c>
      <c r="US45" s="18">
        <v>2</v>
      </c>
      <c r="UT45" s="18">
        <v>2</v>
      </c>
      <c r="UU45" s="18">
        <v>0</v>
      </c>
      <c r="UV45" s="18">
        <v>8.4</v>
      </c>
      <c r="UW45" s="18">
        <v>8.6</v>
      </c>
      <c r="UX45" s="18">
        <v>8.6</v>
      </c>
      <c r="UY45" s="18">
        <v>-0.2</v>
      </c>
      <c r="UZ45" s="18">
        <v>3.9</v>
      </c>
      <c r="VA45" s="18">
        <v>4</v>
      </c>
      <c r="VB45" s="18">
        <v>4</v>
      </c>
      <c r="VC45" s="18">
        <v>-0.1</v>
      </c>
      <c r="VD45" s="18">
        <v>4.5</v>
      </c>
      <c r="VE45" s="18">
        <v>4.5</v>
      </c>
      <c r="VF45" s="18">
        <v>4.5</v>
      </c>
      <c r="VG45" s="18">
        <v>0</v>
      </c>
      <c r="VH45" s="18">
        <v>4.5</v>
      </c>
      <c r="VI45" s="18">
        <v>4.5</v>
      </c>
      <c r="VJ45" s="18">
        <v>4.5</v>
      </c>
      <c r="VK45" s="18">
        <v>0</v>
      </c>
      <c r="VL45" s="18">
        <v>12.7</v>
      </c>
      <c r="VM45" s="18">
        <v>14.321999999999999</v>
      </c>
      <c r="VN45" s="18">
        <v>14.321999999999999</v>
      </c>
      <c r="VO45" s="18">
        <v>-1.6220000000000001</v>
      </c>
      <c r="VP45" s="18">
        <v>0</v>
      </c>
      <c r="VQ45" s="18"/>
      <c r="VR45" s="18"/>
      <c r="VS45" s="18">
        <v>0</v>
      </c>
      <c r="VT45" s="18">
        <v>0</v>
      </c>
      <c r="VU45" s="18"/>
      <c r="VV45" s="18"/>
      <c r="VW45" s="18">
        <v>0</v>
      </c>
      <c r="VX45" s="18">
        <v>0</v>
      </c>
      <c r="VY45" s="18"/>
      <c r="VZ45" s="18"/>
      <c r="WA45" s="18">
        <v>0</v>
      </c>
      <c r="WB45" s="18">
        <v>0.6</v>
      </c>
      <c r="WC45" s="18">
        <v>0.6</v>
      </c>
      <c r="WD45" s="18">
        <v>0.6</v>
      </c>
      <c r="WE45" s="18">
        <v>0</v>
      </c>
      <c r="WF45" s="18">
        <v>121.1</v>
      </c>
      <c r="WG45" s="18">
        <v>105</v>
      </c>
      <c r="WH45" s="18">
        <v>101</v>
      </c>
      <c r="WI45" s="18">
        <v>20.100000000000001</v>
      </c>
      <c r="WJ45" s="18">
        <v>108.1</v>
      </c>
      <c r="WK45" s="18">
        <v>94</v>
      </c>
      <c r="WL45" s="18">
        <v>95</v>
      </c>
      <c r="WM45" s="18">
        <v>13.1</v>
      </c>
      <c r="WN45" s="18">
        <v>0</v>
      </c>
      <c r="WO45" s="18"/>
      <c r="WP45" s="18"/>
      <c r="WQ45" s="18">
        <v>0</v>
      </c>
      <c r="WR45" s="18">
        <v>0</v>
      </c>
      <c r="WS45" s="18"/>
      <c r="WT45" s="18"/>
      <c r="WU45" s="18">
        <v>0</v>
      </c>
      <c r="WV45" s="18">
        <v>8.8000000000000007</v>
      </c>
      <c r="WW45" s="18">
        <v>10</v>
      </c>
      <c r="WX45" s="18">
        <v>10</v>
      </c>
      <c r="WY45" s="18">
        <v>-1.2</v>
      </c>
      <c r="WZ45" s="18">
        <v>18.399999999999999</v>
      </c>
      <c r="XA45" s="18">
        <v>18.4466</v>
      </c>
      <c r="XB45" s="18">
        <v>18.4466</v>
      </c>
      <c r="XC45" s="18">
        <v>-4.6600000000000003E-2</v>
      </c>
      <c r="XD45" s="18">
        <v>10.4</v>
      </c>
      <c r="XE45" s="18">
        <v>10.8</v>
      </c>
      <c r="XF45" s="18">
        <v>10.8</v>
      </c>
      <c r="XG45" s="18">
        <v>-0.4</v>
      </c>
      <c r="XH45" s="18">
        <v>35.82</v>
      </c>
      <c r="XI45" s="18">
        <v>32</v>
      </c>
      <c r="XJ45" s="18">
        <v>29</v>
      </c>
      <c r="XK45" s="18">
        <v>6.82</v>
      </c>
      <c r="XL45" s="18">
        <v>26.81</v>
      </c>
      <c r="XM45" s="18">
        <v>32</v>
      </c>
      <c r="XN45" s="18">
        <v>29</v>
      </c>
      <c r="XO45" s="18">
        <v>-2.19</v>
      </c>
      <c r="XP45" s="18">
        <v>13.5</v>
      </c>
      <c r="XQ45" s="18">
        <v>14</v>
      </c>
      <c r="XR45" s="18">
        <v>14</v>
      </c>
      <c r="XS45" s="18">
        <v>-0.5</v>
      </c>
      <c r="XT45" s="18">
        <v>19.100000000000001</v>
      </c>
      <c r="XU45" s="18">
        <v>19</v>
      </c>
      <c r="XV45" s="18">
        <v>19</v>
      </c>
      <c r="XW45" s="18">
        <v>0.1</v>
      </c>
      <c r="XX45" s="18">
        <v>8.6</v>
      </c>
      <c r="XY45" s="18">
        <v>7.99</v>
      </c>
      <c r="XZ45" s="18">
        <v>7.99</v>
      </c>
      <c r="YA45" s="18">
        <v>0.61</v>
      </c>
      <c r="YB45" s="18"/>
      <c r="YC45" s="18"/>
      <c r="YD45" s="18"/>
      <c r="YE45" s="18">
        <v>0</v>
      </c>
      <c r="YF45" s="18"/>
      <c r="YG45" s="18"/>
      <c r="YH45" s="18"/>
      <c r="YI45" s="18">
        <v>0</v>
      </c>
    </row>
    <row r="46" spans="1:659" ht="24" customHeight="1" x14ac:dyDescent="0.3">
      <c r="A46" s="1"/>
      <c r="B46" s="17" t="s">
        <v>41</v>
      </c>
      <c r="C46" s="17" t="s">
        <v>776</v>
      </c>
      <c r="D46" s="18">
        <v>140.1</v>
      </c>
      <c r="E46" s="18">
        <v>146</v>
      </c>
      <c r="F46" s="18">
        <v>145.99984000000001</v>
      </c>
      <c r="G46" s="18">
        <v>-5.8998400000000002</v>
      </c>
      <c r="H46" s="18">
        <v>642</v>
      </c>
      <c r="I46" s="18">
        <v>643.65809000000002</v>
      </c>
      <c r="J46" s="18">
        <v>643.65809000000002</v>
      </c>
      <c r="K46" s="18">
        <v>-1.6580900000000001</v>
      </c>
      <c r="L46" s="18">
        <v>213.9</v>
      </c>
      <c r="M46" s="18">
        <v>209.39341999999999</v>
      </c>
      <c r="N46" s="18">
        <v>209.39341999999999</v>
      </c>
      <c r="O46" s="18">
        <v>4.5065799999999996</v>
      </c>
      <c r="P46" s="18"/>
      <c r="Q46" s="18"/>
      <c r="R46" s="18"/>
      <c r="S46" s="18">
        <v>0</v>
      </c>
      <c r="T46" s="18"/>
      <c r="U46" s="18"/>
      <c r="V46" s="18"/>
      <c r="W46" s="18">
        <v>0</v>
      </c>
      <c r="X46" s="18">
        <v>67.099999999999994</v>
      </c>
      <c r="Y46" s="18">
        <v>61.223300000000002</v>
      </c>
      <c r="Z46" s="18">
        <v>76.798180000000002</v>
      </c>
      <c r="AA46" s="18">
        <v>-9.6981800000000007</v>
      </c>
      <c r="AB46" s="18">
        <v>77.900000000000006</v>
      </c>
      <c r="AC46" s="18">
        <v>77.308000000000007</v>
      </c>
      <c r="AD46" s="18">
        <v>87.147180000000006</v>
      </c>
      <c r="AE46" s="18">
        <v>-9.2471800000000002</v>
      </c>
      <c r="AF46" s="18"/>
      <c r="AG46" s="18"/>
      <c r="AH46" s="18"/>
      <c r="AI46" s="18">
        <v>0</v>
      </c>
      <c r="AJ46" s="18"/>
      <c r="AK46" s="18"/>
      <c r="AL46" s="18"/>
      <c r="AM46" s="18">
        <v>0</v>
      </c>
      <c r="AN46" s="18">
        <v>187.6</v>
      </c>
      <c r="AO46" s="18">
        <v>196.22801999999999</v>
      </c>
      <c r="AP46" s="18">
        <v>196.22801999999999</v>
      </c>
      <c r="AQ46" s="18">
        <v>-8.6280199999999994</v>
      </c>
      <c r="AR46" s="18">
        <v>206.9</v>
      </c>
      <c r="AS46" s="18">
        <v>196.22801999999999</v>
      </c>
      <c r="AT46" s="18">
        <v>196.22801999999999</v>
      </c>
      <c r="AU46" s="18">
        <v>10.67198</v>
      </c>
      <c r="AV46" s="18">
        <v>209.9</v>
      </c>
      <c r="AW46" s="18">
        <v>196.22801999999999</v>
      </c>
      <c r="AX46" s="18">
        <v>196.22801999999999</v>
      </c>
      <c r="AY46" s="18">
        <v>13.67198</v>
      </c>
      <c r="AZ46" s="18">
        <v>288.10000000000002</v>
      </c>
      <c r="BA46" s="18">
        <v>295.22593999999998</v>
      </c>
      <c r="BB46" s="18">
        <v>295.22593999999998</v>
      </c>
      <c r="BC46" s="18">
        <v>-7.1259399999999999</v>
      </c>
      <c r="BD46" s="18">
        <v>215.4</v>
      </c>
      <c r="BE46" s="18">
        <v>208.07390000000001</v>
      </c>
      <c r="BF46" s="18">
        <v>208.07390000000001</v>
      </c>
      <c r="BG46" s="18">
        <v>7.3261000000000003</v>
      </c>
      <c r="BH46" s="18">
        <v>111.2</v>
      </c>
      <c r="BI46" s="18">
        <v>104.34936999999999</v>
      </c>
      <c r="BJ46" s="18">
        <v>104.34936999999999</v>
      </c>
      <c r="BK46" s="18">
        <v>6.8506299999999998</v>
      </c>
      <c r="BL46" s="18">
        <v>360.4</v>
      </c>
      <c r="BM46" s="18">
        <v>368.40096999999997</v>
      </c>
      <c r="BN46" s="18">
        <v>368.40096999999997</v>
      </c>
      <c r="BO46" s="18">
        <v>-8.0009700000000006</v>
      </c>
      <c r="BP46" s="18">
        <v>4.3</v>
      </c>
      <c r="BQ46" s="18">
        <v>4.4318400000000002</v>
      </c>
      <c r="BR46" s="18">
        <v>4.4318400000000002</v>
      </c>
      <c r="BS46" s="18">
        <v>-0.13184000000000001</v>
      </c>
      <c r="BT46" s="18"/>
      <c r="BU46" s="18"/>
      <c r="BV46" s="18"/>
      <c r="BW46" s="18">
        <v>0</v>
      </c>
      <c r="BX46" s="18"/>
      <c r="BY46" s="18"/>
      <c r="BZ46" s="18"/>
      <c r="CA46" s="18">
        <v>0</v>
      </c>
      <c r="CB46" s="18"/>
      <c r="CC46" s="18"/>
      <c r="CD46" s="18"/>
      <c r="CE46" s="18">
        <v>0</v>
      </c>
      <c r="CF46" s="18"/>
      <c r="CG46" s="18"/>
      <c r="CH46" s="18"/>
      <c r="CI46" s="18">
        <v>0</v>
      </c>
      <c r="CJ46" s="18">
        <v>112.7</v>
      </c>
      <c r="CK46" s="18">
        <v>113.33247</v>
      </c>
      <c r="CL46" s="18">
        <v>113.33247</v>
      </c>
      <c r="CM46" s="18">
        <v>-0.63246999999999998</v>
      </c>
      <c r="CN46" s="18">
        <v>7.4</v>
      </c>
      <c r="CO46" s="18">
        <v>5.1333399999999996</v>
      </c>
      <c r="CP46" s="18">
        <v>5.1333399999999996</v>
      </c>
      <c r="CQ46" s="18">
        <v>2.2666599999999999</v>
      </c>
      <c r="CR46" s="18">
        <v>5.5</v>
      </c>
      <c r="CS46" s="18">
        <v>2.8177599999999998</v>
      </c>
      <c r="CT46" s="18">
        <v>2.8177599999999998</v>
      </c>
      <c r="CU46" s="18">
        <v>2.6822400000000002</v>
      </c>
      <c r="CV46" s="18"/>
      <c r="CW46" s="18"/>
      <c r="CX46" s="18">
        <v>22.389009999999999</v>
      </c>
      <c r="CY46" s="18">
        <v>-22.389009999999999</v>
      </c>
      <c r="CZ46" s="18">
        <v>6.9</v>
      </c>
      <c r="DA46" s="18">
        <v>6.8787000000000003</v>
      </c>
      <c r="DB46" s="18">
        <v>6.8787000000000003</v>
      </c>
      <c r="DC46" s="18">
        <v>2.1299999999999999E-2</v>
      </c>
      <c r="DD46" s="18">
        <v>14.5</v>
      </c>
      <c r="DE46" s="18">
        <v>14.919420000000001</v>
      </c>
      <c r="DF46" s="18">
        <v>14.919420000000001</v>
      </c>
      <c r="DG46" s="18">
        <v>-0.41942000000000002</v>
      </c>
      <c r="DH46" s="18">
        <v>120.7</v>
      </c>
      <c r="DI46" s="18">
        <v>101.46194</v>
      </c>
      <c r="DJ46" s="18">
        <v>123.99952999999999</v>
      </c>
      <c r="DK46" s="18">
        <v>-3.2995299999999999</v>
      </c>
      <c r="DL46" s="18"/>
      <c r="DM46" s="18"/>
      <c r="DN46" s="18"/>
      <c r="DO46" s="18">
        <v>0</v>
      </c>
      <c r="DP46" s="18"/>
      <c r="DQ46" s="18"/>
      <c r="DR46" s="18"/>
      <c r="DS46" s="18">
        <v>0</v>
      </c>
      <c r="DT46" s="18"/>
      <c r="DU46" s="18"/>
      <c r="DV46" s="18"/>
      <c r="DW46" s="18">
        <v>0</v>
      </c>
      <c r="DX46" s="18"/>
      <c r="DY46" s="18"/>
      <c r="DZ46" s="18"/>
      <c r="EA46" s="18">
        <v>0</v>
      </c>
      <c r="EB46" s="18">
        <v>90.4</v>
      </c>
      <c r="EC46" s="18">
        <v>82.889939999999996</v>
      </c>
      <c r="ED46" s="18">
        <v>77.888660000000002</v>
      </c>
      <c r="EE46" s="18">
        <v>12.511340000000001</v>
      </c>
      <c r="EF46" s="18">
        <v>188.1</v>
      </c>
      <c r="EG46" s="18">
        <v>181.37405999999999</v>
      </c>
      <c r="EH46" s="18">
        <v>110.26289</v>
      </c>
      <c r="EI46" s="18">
        <v>77.837109999999996</v>
      </c>
      <c r="EJ46" s="18"/>
      <c r="EK46" s="18"/>
      <c r="EL46" s="18"/>
      <c r="EM46" s="18">
        <v>0</v>
      </c>
      <c r="EN46" s="18"/>
      <c r="EO46" s="18"/>
      <c r="EP46" s="18"/>
      <c r="EQ46" s="18">
        <v>0</v>
      </c>
      <c r="ER46" s="18"/>
      <c r="ES46" s="18"/>
      <c r="ET46" s="18"/>
      <c r="EU46" s="18">
        <v>0</v>
      </c>
      <c r="EV46" s="18">
        <v>6.5</v>
      </c>
      <c r="EW46" s="18">
        <v>6.39</v>
      </c>
      <c r="EX46" s="18">
        <v>6.39</v>
      </c>
      <c r="EY46" s="18">
        <v>0.11</v>
      </c>
      <c r="EZ46" s="18">
        <v>230.8</v>
      </c>
      <c r="FA46" s="18">
        <v>340.69195000000002</v>
      </c>
      <c r="FB46" s="18">
        <v>373.76362</v>
      </c>
      <c r="FC46" s="18">
        <v>-142.96361999999999</v>
      </c>
      <c r="FD46" s="18">
        <v>28</v>
      </c>
      <c r="FE46" s="18">
        <v>32.788400000000003</v>
      </c>
      <c r="FF46" s="18">
        <v>32.788400000000003</v>
      </c>
      <c r="FG46" s="18">
        <v>-4.7884000000000002</v>
      </c>
      <c r="FH46" s="18">
        <v>46</v>
      </c>
      <c r="FI46" s="18">
        <v>116.04495</v>
      </c>
      <c r="FJ46" s="18">
        <v>74.999970000000005</v>
      </c>
      <c r="FK46" s="18">
        <v>-28.999970000000001</v>
      </c>
      <c r="FL46" s="18">
        <v>18.3</v>
      </c>
      <c r="FM46" s="18">
        <v>19.79213</v>
      </c>
      <c r="FN46" s="18">
        <v>19.79213</v>
      </c>
      <c r="FO46" s="18">
        <v>-1.49213</v>
      </c>
      <c r="FP46" s="18">
        <v>18.600000000000001</v>
      </c>
      <c r="FQ46" s="18">
        <v>18.440239999999999</v>
      </c>
      <c r="FR46" s="18">
        <v>18.440239999999999</v>
      </c>
      <c r="FS46" s="18">
        <v>0.15976000000000001</v>
      </c>
      <c r="FT46" s="18">
        <v>13</v>
      </c>
      <c r="FU46" s="18">
        <v>13.1068</v>
      </c>
      <c r="FV46" s="18">
        <v>13.1068</v>
      </c>
      <c r="FW46" s="18">
        <v>-0.10680000000000001</v>
      </c>
      <c r="FX46" s="18">
        <v>58.4</v>
      </c>
      <c r="FY46" s="18">
        <v>61.929119999999998</v>
      </c>
      <c r="FZ46" s="18">
        <v>61.929119999999998</v>
      </c>
      <c r="GA46" s="18">
        <v>-3.5291199999999998</v>
      </c>
      <c r="GB46" s="18">
        <v>183.3</v>
      </c>
      <c r="GC46" s="18">
        <v>184.91498000000001</v>
      </c>
      <c r="GD46" s="18">
        <v>184.91498000000001</v>
      </c>
      <c r="GE46" s="18">
        <v>-1.6149800000000001</v>
      </c>
      <c r="GF46" s="18">
        <v>183.8</v>
      </c>
      <c r="GG46" s="18">
        <v>184.91498000000001</v>
      </c>
      <c r="GH46" s="18">
        <v>184.91498000000001</v>
      </c>
      <c r="GI46" s="18">
        <v>-1.1149800000000001</v>
      </c>
      <c r="GJ46" s="18">
        <v>183.7</v>
      </c>
      <c r="GK46" s="18">
        <v>185.47028</v>
      </c>
      <c r="GL46" s="18">
        <v>185.47028</v>
      </c>
      <c r="GM46" s="18">
        <v>-1.7702800000000001</v>
      </c>
      <c r="GN46" s="18">
        <v>70.599999999999994</v>
      </c>
      <c r="GO46" s="18">
        <v>84.729169999999996</v>
      </c>
      <c r="GP46" s="18">
        <v>87.858310000000003</v>
      </c>
      <c r="GQ46" s="18">
        <v>-17.258310000000002</v>
      </c>
      <c r="GR46" s="18">
        <v>7.7</v>
      </c>
      <c r="GS46" s="18">
        <v>4.8339999999999996</v>
      </c>
      <c r="GT46" s="18">
        <v>9.09</v>
      </c>
      <c r="GU46" s="18">
        <v>-1.39</v>
      </c>
      <c r="GV46" s="18">
        <v>5.3</v>
      </c>
      <c r="GW46" s="18">
        <v>5.0713200000000001</v>
      </c>
      <c r="GX46" s="18">
        <v>9.9490999999999996</v>
      </c>
      <c r="GY46" s="18">
        <v>-4.6490999999999998</v>
      </c>
      <c r="GZ46" s="18">
        <v>24.7</v>
      </c>
      <c r="HA46" s="18">
        <v>24.742270000000001</v>
      </c>
      <c r="HB46" s="18"/>
      <c r="HC46" s="18">
        <v>24.7</v>
      </c>
      <c r="HD46" s="18">
        <v>32.1</v>
      </c>
      <c r="HE46" s="18">
        <v>34.439810000000001</v>
      </c>
      <c r="HF46" s="18">
        <v>34.439810000000001</v>
      </c>
      <c r="HG46" s="18">
        <v>-2.3398099999999999</v>
      </c>
      <c r="HH46" s="18">
        <v>2</v>
      </c>
      <c r="HI46" s="18">
        <v>1.97359</v>
      </c>
      <c r="HJ46" s="18">
        <v>1.97359</v>
      </c>
      <c r="HK46" s="18">
        <v>2.6409999999999999E-2</v>
      </c>
      <c r="HL46" s="18">
        <v>15.9</v>
      </c>
      <c r="HM46" s="18">
        <v>16.664079999999998</v>
      </c>
      <c r="HN46" s="18">
        <v>16.664079999999998</v>
      </c>
      <c r="HO46" s="18">
        <v>-0.76407999999999998</v>
      </c>
      <c r="HP46" s="18">
        <v>57.6</v>
      </c>
      <c r="HQ46" s="18">
        <v>56.958759999999998</v>
      </c>
      <c r="HR46" s="18">
        <v>45.618609999999997</v>
      </c>
      <c r="HS46" s="18">
        <v>11.981389999999999</v>
      </c>
      <c r="HT46" s="18"/>
      <c r="HU46" s="18"/>
      <c r="HV46" s="18"/>
      <c r="HW46" s="18">
        <v>0</v>
      </c>
      <c r="HX46" s="18"/>
      <c r="HY46" s="18"/>
      <c r="HZ46" s="18"/>
      <c r="IA46" s="18">
        <v>0</v>
      </c>
      <c r="IB46" s="18">
        <v>82.2</v>
      </c>
      <c r="IC46" s="18">
        <v>85.482579999999999</v>
      </c>
      <c r="ID46" s="18">
        <v>85.482569999999996</v>
      </c>
      <c r="IE46" s="18">
        <v>-3.2825700000000002</v>
      </c>
      <c r="IF46" s="18">
        <v>0</v>
      </c>
      <c r="IG46" s="18"/>
      <c r="IH46" s="18"/>
      <c r="II46" s="18">
        <v>0</v>
      </c>
      <c r="IJ46" s="18"/>
      <c r="IK46" s="18"/>
      <c r="IL46" s="18"/>
      <c r="IM46" s="18">
        <v>0</v>
      </c>
      <c r="IN46" s="18">
        <v>47.7</v>
      </c>
      <c r="IO46" s="18">
        <v>48.181449999999998</v>
      </c>
      <c r="IP46" s="18">
        <v>48.181449999999998</v>
      </c>
      <c r="IQ46" s="18">
        <v>-0.48144999999999999</v>
      </c>
      <c r="IR46" s="18"/>
      <c r="IS46" s="18"/>
      <c r="IT46" s="18"/>
      <c r="IU46" s="18">
        <v>0</v>
      </c>
      <c r="IV46" s="18"/>
      <c r="IW46" s="18"/>
      <c r="IX46" s="18"/>
      <c r="IY46" s="18">
        <v>0</v>
      </c>
      <c r="IZ46" s="18"/>
      <c r="JA46" s="18"/>
      <c r="JB46" s="18"/>
      <c r="JC46" s="18">
        <v>0</v>
      </c>
      <c r="JD46" s="18">
        <v>65.5</v>
      </c>
      <c r="JE46" s="18">
        <v>67</v>
      </c>
      <c r="JF46" s="18">
        <v>85.172120000000007</v>
      </c>
      <c r="JG46" s="18">
        <v>-19.67212</v>
      </c>
      <c r="JH46" s="18">
        <v>177.4</v>
      </c>
      <c r="JI46" s="18">
        <v>185.33633</v>
      </c>
      <c r="JJ46" s="18">
        <v>185.33633</v>
      </c>
      <c r="JK46" s="18">
        <v>-7.9363299999999999</v>
      </c>
      <c r="JL46" s="18">
        <v>174.9</v>
      </c>
      <c r="JM46" s="18">
        <v>185.33633</v>
      </c>
      <c r="JN46" s="18">
        <v>185.33633</v>
      </c>
      <c r="JO46" s="18">
        <v>-10.43633</v>
      </c>
      <c r="JP46" s="18">
        <v>209.3</v>
      </c>
      <c r="JQ46" s="18">
        <v>185.33633</v>
      </c>
      <c r="JR46" s="18">
        <v>185.33633</v>
      </c>
      <c r="JS46" s="18">
        <v>23.96367</v>
      </c>
      <c r="JT46" s="18">
        <v>273.5</v>
      </c>
      <c r="JU46" s="18">
        <v>278.83935000000002</v>
      </c>
      <c r="JV46" s="18">
        <v>278.83935000000002</v>
      </c>
      <c r="JW46" s="18">
        <v>-5.3393499999999996</v>
      </c>
      <c r="JX46" s="18"/>
      <c r="JY46" s="18"/>
      <c r="JZ46" s="18"/>
      <c r="KA46" s="18">
        <v>0</v>
      </c>
      <c r="KB46" s="18"/>
      <c r="KC46" s="18"/>
      <c r="KD46" s="18"/>
      <c r="KE46" s="18">
        <v>0</v>
      </c>
      <c r="KF46" s="18"/>
      <c r="KG46" s="18"/>
      <c r="KH46" s="18"/>
      <c r="KI46" s="18">
        <v>0</v>
      </c>
      <c r="KJ46" s="18"/>
      <c r="KK46" s="18"/>
      <c r="KL46" s="18"/>
      <c r="KM46" s="18">
        <v>0</v>
      </c>
      <c r="KN46" s="18"/>
      <c r="KO46" s="18"/>
      <c r="KP46" s="18"/>
      <c r="KQ46" s="18">
        <v>0</v>
      </c>
      <c r="KR46" s="18"/>
      <c r="KS46" s="18"/>
      <c r="KT46" s="18"/>
      <c r="KU46" s="18">
        <v>0</v>
      </c>
      <c r="KV46" s="18"/>
      <c r="KW46" s="18"/>
      <c r="KX46" s="18"/>
      <c r="KY46" s="18">
        <v>0</v>
      </c>
      <c r="KZ46" s="18"/>
      <c r="LA46" s="18"/>
      <c r="LB46" s="18"/>
      <c r="LC46" s="18">
        <v>0</v>
      </c>
      <c r="LD46" s="18">
        <v>1.1000000000000001</v>
      </c>
      <c r="LE46" s="18">
        <v>0.89207999999999998</v>
      </c>
      <c r="LF46" s="18">
        <v>0.89207999999999998</v>
      </c>
      <c r="LG46" s="18">
        <v>0.20791999999999999</v>
      </c>
      <c r="LH46" s="18">
        <v>129.6</v>
      </c>
      <c r="LI46" s="18">
        <v>117.74206</v>
      </c>
      <c r="LJ46" s="18">
        <v>93.69426</v>
      </c>
      <c r="LK46" s="18">
        <v>35.905740000000002</v>
      </c>
      <c r="LL46" s="18">
        <v>99.5</v>
      </c>
      <c r="LM46" s="18">
        <v>91.771640000000005</v>
      </c>
      <c r="LN46" s="18">
        <v>112.27574</v>
      </c>
      <c r="LO46" s="18">
        <v>-12.775740000000001</v>
      </c>
      <c r="LP46" s="18">
        <v>64.2</v>
      </c>
      <c r="LQ46" s="18">
        <v>67.133979999999994</v>
      </c>
      <c r="LR46" s="18">
        <v>67.133979999999994</v>
      </c>
      <c r="LS46" s="18">
        <v>-2.93398</v>
      </c>
      <c r="LT46" s="18">
        <v>72</v>
      </c>
      <c r="LU46" s="18">
        <v>72.37388</v>
      </c>
      <c r="LV46" s="18">
        <v>78.567989999999995</v>
      </c>
      <c r="LW46" s="18">
        <v>-6.56799</v>
      </c>
      <c r="LX46" s="18">
        <v>28.7</v>
      </c>
      <c r="LY46" s="18">
        <v>29.951460000000001</v>
      </c>
      <c r="LZ46" s="18">
        <v>29.951460000000001</v>
      </c>
      <c r="MA46" s="18">
        <v>-1.25146</v>
      </c>
      <c r="MB46" s="18"/>
      <c r="MC46" s="18"/>
      <c r="MD46" s="18"/>
      <c r="ME46" s="18">
        <v>0</v>
      </c>
      <c r="MF46" s="18"/>
      <c r="MG46" s="18"/>
      <c r="MH46" s="18"/>
      <c r="MI46" s="18">
        <v>0</v>
      </c>
      <c r="MJ46" s="18"/>
      <c r="MK46" s="18"/>
      <c r="ML46" s="18"/>
      <c r="MM46" s="18">
        <v>0</v>
      </c>
      <c r="MN46" s="18">
        <v>146.1</v>
      </c>
      <c r="MO46" s="18">
        <v>151.08886000000001</v>
      </c>
      <c r="MP46" s="18">
        <v>159.10807</v>
      </c>
      <c r="MQ46" s="18">
        <v>-13.00807</v>
      </c>
      <c r="MR46" s="18">
        <v>148.30000000000001</v>
      </c>
      <c r="MS46" s="18">
        <v>151.08886000000001</v>
      </c>
      <c r="MT46" s="18">
        <v>159.10807</v>
      </c>
      <c r="MU46" s="18">
        <v>-10.808070000000001</v>
      </c>
      <c r="MV46" s="18">
        <v>149.80000000000001</v>
      </c>
      <c r="MW46" s="18">
        <v>151.54257999999999</v>
      </c>
      <c r="MX46" s="18">
        <v>159.58587</v>
      </c>
      <c r="MY46" s="18">
        <v>-9.7858699999999992</v>
      </c>
      <c r="MZ46" s="18"/>
      <c r="NA46" s="18"/>
      <c r="NB46" s="18"/>
      <c r="NC46" s="18">
        <v>0</v>
      </c>
      <c r="ND46" s="18"/>
      <c r="NE46" s="18"/>
      <c r="NF46" s="18"/>
      <c r="NG46" s="18">
        <v>0</v>
      </c>
      <c r="NH46" s="18"/>
      <c r="NI46" s="18"/>
      <c r="NJ46" s="18"/>
      <c r="NK46" s="18">
        <v>0</v>
      </c>
      <c r="NL46" s="18"/>
      <c r="NM46" s="18"/>
      <c r="NN46" s="18"/>
      <c r="NO46" s="18">
        <v>0</v>
      </c>
      <c r="NP46" s="18"/>
      <c r="NQ46" s="18"/>
      <c r="NR46" s="18"/>
      <c r="NS46" s="18">
        <v>0</v>
      </c>
      <c r="NT46" s="18">
        <v>0</v>
      </c>
      <c r="NU46" s="18"/>
      <c r="NV46" s="18"/>
      <c r="NW46" s="18">
        <v>0</v>
      </c>
      <c r="NX46" s="18">
        <v>0</v>
      </c>
      <c r="NY46" s="18"/>
      <c r="NZ46" s="18"/>
      <c r="OA46" s="18">
        <v>0</v>
      </c>
      <c r="OB46" s="18">
        <v>0</v>
      </c>
      <c r="OC46" s="18"/>
      <c r="OD46" s="18"/>
      <c r="OE46" s="18">
        <v>0</v>
      </c>
      <c r="OF46" s="18">
        <v>91.5</v>
      </c>
      <c r="OG46" s="18">
        <v>60.9</v>
      </c>
      <c r="OH46" s="18">
        <v>70.89</v>
      </c>
      <c r="OI46" s="18">
        <v>20.61</v>
      </c>
      <c r="OJ46" s="18">
        <v>0</v>
      </c>
      <c r="OK46" s="18"/>
      <c r="OL46" s="18"/>
      <c r="OM46" s="18">
        <v>0</v>
      </c>
      <c r="ON46" s="18">
        <v>17.3</v>
      </c>
      <c r="OO46" s="18">
        <v>16.135000000000002</v>
      </c>
      <c r="OP46" s="18">
        <v>16.135000000000002</v>
      </c>
      <c r="OQ46" s="18">
        <v>1.165</v>
      </c>
      <c r="OR46" s="18">
        <v>0</v>
      </c>
      <c r="OS46" s="18"/>
      <c r="OT46" s="18"/>
      <c r="OU46" s="18">
        <v>0</v>
      </c>
      <c r="OV46" s="18">
        <v>7.3</v>
      </c>
      <c r="OW46" s="18">
        <v>7.6</v>
      </c>
      <c r="OX46" s="18">
        <v>7.6</v>
      </c>
      <c r="OY46" s="18">
        <v>-0.3</v>
      </c>
      <c r="OZ46" s="18">
        <v>5.0999999999999996</v>
      </c>
      <c r="PA46" s="18"/>
      <c r="PB46" s="18"/>
      <c r="PC46" s="18">
        <v>5.0999999999999996</v>
      </c>
      <c r="PD46" s="18">
        <v>9.9</v>
      </c>
      <c r="PE46" s="18">
        <v>9</v>
      </c>
      <c r="PF46" s="18">
        <v>9</v>
      </c>
      <c r="PG46" s="18">
        <v>0.9</v>
      </c>
      <c r="PH46" s="18">
        <v>5.2</v>
      </c>
      <c r="PI46" s="18">
        <v>4.6566599999999996</v>
      </c>
      <c r="PJ46" s="18">
        <v>5.67</v>
      </c>
      <c r="PK46" s="18">
        <v>-0.47</v>
      </c>
      <c r="PL46" s="18">
        <v>0.3</v>
      </c>
      <c r="PM46" s="18">
        <v>1</v>
      </c>
      <c r="PN46" s="18">
        <v>1</v>
      </c>
      <c r="PO46" s="18">
        <v>-0.7</v>
      </c>
      <c r="PP46" s="18">
        <v>2.8</v>
      </c>
      <c r="PQ46" s="18">
        <v>3</v>
      </c>
      <c r="PR46" s="18">
        <v>3</v>
      </c>
      <c r="PS46" s="18">
        <v>-0.2</v>
      </c>
      <c r="PT46" s="18">
        <v>2</v>
      </c>
      <c r="PU46" s="18">
        <v>2.1</v>
      </c>
      <c r="PV46" s="18">
        <v>2.1</v>
      </c>
      <c r="PW46" s="18">
        <v>-0.1</v>
      </c>
      <c r="PX46" s="18">
        <v>18.8</v>
      </c>
      <c r="PY46" s="18">
        <v>18.932040000000001</v>
      </c>
      <c r="PZ46" s="18">
        <v>18.932040000000001</v>
      </c>
      <c r="QA46" s="18">
        <v>-0.13203999999999999</v>
      </c>
      <c r="QB46" s="18">
        <v>6.8</v>
      </c>
      <c r="QC46" s="18">
        <v>5</v>
      </c>
      <c r="QD46" s="18">
        <v>5</v>
      </c>
      <c r="QE46" s="18">
        <v>1.8</v>
      </c>
      <c r="QF46" s="18">
        <v>7.5</v>
      </c>
      <c r="QG46" s="18">
        <v>6</v>
      </c>
      <c r="QH46" s="18">
        <v>6</v>
      </c>
      <c r="QI46" s="18">
        <v>1.5</v>
      </c>
      <c r="QJ46" s="18">
        <v>3.4</v>
      </c>
      <c r="QK46" s="18">
        <v>3.2</v>
      </c>
      <c r="QL46" s="18">
        <v>3.2</v>
      </c>
      <c r="QM46" s="18">
        <v>0.2</v>
      </c>
      <c r="QN46" s="18">
        <v>18.2</v>
      </c>
      <c r="QO46" s="18">
        <v>17.864080000000001</v>
      </c>
      <c r="QP46" s="18">
        <v>17.864080000000001</v>
      </c>
      <c r="QQ46" s="18">
        <v>0.33592</v>
      </c>
      <c r="QR46" s="18">
        <v>0</v>
      </c>
      <c r="QS46" s="18"/>
      <c r="QT46" s="18"/>
      <c r="QU46" s="18">
        <v>0</v>
      </c>
      <c r="QV46" s="18">
        <v>0</v>
      </c>
      <c r="QW46" s="18"/>
      <c r="QX46" s="18"/>
      <c r="QY46" s="18">
        <v>0</v>
      </c>
      <c r="QZ46" s="18">
        <v>19.3</v>
      </c>
      <c r="RA46" s="18">
        <v>14.221</v>
      </c>
      <c r="RB46" s="18">
        <v>14.221</v>
      </c>
      <c r="RC46" s="18">
        <v>5.0789999999999997</v>
      </c>
      <c r="RD46" s="18">
        <v>61.5</v>
      </c>
      <c r="RE46" s="18">
        <v>45.348999999999997</v>
      </c>
      <c r="RF46" s="18">
        <v>45.348999999999997</v>
      </c>
      <c r="RG46" s="18">
        <v>16.151</v>
      </c>
      <c r="RH46" s="18">
        <v>4.5</v>
      </c>
      <c r="RI46" s="18">
        <v>2.9009999999999998</v>
      </c>
      <c r="RJ46" s="18">
        <v>2.9009999999999998</v>
      </c>
      <c r="RK46" s="18">
        <v>1.599</v>
      </c>
      <c r="RL46" s="18">
        <v>1.9</v>
      </c>
      <c r="RM46" s="18">
        <v>2.4</v>
      </c>
      <c r="RN46" s="18">
        <v>2.4</v>
      </c>
      <c r="RO46" s="18">
        <v>-0.5</v>
      </c>
      <c r="RP46" s="18">
        <v>2.4</v>
      </c>
      <c r="RQ46" s="18">
        <v>2.4</v>
      </c>
      <c r="RR46" s="18">
        <v>2.4</v>
      </c>
      <c r="RS46" s="18">
        <v>0</v>
      </c>
      <c r="RT46" s="18">
        <v>2.7</v>
      </c>
      <c r="RU46" s="18">
        <v>2.8</v>
      </c>
      <c r="RV46" s="18">
        <v>2.8</v>
      </c>
      <c r="RW46" s="18">
        <v>-0.1</v>
      </c>
      <c r="RX46" s="18">
        <v>0</v>
      </c>
      <c r="RY46" s="18"/>
      <c r="RZ46" s="18"/>
      <c r="SA46" s="18">
        <v>0</v>
      </c>
      <c r="SB46" s="18">
        <v>1.9</v>
      </c>
      <c r="SC46" s="18">
        <v>2.379</v>
      </c>
      <c r="SD46" s="18">
        <v>2.379</v>
      </c>
      <c r="SE46" s="18">
        <v>-0.47899999999999998</v>
      </c>
      <c r="SF46" s="18">
        <v>20.3</v>
      </c>
      <c r="SG46" s="18">
        <v>19.772790000000001</v>
      </c>
      <c r="SH46" s="18">
        <v>19.772780000000001</v>
      </c>
      <c r="SI46" s="18">
        <v>0.52722000000000002</v>
      </c>
      <c r="SJ46" s="18">
        <v>1.6</v>
      </c>
      <c r="SK46" s="18">
        <v>1.44</v>
      </c>
      <c r="SL46" s="18">
        <v>1.44</v>
      </c>
      <c r="SM46" s="18">
        <v>0.16</v>
      </c>
      <c r="SN46" s="18"/>
      <c r="SO46" s="18">
        <v>0.4</v>
      </c>
      <c r="SP46" s="18">
        <v>0.4</v>
      </c>
      <c r="SQ46" s="18">
        <v>-0.4</v>
      </c>
      <c r="SR46" s="18">
        <v>4.0999999999999996</v>
      </c>
      <c r="SS46" s="18">
        <v>4.9000000000000004</v>
      </c>
      <c r="ST46" s="18">
        <v>4.9000000000000004</v>
      </c>
      <c r="SU46" s="18">
        <v>-0.8</v>
      </c>
      <c r="SV46" s="18">
        <v>2.2999999999999998</v>
      </c>
      <c r="SW46" s="18">
        <v>3</v>
      </c>
      <c r="SX46" s="18">
        <v>3</v>
      </c>
      <c r="SY46" s="18">
        <v>-0.7</v>
      </c>
      <c r="SZ46" s="18">
        <v>3.4</v>
      </c>
      <c r="TA46" s="18">
        <v>3.5</v>
      </c>
      <c r="TB46" s="18">
        <v>3.5</v>
      </c>
      <c r="TC46" s="18">
        <v>-0.1</v>
      </c>
      <c r="TD46" s="18">
        <v>4.9000000000000004</v>
      </c>
      <c r="TE46" s="18">
        <v>5.5</v>
      </c>
      <c r="TF46" s="18">
        <v>5.5</v>
      </c>
      <c r="TG46" s="18">
        <v>-0.6</v>
      </c>
      <c r="TH46" s="18">
        <v>14.7</v>
      </c>
      <c r="TI46" s="18">
        <v>14.56311</v>
      </c>
      <c r="TJ46" s="18">
        <v>14.56311</v>
      </c>
      <c r="TK46" s="18">
        <v>0.13689000000000001</v>
      </c>
      <c r="TL46" s="18">
        <v>22.3</v>
      </c>
      <c r="TM46" s="18">
        <v>14.949</v>
      </c>
      <c r="TN46" s="18">
        <v>14.949</v>
      </c>
      <c r="TO46" s="18">
        <v>7.351</v>
      </c>
      <c r="TP46" s="18">
        <v>67.400000000000006</v>
      </c>
      <c r="TQ46" s="18">
        <v>52.015000000000001</v>
      </c>
      <c r="TR46" s="18">
        <v>52.015000000000001</v>
      </c>
      <c r="TS46" s="18">
        <v>15.385</v>
      </c>
      <c r="TT46" s="18">
        <v>0</v>
      </c>
      <c r="TU46" s="18"/>
      <c r="TV46" s="18"/>
      <c r="TW46" s="18">
        <v>0</v>
      </c>
      <c r="TX46" s="18">
        <v>50.3</v>
      </c>
      <c r="TY46" s="18">
        <v>49</v>
      </c>
      <c r="TZ46" s="18">
        <v>41.765000000000001</v>
      </c>
      <c r="UA46" s="18">
        <v>8.5350000000000001</v>
      </c>
      <c r="UB46" s="18">
        <v>63.7</v>
      </c>
      <c r="UC46" s="18">
        <v>68.400000000000006</v>
      </c>
      <c r="UD46" s="18">
        <v>60.905000000000001</v>
      </c>
      <c r="UE46" s="18">
        <v>2.7949999999999999</v>
      </c>
      <c r="UF46" s="18">
        <v>6</v>
      </c>
      <c r="UG46" s="18">
        <v>3.806</v>
      </c>
      <c r="UH46" s="18">
        <v>3.806</v>
      </c>
      <c r="UI46" s="18">
        <v>2.194</v>
      </c>
      <c r="UJ46" s="18">
        <v>4</v>
      </c>
      <c r="UK46" s="18">
        <v>2.649</v>
      </c>
      <c r="UL46" s="18">
        <v>2.649</v>
      </c>
      <c r="UM46" s="18">
        <v>1.351</v>
      </c>
      <c r="UN46" s="18">
        <v>5.3</v>
      </c>
      <c r="UO46" s="18">
        <v>6</v>
      </c>
      <c r="UP46" s="18">
        <v>6</v>
      </c>
      <c r="UQ46" s="18">
        <v>-0.7</v>
      </c>
      <c r="UR46" s="18">
        <v>2</v>
      </c>
      <c r="US46" s="18">
        <v>2</v>
      </c>
      <c r="UT46" s="18">
        <v>2</v>
      </c>
      <c r="UU46" s="18">
        <v>0</v>
      </c>
      <c r="UV46" s="18">
        <v>8.4</v>
      </c>
      <c r="UW46" s="18">
        <v>8.6</v>
      </c>
      <c r="UX46" s="18">
        <v>8.6</v>
      </c>
      <c r="UY46" s="18">
        <v>-0.2</v>
      </c>
      <c r="UZ46" s="18">
        <v>3.9</v>
      </c>
      <c r="VA46" s="18">
        <v>4</v>
      </c>
      <c r="VB46" s="18">
        <v>4</v>
      </c>
      <c r="VC46" s="18">
        <v>-0.1</v>
      </c>
      <c r="VD46" s="18">
        <v>4.5</v>
      </c>
      <c r="VE46" s="18">
        <v>4.5</v>
      </c>
      <c r="VF46" s="18">
        <v>4.5</v>
      </c>
      <c r="VG46" s="18">
        <v>0</v>
      </c>
      <c r="VH46" s="18">
        <v>4.5</v>
      </c>
      <c r="VI46" s="18">
        <v>4.5</v>
      </c>
      <c r="VJ46" s="18">
        <v>4.5</v>
      </c>
      <c r="VK46" s="18">
        <v>0</v>
      </c>
      <c r="VL46" s="18">
        <v>15</v>
      </c>
      <c r="VM46" s="18">
        <v>13.992000000000001</v>
      </c>
      <c r="VN46" s="18">
        <v>13.992000000000001</v>
      </c>
      <c r="VO46" s="18">
        <v>1.008</v>
      </c>
      <c r="VP46" s="18">
        <v>0</v>
      </c>
      <c r="VQ46" s="18"/>
      <c r="VR46" s="18"/>
      <c r="VS46" s="18">
        <v>0</v>
      </c>
      <c r="VT46" s="18">
        <v>0</v>
      </c>
      <c r="VU46" s="18"/>
      <c r="VV46" s="18"/>
      <c r="VW46" s="18">
        <v>0</v>
      </c>
      <c r="VX46" s="18">
        <v>0</v>
      </c>
      <c r="VY46" s="18"/>
      <c r="VZ46" s="18"/>
      <c r="WA46" s="18">
        <v>0</v>
      </c>
      <c r="WB46" s="18">
        <v>0.6</v>
      </c>
      <c r="WC46" s="18">
        <v>0.6</v>
      </c>
      <c r="WD46" s="18">
        <v>0.6</v>
      </c>
      <c r="WE46" s="18">
        <v>0</v>
      </c>
      <c r="WF46" s="18">
        <v>115.7</v>
      </c>
      <c r="WG46" s="18">
        <v>97</v>
      </c>
      <c r="WH46" s="18">
        <v>95</v>
      </c>
      <c r="WI46" s="18">
        <v>20.7</v>
      </c>
      <c r="WJ46" s="18">
        <v>104.9</v>
      </c>
      <c r="WK46" s="18">
        <v>84</v>
      </c>
      <c r="WL46" s="18">
        <v>85</v>
      </c>
      <c r="WM46" s="18">
        <v>19.899999999999999</v>
      </c>
      <c r="WN46" s="18">
        <v>0</v>
      </c>
      <c r="WO46" s="18"/>
      <c r="WP46" s="18"/>
      <c r="WQ46" s="18">
        <v>0</v>
      </c>
      <c r="WR46" s="18">
        <v>0</v>
      </c>
      <c r="WS46" s="18"/>
      <c r="WT46" s="18"/>
      <c r="WU46" s="18">
        <v>0</v>
      </c>
      <c r="WV46" s="18">
        <v>8.8000000000000007</v>
      </c>
      <c r="WW46" s="18">
        <v>10</v>
      </c>
      <c r="WX46" s="18">
        <v>10</v>
      </c>
      <c r="WY46" s="18">
        <v>-1.2</v>
      </c>
      <c r="WZ46" s="18">
        <v>18.399999999999999</v>
      </c>
      <c r="XA46" s="18">
        <v>18.4466</v>
      </c>
      <c r="XB46" s="18">
        <v>18.4466</v>
      </c>
      <c r="XC46" s="18">
        <v>-4.6600000000000003E-2</v>
      </c>
      <c r="XD46" s="18">
        <v>10.3</v>
      </c>
      <c r="XE46" s="18">
        <v>10.8</v>
      </c>
      <c r="XF46" s="18">
        <v>10.8</v>
      </c>
      <c r="XG46" s="18">
        <v>-0.5</v>
      </c>
      <c r="XH46" s="18">
        <v>35.840000000000003</v>
      </c>
      <c r="XI46" s="18">
        <v>32</v>
      </c>
      <c r="XJ46" s="18">
        <v>29</v>
      </c>
      <c r="XK46" s="18">
        <v>6.84</v>
      </c>
      <c r="XL46" s="18">
        <v>26.71</v>
      </c>
      <c r="XM46" s="18">
        <v>32</v>
      </c>
      <c r="XN46" s="18">
        <v>29</v>
      </c>
      <c r="XO46" s="18">
        <v>-2.29</v>
      </c>
      <c r="XP46" s="18">
        <v>14.3</v>
      </c>
      <c r="XQ46" s="18">
        <v>14</v>
      </c>
      <c r="XR46" s="18">
        <v>14</v>
      </c>
      <c r="XS46" s="18">
        <v>0.3</v>
      </c>
      <c r="XT46" s="18">
        <v>19.100000000000001</v>
      </c>
      <c r="XU46" s="18">
        <v>19</v>
      </c>
      <c r="XV46" s="18">
        <v>19</v>
      </c>
      <c r="XW46" s="18">
        <v>0.1</v>
      </c>
      <c r="XX46" s="18">
        <v>8.6999999999999993</v>
      </c>
      <c r="XY46" s="18">
        <v>7.99</v>
      </c>
      <c r="XZ46" s="18">
        <v>7.99</v>
      </c>
      <c r="YA46" s="18">
        <v>0.71</v>
      </c>
      <c r="YB46" s="18"/>
      <c r="YC46" s="18"/>
      <c r="YD46" s="18"/>
      <c r="YE46" s="18">
        <v>0</v>
      </c>
      <c r="YF46" s="18"/>
      <c r="YG46" s="18"/>
      <c r="YH46" s="18"/>
      <c r="YI46" s="18">
        <v>0</v>
      </c>
    </row>
    <row r="47" spans="1:659" ht="24" customHeight="1" x14ac:dyDescent="0.3">
      <c r="A47" s="1"/>
      <c r="B47" s="17" t="s">
        <v>41</v>
      </c>
      <c r="C47" s="17" t="s">
        <v>777</v>
      </c>
      <c r="D47" s="18">
        <v>145.69999999999999</v>
      </c>
      <c r="E47" s="18">
        <v>146</v>
      </c>
      <c r="F47" s="18">
        <v>145.99991</v>
      </c>
      <c r="G47" s="18">
        <v>-0.29991000000000001</v>
      </c>
      <c r="H47" s="18">
        <v>642.9</v>
      </c>
      <c r="I47" s="18">
        <v>643.65809000000002</v>
      </c>
      <c r="J47" s="18">
        <v>643.65809000000002</v>
      </c>
      <c r="K47" s="18">
        <v>-0.75809000000000004</v>
      </c>
      <c r="L47" s="18">
        <v>214</v>
      </c>
      <c r="M47" s="18">
        <v>209.39341999999999</v>
      </c>
      <c r="N47" s="18">
        <v>209.39341999999999</v>
      </c>
      <c r="O47" s="18">
        <v>4.6065800000000001</v>
      </c>
      <c r="P47" s="18"/>
      <c r="Q47" s="18"/>
      <c r="R47" s="18"/>
      <c r="S47" s="18">
        <v>0</v>
      </c>
      <c r="T47" s="18"/>
      <c r="U47" s="18"/>
      <c r="V47" s="18"/>
      <c r="W47" s="18">
        <v>0</v>
      </c>
      <c r="X47" s="18">
        <v>68</v>
      </c>
      <c r="Y47" s="18">
        <v>61.223300000000002</v>
      </c>
      <c r="Z47" s="18">
        <v>76.798180000000002</v>
      </c>
      <c r="AA47" s="18">
        <v>-8.7981800000000003</v>
      </c>
      <c r="AB47" s="18">
        <v>78.099999999999994</v>
      </c>
      <c r="AC47" s="18">
        <v>77.308000000000007</v>
      </c>
      <c r="AD47" s="18">
        <v>87.426910000000007</v>
      </c>
      <c r="AE47" s="18">
        <v>-9.3269099999999998</v>
      </c>
      <c r="AF47" s="18"/>
      <c r="AG47" s="18"/>
      <c r="AH47" s="18"/>
      <c r="AI47" s="18">
        <v>0</v>
      </c>
      <c r="AJ47" s="18"/>
      <c r="AK47" s="18"/>
      <c r="AL47" s="18"/>
      <c r="AM47" s="18">
        <v>0</v>
      </c>
      <c r="AN47" s="18">
        <v>187.5</v>
      </c>
      <c r="AO47" s="18">
        <v>196.22801999999999</v>
      </c>
      <c r="AP47" s="18">
        <v>196.22801999999999</v>
      </c>
      <c r="AQ47" s="18">
        <v>-8.7280200000000008</v>
      </c>
      <c r="AR47" s="18">
        <v>206.1</v>
      </c>
      <c r="AS47" s="18">
        <v>196.22801999999999</v>
      </c>
      <c r="AT47" s="18">
        <v>196.22801999999999</v>
      </c>
      <c r="AU47" s="18">
        <v>9.8719800000000006</v>
      </c>
      <c r="AV47" s="18">
        <v>209.8</v>
      </c>
      <c r="AW47" s="18">
        <v>196.22801999999999</v>
      </c>
      <c r="AX47" s="18">
        <v>196.22801999999999</v>
      </c>
      <c r="AY47" s="18">
        <v>13.57198</v>
      </c>
      <c r="AZ47" s="18">
        <v>287.5</v>
      </c>
      <c r="BA47" s="18">
        <v>295.22593999999998</v>
      </c>
      <c r="BB47" s="18">
        <v>295.22593999999998</v>
      </c>
      <c r="BC47" s="18">
        <v>-7.7259399999999996</v>
      </c>
      <c r="BD47" s="18">
        <v>215.5</v>
      </c>
      <c r="BE47" s="18">
        <v>208.07390000000001</v>
      </c>
      <c r="BF47" s="18">
        <v>208.07390000000001</v>
      </c>
      <c r="BG47" s="18">
        <v>7.4260999999999999</v>
      </c>
      <c r="BH47" s="18">
        <v>111.1</v>
      </c>
      <c r="BI47" s="18">
        <v>104.34936999999999</v>
      </c>
      <c r="BJ47" s="18">
        <v>104.34936999999999</v>
      </c>
      <c r="BK47" s="18">
        <v>6.7506300000000001</v>
      </c>
      <c r="BL47" s="18">
        <v>360.3</v>
      </c>
      <c r="BM47" s="18">
        <v>368.40096999999997</v>
      </c>
      <c r="BN47" s="18">
        <v>368.40096999999997</v>
      </c>
      <c r="BO47" s="18">
        <v>-8.1009700000000002</v>
      </c>
      <c r="BP47" s="18">
        <v>4.3</v>
      </c>
      <c r="BQ47" s="18">
        <v>4.4318400000000002</v>
      </c>
      <c r="BR47" s="18">
        <v>4.4318400000000002</v>
      </c>
      <c r="BS47" s="18">
        <v>-0.13184000000000001</v>
      </c>
      <c r="BT47" s="18"/>
      <c r="BU47" s="18"/>
      <c r="BV47" s="18"/>
      <c r="BW47" s="18">
        <v>0</v>
      </c>
      <c r="BX47" s="18"/>
      <c r="BY47" s="18"/>
      <c r="BZ47" s="18"/>
      <c r="CA47" s="18">
        <v>0</v>
      </c>
      <c r="CB47" s="18"/>
      <c r="CC47" s="18"/>
      <c r="CD47" s="18"/>
      <c r="CE47" s="18">
        <v>0</v>
      </c>
      <c r="CF47" s="18"/>
      <c r="CG47" s="18"/>
      <c r="CH47" s="18"/>
      <c r="CI47" s="18">
        <v>0</v>
      </c>
      <c r="CJ47" s="18">
        <v>111.3</v>
      </c>
      <c r="CK47" s="18">
        <v>113.33247</v>
      </c>
      <c r="CL47" s="18">
        <v>113.33247</v>
      </c>
      <c r="CM47" s="18">
        <v>-2.03247</v>
      </c>
      <c r="CN47" s="18">
        <v>6.9</v>
      </c>
      <c r="CO47" s="18">
        <v>5.1333399999999996</v>
      </c>
      <c r="CP47" s="18">
        <v>5.1333399999999996</v>
      </c>
      <c r="CQ47" s="18">
        <v>1.7666599999999999</v>
      </c>
      <c r="CR47" s="18">
        <v>5.5</v>
      </c>
      <c r="CS47" s="18">
        <v>2.8177599999999998</v>
      </c>
      <c r="CT47" s="18">
        <v>2.8177599999999998</v>
      </c>
      <c r="CU47" s="18">
        <v>2.6822400000000002</v>
      </c>
      <c r="CV47" s="18"/>
      <c r="CW47" s="18"/>
      <c r="CX47" s="18">
        <v>22.389009999999999</v>
      </c>
      <c r="CY47" s="18">
        <v>-22.389009999999999</v>
      </c>
      <c r="CZ47" s="18">
        <v>6.9</v>
      </c>
      <c r="DA47" s="18">
        <v>6.8787000000000003</v>
      </c>
      <c r="DB47" s="18">
        <v>6.8787000000000003</v>
      </c>
      <c r="DC47" s="18">
        <v>2.1299999999999999E-2</v>
      </c>
      <c r="DD47" s="18">
        <v>14.5</v>
      </c>
      <c r="DE47" s="18">
        <v>14.919420000000001</v>
      </c>
      <c r="DF47" s="18">
        <v>14.919420000000001</v>
      </c>
      <c r="DG47" s="18">
        <v>-0.41942000000000002</v>
      </c>
      <c r="DH47" s="18">
        <v>120.7</v>
      </c>
      <c r="DI47" s="18">
        <v>107.34814</v>
      </c>
      <c r="DJ47" s="18">
        <v>126.99984000000001</v>
      </c>
      <c r="DK47" s="18">
        <v>-6.2998399999999997</v>
      </c>
      <c r="DL47" s="18"/>
      <c r="DM47" s="18"/>
      <c r="DN47" s="18"/>
      <c r="DO47" s="18">
        <v>0</v>
      </c>
      <c r="DP47" s="18"/>
      <c r="DQ47" s="18"/>
      <c r="DR47" s="18"/>
      <c r="DS47" s="18">
        <v>0</v>
      </c>
      <c r="DT47" s="18"/>
      <c r="DU47" s="18"/>
      <c r="DV47" s="18"/>
      <c r="DW47" s="18">
        <v>0</v>
      </c>
      <c r="DX47" s="18"/>
      <c r="DY47" s="18"/>
      <c r="DZ47" s="18"/>
      <c r="EA47" s="18">
        <v>0</v>
      </c>
      <c r="EB47" s="18">
        <v>90.2</v>
      </c>
      <c r="EC47" s="18">
        <v>84.906030000000001</v>
      </c>
      <c r="ED47" s="18">
        <v>79.411079999999998</v>
      </c>
      <c r="EE47" s="18">
        <v>10.788919999999999</v>
      </c>
      <c r="EF47" s="18">
        <v>221.9</v>
      </c>
      <c r="EG47" s="18">
        <v>179.61027000000001</v>
      </c>
      <c r="EH47" s="18">
        <v>104.41588</v>
      </c>
      <c r="EI47" s="18">
        <v>117.48412</v>
      </c>
      <c r="EJ47" s="18"/>
      <c r="EK47" s="18"/>
      <c r="EL47" s="18"/>
      <c r="EM47" s="18">
        <v>0</v>
      </c>
      <c r="EN47" s="18"/>
      <c r="EO47" s="18"/>
      <c r="EP47" s="18"/>
      <c r="EQ47" s="18">
        <v>0</v>
      </c>
      <c r="ER47" s="18"/>
      <c r="ES47" s="18"/>
      <c r="ET47" s="18"/>
      <c r="EU47" s="18">
        <v>0</v>
      </c>
      <c r="EV47" s="18">
        <v>6.5</v>
      </c>
      <c r="EW47" s="18">
        <v>6.39</v>
      </c>
      <c r="EX47" s="18">
        <v>6.39</v>
      </c>
      <c r="EY47" s="18">
        <v>0.11</v>
      </c>
      <c r="EZ47" s="18">
        <v>230.5</v>
      </c>
      <c r="FA47" s="18">
        <v>340.90370999999999</v>
      </c>
      <c r="FB47" s="18">
        <v>372.05667999999997</v>
      </c>
      <c r="FC47" s="18">
        <v>-141.55668</v>
      </c>
      <c r="FD47" s="18">
        <v>28</v>
      </c>
      <c r="FE47" s="18">
        <v>32.788400000000003</v>
      </c>
      <c r="FF47" s="18">
        <v>32.788400000000003</v>
      </c>
      <c r="FG47" s="18">
        <v>-4.7884000000000002</v>
      </c>
      <c r="FH47" s="18">
        <v>44</v>
      </c>
      <c r="FI47" s="18">
        <v>114.67232</v>
      </c>
      <c r="FJ47" s="18">
        <v>143.3244</v>
      </c>
      <c r="FK47" s="18">
        <v>-99.324399999999997</v>
      </c>
      <c r="FL47" s="18">
        <v>17.8</v>
      </c>
      <c r="FM47" s="18">
        <v>19.79213</v>
      </c>
      <c r="FN47" s="18">
        <v>19.79213</v>
      </c>
      <c r="FO47" s="18">
        <v>-1.99213</v>
      </c>
      <c r="FP47" s="18">
        <v>18.600000000000001</v>
      </c>
      <c r="FQ47" s="18">
        <v>18.440239999999999</v>
      </c>
      <c r="FR47" s="18">
        <v>18.440239999999999</v>
      </c>
      <c r="FS47" s="18">
        <v>0.15976000000000001</v>
      </c>
      <c r="FT47" s="18">
        <v>12.9</v>
      </c>
      <c r="FU47" s="18">
        <v>13.1068</v>
      </c>
      <c r="FV47" s="18">
        <v>13.1068</v>
      </c>
      <c r="FW47" s="18">
        <v>-0.20680000000000001</v>
      </c>
      <c r="FX47" s="18">
        <v>55.6</v>
      </c>
      <c r="FY47" s="18">
        <v>61.929119999999998</v>
      </c>
      <c r="FZ47" s="18">
        <v>61.929119999999998</v>
      </c>
      <c r="GA47" s="18">
        <v>-6.3291199999999996</v>
      </c>
      <c r="GB47" s="18">
        <v>182.1</v>
      </c>
      <c r="GC47" s="18">
        <v>184.91498000000001</v>
      </c>
      <c r="GD47" s="18">
        <v>184.91498000000001</v>
      </c>
      <c r="GE47" s="18">
        <v>-2.8149799999999998</v>
      </c>
      <c r="GF47" s="18">
        <v>182.3</v>
      </c>
      <c r="GG47" s="18">
        <v>184.91498000000001</v>
      </c>
      <c r="GH47" s="18">
        <v>184.91498000000001</v>
      </c>
      <c r="GI47" s="18">
        <v>-2.6149800000000001</v>
      </c>
      <c r="GJ47" s="18">
        <v>183.8</v>
      </c>
      <c r="GK47" s="18">
        <v>185.47028</v>
      </c>
      <c r="GL47" s="18">
        <v>185.47028</v>
      </c>
      <c r="GM47" s="18">
        <v>-1.67028</v>
      </c>
      <c r="GN47" s="18">
        <v>86.5</v>
      </c>
      <c r="GO47" s="18">
        <v>84.729169999999996</v>
      </c>
      <c r="GP47" s="18">
        <v>87.858310000000003</v>
      </c>
      <c r="GQ47" s="18">
        <v>-1.3583099999999999</v>
      </c>
      <c r="GR47" s="18">
        <v>7.6</v>
      </c>
      <c r="GS47" s="18">
        <v>4.8339999999999996</v>
      </c>
      <c r="GT47" s="18">
        <v>9.09</v>
      </c>
      <c r="GU47" s="18">
        <v>-1.49</v>
      </c>
      <c r="GV47" s="18">
        <v>5.3</v>
      </c>
      <c r="GW47" s="18">
        <v>5.0713200000000001</v>
      </c>
      <c r="GX47" s="18">
        <v>9.9490999999999996</v>
      </c>
      <c r="GY47" s="18">
        <v>-4.6490999999999998</v>
      </c>
      <c r="GZ47" s="18">
        <v>24.4</v>
      </c>
      <c r="HA47" s="18">
        <v>21.888929999999998</v>
      </c>
      <c r="HB47" s="18"/>
      <c r="HC47" s="18">
        <v>24.4</v>
      </c>
      <c r="HD47" s="18">
        <v>32.5</v>
      </c>
      <c r="HE47" s="18">
        <v>34.439810000000001</v>
      </c>
      <c r="HF47" s="18">
        <v>34.439810000000001</v>
      </c>
      <c r="HG47" s="18">
        <v>-1.93981</v>
      </c>
      <c r="HH47" s="18">
        <v>2</v>
      </c>
      <c r="HI47" s="18">
        <v>1.97359</v>
      </c>
      <c r="HJ47" s="18">
        <v>1.97359</v>
      </c>
      <c r="HK47" s="18">
        <v>2.6409999999999999E-2</v>
      </c>
      <c r="HL47" s="18">
        <v>15.7</v>
      </c>
      <c r="HM47" s="18">
        <v>16.664079999999998</v>
      </c>
      <c r="HN47" s="18">
        <v>16.664079999999998</v>
      </c>
      <c r="HO47" s="18">
        <v>-0.96408000000000005</v>
      </c>
      <c r="HP47" s="18">
        <v>90.1</v>
      </c>
      <c r="HQ47" s="18">
        <v>69.661190000000005</v>
      </c>
      <c r="HR47" s="18">
        <v>45.618600000000001</v>
      </c>
      <c r="HS47" s="18">
        <v>44.481400000000001</v>
      </c>
      <c r="HT47" s="18"/>
      <c r="HU47" s="18"/>
      <c r="HV47" s="18"/>
      <c r="HW47" s="18">
        <v>0</v>
      </c>
      <c r="HX47" s="18"/>
      <c r="HY47" s="18"/>
      <c r="HZ47" s="18"/>
      <c r="IA47" s="18">
        <v>0</v>
      </c>
      <c r="IB47" s="18">
        <v>82.1</v>
      </c>
      <c r="IC47" s="18">
        <v>85.482579999999999</v>
      </c>
      <c r="ID47" s="18">
        <v>85.482569999999996</v>
      </c>
      <c r="IE47" s="18">
        <v>-3.3825699999999999</v>
      </c>
      <c r="IF47" s="18">
        <v>0</v>
      </c>
      <c r="IG47" s="18"/>
      <c r="IH47" s="18"/>
      <c r="II47" s="18">
        <v>0</v>
      </c>
      <c r="IJ47" s="18"/>
      <c r="IK47" s="18"/>
      <c r="IL47" s="18"/>
      <c r="IM47" s="18">
        <v>0</v>
      </c>
      <c r="IN47" s="18">
        <v>47.3</v>
      </c>
      <c r="IO47" s="18">
        <v>48.181449999999998</v>
      </c>
      <c r="IP47" s="18">
        <v>48.181449999999998</v>
      </c>
      <c r="IQ47" s="18">
        <v>-0.88144999999999996</v>
      </c>
      <c r="IR47" s="18"/>
      <c r="IS47" s="18"/>
      <c r="IT47" s="18"/>
      <c r="IU47" s="18">
        <v>0</v>
      </c>
      <c r="IV47" s="18"/>
      <c r="IW47" s="18"/>
      <c r="IX47" s="18"/>
      <c r="IY47" s="18">
        <v>0</v>
      </c>
      <c r="IZ47" s="18"/>
      <c r="JA47" s="18"/>
      <c r="JB47" s="18"/>
      <c r="JC47" s="18">
        <v>0</v>
      </c>
      <c r="JD47" s="18">
        <v>65.7</v>
      </c>
      <c r="JE47" s="18">
        <v>67</v>
      </c>
      <c r="JF47" s="18">
        <v>85.172120000000007</v>
      </c>
      <c r="JG47" s="18">
        <v>-19.47212</v>
      </c>
      <c r="JH47" s="18">
        <v>177.5</v>
      </c>
      <c r="JI47" s="18">
        <v>185.36255</v>
      </c>
      <c r="JJ47" s="18">
        <v>185.36255</v>
      </c>
      <c r="JK47" s="18">
        <v>-7.8625499999999997</v>
      </c>
      <c r="JL47" s="18">
        <v>174.9</v>
      </c>
      <c r="JM47" s="18">
        <v>185.36255</v>
      </c>
      <c r="JN47" s="18">
        <v>185.36255</v>
      </c>
      <c r="JO47" s="18">
        <v>-10.46255</v>
      </c>
      <c r="JP47" s="18">
        <v>209.3</v>
      </c>
      <c r="JQ47" s="18">
        <v>185.36255</v>
      </c>
      <c r="JR47" s="18">
        <v>185.36255</v>
      </c>
      <c r="JS47" s="18">
        <v>23.937449999999998</v>
      </c>
      <c r="JT47" s="18">
        <v>273.8</v>
      </c>
      <c r="JU47" s="18">
        <v>278.87878999999998</v>
      </c>
      <c r="JV47" s="18">
        <v>278.87878999999998</v>
      </c>
      <c r="JW47" s="18">
        <v>-5.0787899999999997</v>
      </c>
      <c r="JX47" s="18"/>
      <c r="JY47" s="18"/>
      <c r="JZ47" s="18"/>
      <c r="KA47" s="18">
        <v>0</v>
      </c>
      <c r="KB47" s="18"/>
      <c r="KC47" s="18"/>
      <c r="KD47" s="18"/>
      <c r="KE47" s="18">
        <v>0</v>
      </c>
      <c r="KF47" s="18"/>
      <c r="KG47" s="18"/>
      <c r="KH47" s="18"/>
      <c r="KI47" s="18">
        <v>0</v>
      </c>
      <c r="KJ47" s="18"/>
      <c r="KK47" s="18"/>
      <c r="KL47" s="18"/>
      <c r="KM47" s="18">
        <v>0</v>
      </c>
      <c r="KN47" s="18"/>
      <c r="KO47" s="18"/>
      <c r="KP47" s="18"/>
      <c r="KQ47" s="18">
        <v>0</v>
      </c>
      <c r="KR47" s="18"/>
      <c r="KS47" s="18"/>
      <c r="KT47" s="18"/>
      <c r="KU47" s="18">
        <v>0</v>
      </c>
      <c r="KV47" s="18"/>
      <c r="KW47" s="18"/>
      <c r="KX47" s="18"/>
      <c r="KY47" s="18">
        <v>0</v>
      </c>
      <c r="KZ47" s="18"/>
      <c r="LA47" s="18"/>
      <c r="LB47" s="18"/>
      <c r="LC47" s="18">
        <v>0</v>
      </c>
      <c r="LD47" s="18">
        <v>1.1000000000000001</v>
      </c>
      <c r="LE47" s="18">
        <v>0.89207999999999998</v>
      </c>
      <c r="LF47" s="18">
        <v>0.89207999999999998</v>
      </c>
      <c r="LG47" s="18">
        <v>0.20791999999999999</v>
      </c>
      <c r="LH47" s="18">
        <v>117.1</v>
      </c>
      <c r="LI47" s="18">
        <v>152.50032999999999</v>
      </c>
      <c r="LJ47" s="18">
        <v>78.963459999999998</v>
      </c>
      <c r="LK47" s="18">
        <v>38.136539999999997</v>
      </c>
      <c r="LL47" s="18">
        <v>101.4</v>
      </c>
      <c r="LM47" s="18">
        <v>89.818770000000001</v>
      </c>
      <c r="LN47" s="18">
        <v>106.05479</v>
      </c>
      <c r="LO47" s="18">
        <v>-4.6547900000000002</v>
      </c>
      <c r="LP47" s="18">
        <v>64.099999999999994</v>
      </c>
      <c r="LQ47" s="18">
        <v>67.133979999999994</v>
      </c>
      <c r="LR47" s="18">
        <v>67.133979999999994</v>
      </c>
      <c r="LS47" s="18">
        <v>-3.0339800000000001</v>
      </c>
      <c r="LT47" s="18">
        <v>71.900000000000006</v>
      </c>
      <c r="LU47" s="18">
        <v>72.37388</v>
      </c>
      <c r="LV47" s="18">
        <v>78.567989999999995</v>
      </c>
      <c r="LW47" s="18">
        <v>-6.6679899999999996</v>
      </c>
      <c r="LX47" s="18">
        <v>28.7</v>
      </c>
      <c r="LY47" s="18">
        <v>29.951460000000001</v>
      </c>
      <c r="LZ47" s="18">
        <v>29.951460000000001</v>
      </c>
      <c r="MA47" s="18">
        <v>-1.25146</v>
      </c>
      <c r="MB47" s="18"/>
      <c r="MC47" s="18"/>
      <c r="MD47" s="18"/>
      <c r="ME47" s="18">
        <v>0</v>
      </c>
      <c r="MF47" s="18"/>
      <c r="MG47" s="18"/>
      <c r="MH47" s="18"/>
      <c r="MI47" s="18">
        <v>0</v>
      </c>
      <c r="MJ47" s="18"/>
      <c r="MK47" s="18"/>
      <c r="ML47" s="18"/>
      <c r="MM47" s="18">
        <v>0</v>
      </c>
      <c r="MN47" s="18">
        <v>145.9</v>
      </c>
      <c r="MO47" s="18">
        <v>151.08886000000001</v>
      </c>
      <c r="MP47" s="18">
        <v>159.10807</v>
      </c>
      <c r="MQ47" s="18">
        <v>-13.208069999999999</v>
      </c>
      <c r="MR47" s="18">
        <v>148.4</v>
      </c>
      <c r="MS47" s="18">
        <v>151.08886000000001</v>
      </c>
      <c r="MT47" s="18">
        <v>159.10807</v>
      </c>
      <c r="MU47" s="18">
        <v>-10.708069999999999</v>
      </c>
      <c r="MV47" s="18">
        <v>150</v>
      </c>
      <c r="MW47" s="18">
        <v>151.54257999999999</v>
      </c>
      <c r="MX47" s="18">
        <v>159.58587</v>
      </c>
      <c r="MY47" s="18">
        <v>-9.5858699999999999</v>
      </c>
      <c r="MZ47" s="18"/>
      <c r="NA47" s="18"/>
      <c r="NB47" s="18"/>
      <c r="NC47" s="18">
        <v>0</v>
      </c>
      <c r="ND47" s="18"/>
      <c r="NE47" s="18"/>
      <c r="NF47" s="18"/>
      <c r="NG47" s="18">
        <v>0</v>
      </c>
      <c r="NH47" s="18"/>
      <c r="NI47" s="18"/>
      <c r="NJ47" s="18"/>
      <c r="NK47" s="18">
        <v>0</v>
      </c>
      <c r="NL47" s="18"/>
      <c r="NM47" s="18"/>
      <c r="NN47" s="18"/>
      <c r="NO47" s="18">
        <v>0</v>
      </c>
      <c r="NP47" s="18"/>
      <c r="NQ47" s="18"/>
      <c r="NR47" s="18"/>
      <c r="NS47" s="18">
        <v>0</v>
      </c>
      <c r="NT47" s="18">
        <v>0</v>
      </c>
      <c r="NU47" s="18"/>
      <c r="NV47" s="18"/>
      <c r="NW47" s="18">
        <v>0</v>
      </c>
      <c r="NX47" s="18">
        <v>0</v>
      </c>
      <c r="NY47" s="18"/>
      <c r="NZ47" s="18"/>
      <c r="OA47" s="18">
        <v>0</v>
      </c>
      <c r="OB47" s="18">
        <v>0</v>
      </c>
      <c r="OC47" s="18"/>
      <c r="OD47" s="18"/>
      <c r="OE47" s="18">
        <v>0</v>
      </c>
      <c r="OF47" s="18">
        <v>94.5</v>
      </c>
      <c r="OG47" s="18">
        <v>62.3</v>
      </c>
      <c r="OH47" s="18">
        <v>72.33</v>
      </c>
      <c r="OI47" s="18">
        <v>22.17</v>
      </c>
      <c r="OJ47" s="18">
        <v>0</v>
      </c>
      <c r="OK47" s="18"/>
      <c r="OL47" s="18"/>
      <c r="OM47" s="18">
        <v>0</v>
      </c>
      <c r="ON47" s="18">
        <v>13.8</v>
      </c>
      <c r="OO47" s="18">
        <v>15.701000000000001</v>
      </c>
      <c r="OP47" s="18">
        <v>15.701000000000001</v>
      </c>
      <c r="OQ47" s="18">
        <v>-1.901</v>
      </c>
      <c r="OR47" s="18">
        <v>0</v>
      </c>
      <c r="OS47" s="18"/>
      <c r="OT47" s="18"/>
      <c r="OU47" s="18">
        <v>0</v>
      </c>
      <c r="OV47" s="18">
        <v>7.3</v>
      </c>
      <c r="OW47" s="18">
        <v>7.6</v>
      </c>
      <c r="OX47" s="18">
        <v>7.6</v>
      </c>
      <c r="OY47" s="18">
        <v>-0.3</v>
      </c>
      <c r="OZ47" s="18">
        <v>5.0999999999999996</v>
      </c>
      <c r="PA47" s="18"/>
      <c r="PB47" s="18"/>
      <c r="PC47" s="18">
        <v>5.0999999999999996</v>
      </c>
      <c r="PD47" s="18">
        <v>9.9</v>
      </c>
      <c r="PE47" s="18">
        <v>9</v>
      </c>
      <c r="PF47" s="18">
        <v>9</v>
      </c>
      <c r="PG47" s="18">
        <v>0.9</v>
      </c>
      <c r="PH47" s="18">
        <v>5.2</v>
      </c>
      <c r="PI47" s="18">
        <v>4.6566599999999996</v>
      </c>
      <c r="PJ47" s="18">
        <v>5.67</v>
      </c>
      <c r="PK47" s="18">
        <v>-0.47</v>
      </c>
      <c r="PL47" s="18">
        <v>0.3</v>
      </c>
      <c r="PM47" s="18">
        <v>1</v>
      </c>
      <c r="PN47" s="18">
        <v>1</v>
      </c>
      <c r="PO47" s="18">
        <v>-0.7</v>
      </c>
      <c r="PP47" s="18">
        <v>2.7</v>
      </c>
      <c r="PQ47" s="18">
        <v>3</v>
      </c>
      <c r="PR47" s="18">
        <v>3</v>
      </c>
      <c r="PS47" s="18">
        <v>-0.3</v>
      </c>
      <c r="PT47" s="18">
        <v>2</v>
      </c>
      <c r="PU47" s="18">
        <v>2.1</v>
      </c>
      <c r="PV47" s="18">
        <v>2.1</v>
      </c>
      <c r="PW47" s="18">
        <v>-0.1</v>
      </c>
      <c r="PX47" s="18">
        <v>18.7</v>
      </c>
      <c r="PY47" s="18">
        <v>18.932040000000001</v>
      </c>
      <c r="PZ47" s="18">
        <v>18.932040000000001</v>
      </c>
      <c r="QA47" s="18">
        <v>-0.23204</v>
      </c>
      <c r="QB47" s="18">
        <v>6.4</v>
      </c>
      <c r="QC47" s="18">
        <v>5</v>
      </c>
      <c r="QD47" s="18">
        <v>5</v>
      </c>
      <c r="QE47" s="18">
        <v>1.4</v>
      </c>
      <c r="QF47" s="18">
        <v>7.5</v>
      </c>
      <c r="QG47" s="18">
        <v>6</v>
      </c>
      <c r="QH47" s="18">
        <v>6</v>
      </c>
      <c r="QI47" s="18">
        <v>1.5</v>
      </c>
      <c r="QJ47" s="18">
        <v>3.5</v>
      </c>
      <c r="QK47" s="18">
        <v>3.2</v>
      </c>
      <c r="QL47" s="18">
        <v>3.2</v>
      </c>
      <c r="QM47" s="18">
        <v>0.3</v>
      </c>
      <c r="QN47" s="18">
        <v>18.100000000000001</v>
      </c>
      <c r="QO47" s="18">
        <v>17.864080000000001</v>
      </c>
      <c r="QP47" s="18">
        <v>17.864080000000001</v>
      </c>
      <c r="QQ47" s="18">
        <v>0.23591999999999999</v>
      </c>
      <c r="QR47" s="18">
        <v>0</v>
      </c>
      <c r="QS47" s="18"/>
      <c r="QT47" s="18"/>
      <c r="QU47" s="18">
        <v>0</v>
      </c>
      <c r="QV47" s="18">
        <v>0</v>
      </c>
      <c r="QW47" s="18"/>
      <c r="QX47" s="18"/>
      <c r="QY47" s="18">
        <v>0</v>
      </c>
      <c r="QZ47" s="18">
        <v>20.399999999999999</v>
      </c>
      <c r="RA47" s="18">
        <v>14.68</v>
      </c>
      <c r="RB47" s="18">
        <v>14.68</v>
      </c>
      <c r="RC47" s="18">
        <v>5.72</v>
      </c>
      <c r="RD47" s="18">
        <v>58.6</v>
      </c>
      <c r="RE47" s="18">
        <v>46.018000000000001</v>
      </c>
      <c r="RF47" s="18">
        <v>46.018000000000001</v>
      </c>
      <c r="RG47" s="18">
        <v>12.582000000000001</v>
      </c>
      <c r="RH47" s="18">
        <v>4.5</v>
      </c>
      <c r="RI47" s="18">
        <v>2.9009999999999998</v>
      </c>
      <c r="RJ47" s="18">
        <v>2.9009999999999998</v>
      </c>
      <c r="RK47" s="18">
        <v>1.599</v>
      </c>
      <c r="RL47" s="18">
        <v>1.9</v>
      </c>
      <c r="RM47" s="18">
        <v>2.4</v>
      </c>
      <c r="RN47" s="18">
        <v>2.4</v>
      </c>
      <c r="RO47" s="18">
        <v>-0.5</v>
      </c>
      <c r="RP47" s="18">
        <v>2.4</v>
      </c>
      <c r="RQ47" s="18">
        <v>2.4</v>
      </c>
      <c r="RR47" s="18">
        <v>2.4</v>
      </c>
      <c r="RS47" s="18">
        <v>0</v>
      </c>
      <c r="RT47" s="18">
        <v>2.7</v>
      </c>
      <c r="RU47" s="18">
        <v>2.8</v>
      </c>
      <c r="RV47" s="18">
        <v>2.8</v>
      </c>
      <c r="RW47" s="18">
        <v>-0.1</v>
      </c>
      <c r="RX47" s="18">
        <v>0</v>
      </c>
      <c r="RY47" s="18"/>
      <c r="RZ47" s="18"/>
      <c r="SA47" s="18">
        <v>0</v>
      </c>
      <c r="SB47" s="18">
        <v>2</v>
      </c>
      <c r="SC47" s="18">
        <v>2.379</v>
      </c>
      <c r="SD47" s="18">
        <v>2.379</v>
      </c>
      <c r="SE47" s="18">
        <v>-0.379</v>
      </c>
      <c r="SF47" s="18">
        <v>20.399999999999999</v>
      </c>
      <c r="SG47" s="18">
        <v>19.772790000000001</v>
      </c>
      <c r="SH47" s="18">
        <v>19.772780000000001</v>
      </c>
      <c r="SI47" s="18">
        <v>0.62722</v>
      </c>
      <c r="SJ47" s="18">
        <v>1.6</v>
      </c>
      <c r="SK47" s="18">
        <v>1.52</v>
      </c>
      <c r="SL47" s="18">
        <v>1.52</v>
      </c>
      <c r="SM47" s="18">
        <v>0.08</v>
      </c>
      <c r="SN47" s="18"/>
      <c r="SO47" s="18">
        <v>0.4</v>
      </c>
      <c r="SP47" s="18">
        <v>0.4</v>
      </c>
      <c r="SQ47" s="18">
        <v>-0.4</v>
      </c>
      <c r="SR47" s="18">
        <v>4.0999999999999996</v>
      </c>
      <c r="SS47" s="18">
        <v>4.9000000000000004</v>
      </c>
      <c r="ST47" s="18">
        <v>4.9000000000000004</v>
      </c>
      <c r="SU47" s="18">
        <v>-0.8</v>
      </c>
      <c r="SV47" s="18">
        <v>2.4</v>
      </c>
      <c r="SW47" s="18">
        <v>3</v>
      </c>
      <c r="SX47" s="18">
        <v>3</v>
      </c>
      <c r="SY47" s="18">
        <v>-0.6</v>
      </c>
      <c r="SZ47" s="18">
        <v>3.4</v>
      </c>
      <c r="TA47" s="18">
        <v>3.5</v>
      </c>
      <c r="TB47" s="18">
        <v>3.5</v>
      </c>
      <c r="TC47" s="18">
        <v>-0.1</v>
      </c>
      <c r="TD47" s="18">
        <v>4.9000000000000004</v>
      </c>
      <c r="TE47" s="18">
        <v>5.5</v>
      </c>
      <c r="TF47" s="18">
        <v>5.5</v>
      </c>
      <c r="TG47" s="18">
        <v>-0.6</v>
      </c>
      <c r="TH47" s="18">
        <v>14.8</v>
      </c>
      <c r="TI47" s="18">
        <v>14.56311</v>
      </c>
      <c r="TJ47" s="18">
        <v>14.56311</v>
      </c>
      <c r="TK47" s="18">
        <v>0.23688999999999999</v>
      </c>
      <c r="TL47" s="18">
        <v>21.4</v>
      </c>
      <c r="TM47" s="18">
        <v>14.134</v>
      </c>
      <c r="TN47" s="18">
        <v>14.134</v>
      </c>
      <c r="TO47" s="18">
        <v>7.266</v>
      </c>
      <c r="TP47" s="18">
        <v>48</v>
      </c>
      <c r="TQ47" s="18">
        <v>47.569000000000003</v>
      </c>
      <c r="TR47" s="18">
        <v>47.569000000000003</v>
      </c>
      <c r="TS47" s="18">
        <v>0.43099999999999999</v>
      </c>
      <c r="TT47" s="18">
        <v>0</v>
      </c>
      <c r="TU47" s="18"/>
      <c r="TV47" s="18"/>
      <c r="TW47" s="18">
        <v>0</v>
      </c>
      <c r="TX47" s="18">
        <v>51.2</v>
      </c>
      <c r="TY47" s="18">
        <v>48</v>
      </c>
      <c r="TZ47" s="18">
        <v>42.27</v>
      </c>
      <c r="UA47" s="18">
        <v>8.93</v>
      </c>
      <c r="UB47" s="18">
        <v>67.7</v>
      </c>
      <c r="UC47" s="18">
        <v>69.3</v>
      </c>
      <c r="UD47" s="18">
        <v>62.939</v>
      </c>
      <c r="UE47" s="18">
        <v>4.7610000000000001</v>
      </c>
      <c r="UF47" s="18">
        <v>6</v>
      </c>
      <c r="UG47" s="18">
        <v>3.6640000000000001</v>
      </c>
      <c r="UH47" s="18">
        <v>3.6640000000000001</v>
      </c>
      <c r="UI47" s="18">
        <v>2.3359999999999999</v>
      </c>
      <c r="UJ47" s="18">
        <v>4.5999999999999996</v>
      </c>
      <c r="UK47" s="18">
        <v>2.4550000000000001</v>
      </c>
      <c r="UL47" s="18">
        <v>2.4550000000000001</v>
      </c>
      <c r="UM47" s="18">
        <v>2.145</v>
      </c>
      <c r="UN47" s="18">
        <v>5.3</v>
      </c>
      <c r="UO47" s="18">
        <v>6</v>
      </c>
      <c r="UP47" s="18">
        <v>6</v>
      </c>
      <c r="UQ47" s="18">
        <v>-0.7</v>
      </c>
      <c r="UR47" s="18">
        <v>2</v>
      </c>
      <c r="US47" s="18">
        <v>2</v>
      </c>
      <c r="UT47" s="18">
        <v>2</v>
      </c>
      <c r="UU47" s="18">
        <v>0</v>
      </c>
      <c r="UV47" s="18">
        <v>8.5</v>
      </c>
      <c r="UW47" s="18">
        <v>8.6</v>
      </c>
      <c r="UX47" s="18">
        <v>8.6</v>
      </c>
      <c r="UY47" s="18">
        <v>-0.1</v>
      </c>
      <c r="UZ47" s="18">
        <v>3.8</v>
      </c>
      <c r="VA47" s="18">
        <v>4</v>
      </c>
      <c r="VB47" s="18">
        <v>4</v>
      </c>
      <c r="VC47" s="18">
        <v>-0.2</v>
      </c>
      <c r="VD47" s="18">
        <v>4.2</v>
      </c>
      <c r="VE47" s="18">
        <v>4.5</v>
      </c>
      <c r="VF47" s="18">
        <v>4.5</v>
      </c>
      <c r="VG47" s="18">
        <v>-0.3</v>
      </c>
      <c r="VH47" s="18">
        <v>4.2</v>
      </c>
      <c r="VI47" s="18">
        <v>4.5</v>
      </c>
      <c r="VJ47" s="18">
        <v>4.5</v>
      </c>
      <c r="VK47" s="18">
        <v>-0.3</v>
      </c>
      <c r="VL47" s="18">
        <v>11.4</v>
      </c>
      <c r="VM47" s="18">
        <v>13.224</v>
      </c>
      <c r="VN47" s="18">
        <v>13.224</v>
      </c>
      <c r="VO47" s="18">
        <v>-1.8240000000000001</v>
      </c>
      <c r="VP47" s="18">
        <v>0</v>
      </c>
      <c r="VQ47" s="18"/>
      <c r="VR47" s="18"/>
      <c r="VS47" s="18">
        <v>0</v>
      </c>
      <c r="VT47" s="18">
        <v>0</v>
      </c>
      <c r="VU47" s="18"/>
      <c r="VV47" s="18"/>
      <c r="VW47" s="18">
        <v>0</v>
      </c>
      <c r="VX47" s="18">
        <v>0</v>
      </c>
      <c r="VY47" s="18"/>
      <c r="VZ47" s="18"/>
      <c r="WA47" s="18">
        <v>0</v>
      </c>
      <c r="WB47" s="18">
        <v>0.6</v>
      </c>
      <c r="WC47" s="18">
        <v>0.6</v>
      </c>
      <c r="WD47" s="18">
        <v>0.6</v>
      </c>
      <c r="WE47" s="18">
        <v>0</v>
      </c>
      <c r="WF47" s="18">
        <v>118.4</v>
      </c>
      <c r="WG47" s="18">
        <v>88</v>
      </c>
      <c r="WH47" s="18">
        <v>87</v>
      </c>
      <c r="WI47" s="18">
        <v>31.4</v>
      </c>
      <c r="WJ47" s="18">
        <v>107.3</v>
      </c>
      <c r="WK47" s="18">
        <v>73</v>
      </c>
      <c r="WL47" s="18">
        <v>74</v>
      </c>
      <c r="WM47" s="18">
        <v>33.299999999999997</v>
      </c>
      <c r="WN47" s="18">
        <v>0</v>
      </c>
      <c r="WO47" s="18"/>
      <c r="WP47" s="18"/>
      <c r="WQ47" s="18">
        <v>0</v>
      </c>
      <c r="WR47" s="18">
        <v>0</v>
      </c>
      <c r="WS47" s="18"/>
      <c r="WT47" s="18"/>
      <c r="WU47" s="18">
        <v>0</v>
      </c>
      <c r="WV47" s="18">
        <v>8.8000000000000007</v>
      </c>
      <c r="WW47" s="18">
        <v>10</v>
      </c>
      <c r="WX47" s="18">
        <v>10</v>
      </c>
      <c r="WY47" s="18">
        <v>-1.2</v>
      </c>
      <c r="WZ47" s="18">
        <v>18.399999999999999</v>
      </c>
      <c r="XA47" s="18">
        <v>18.4466</v>
      </c>
      <c r="XB47" s="18">
        <v>18.4466</v>
      </c>
      <c r="XC47" s="18">
        <v>-4.6600000000000003E-2</v>
      </c>
      <c r="XD47" s="18">
        <v>10.3</v>
      </c>
      <c r="XE47" s="18">
        <v>10.8</v>
      </c>
      <c r="XF47" s="18">
        <v>10.8</v>
      </c>
      <c r="XG47" s="18">
        <v>-0.5</v>
      </c>
      <c r="XH47" s="18">
        <v>35.97</v>
      </c>
      <c r="XI47" s="18">
        <v>32</v>
      </c>
      <c r="XJ47" s="18">
        <v>29</v>
      </c>
      <c r="XK47" s="18">
        <v>6.97</v>
      </c>
      <c r="XL47" s="18">
        <v>27.02</v>
      </c>
      <c r="XM47" s="18">
        <v>32</v>
      </c>
      <c r="XN47" s="18">
        <v>29</v>
      </c>
      <c r="XO47" s="18">
        <v>-1.98</v>
      </c>
      <c r="XP47" s="18">
        <v>14.5</v>
      </c>
      <c r="XQ47" s="18">
        <v>14</v>
      </c>
      <c r="XR47" s="18">
        <v>14</v>
      </c>
      <c r="XS47" s="18">
        <v>0.5</v>
      </c>
      <c r="XT47" s="18">
        <v>19.100000000000001</v>
      </c>
      <c r="XU47" s="18">
        <v>19</v>
      </c>
      <c r="XV47" s="18">
        <v>19</v>
      </c>
      <c r="XW47" s="18">
        <v>0.1</v>
      </c>
      <c r="XX47" s="18">
        <v>7.4</v>
      </c>
      <c r="XY47" s="18">
        <v>7.99</v>
      </c>
      <c r="XZ47" s="18">
        <v>7.99</v>
      </c>
      <c r="YA47" s="18">
        <v>-0.59</v>
      </c>
      <c r="YB47" s="18"/>
      <c r="YC47" s="18"/>
      <c r="YD47" s="18"/>
      <c r="YE47" s="18">
        <v>0</v>
      </c>
      <c r="YF47" s="18"/>
      <c r="YG47" s="18"/>
      <c r="YH47" s="18"/>
      <c r="YI47" s="18">
        <v>0</v>
      </c>
    </row>
    <row r="48" spans="1:659" ht="24" customHeight="1" x14ac:dyDescent="0.3">
      <c r="A48" s="1"/>
      <c r="B48" s="19" t="s">
        <v>41</v>
      </c>
      <c r="C48" s="19" t="s">
        <v>778</v>
      </c>
      <c r="D48" s="20">
        <v>142</v>
      </c>
      <c r="E48" s="20">
        <v>146</v>
      </c>
      <c r="F48" s="20">
        <v>145.99992</v>
      </c>
      <c r="G48" s="20">
        <v>-3.9999199999999999</v>
      </c>
      <c r="H48" s="20">
        <v>642.79999999999995</v>
      </c>
      <c r="I48" s="20">
        <v>643.65809000000002</v>
      </c>
      <c r="J48" s="20">
        <v>643.65809000000002</v>
      </c>
      <c r="K48" s="20">
        <v>-0.85809000000000002</v>
      </c>
      <c r="L48" s="20">
        <v>214</v>
      </c>
      <c r="M48" s="20">
        <v>209.39341999999999</v>
      </c>
      <c r="N48" s="20">
        <v>209.39341999999999</v>
      </c>
      <c r="O48" s="20">
        <v>4.6065800000000001</v>
      </c>
      <c r="P48" s="20"/>
      <c r="Q48" s="20"/>
      <c r="R48" s="20"/>
      <c r="S48" s="20">
        <v>0</v>
      </c>
      <c r="T48" s="20"/>
      <c r="U48" s="20"/>
      <c r="V48" s="20"/>
      <c r="W48" s="20">
        <v>0</v>
      </c>
      <c r="X48" s="20">
        <v>68.2</v>
      </c>
      <c r="Y48" s="20">
        <v>61.223300000000002</v>
      </c>
      <c r="Z48" s="20">
        <v>76.798180000000002</v>
      </c>
      <c r="AA48" s="20">
        <v>-8.5981799999999993</v>
      </c>
      <c r="AB48" s="20">
        <v>74</v>
      </c>
      <c r="AC48" s="20">
        <v>77.308000000000007</v>
      </c>
      <c r="AD48" s="20">
        <v>86.867490000000004</v>
      </c>
      <c r="AE48" s="20">
        <v>-12.86749</v>
      </c>
      <c r="AF48" s="20"/>
      <c r="AG48" s="20"/>
      <c r="AH48" s="20"/>
      <c r="AI48" s="20">
        <v>0</v>
      </c>
      <c r="AJ48" s="20"/>
      <c r="AK48" s="20"/>
      <c r="AL48" s="20"/>
      <c r="AM48" s="20">
        <v>0</v>
      </c>
      <c r="AN48" s="20">
        <v>187.8</v>
      </c>
      <c r="AO48" s="20">
        <v>196.22801999999999</v>
      </c>
      <c r="AP48" s="20">
        <v>196.22801999999999</v>
      </c>
      <c r="AQ48" s="20">
        <v>-8.4280200000000001</v>
      </c>
      <c r="AR48" s="20">
        <v>207.2</v>
      </c>
      <c r="AS48" s="20">
        <v>196.22801999999999</v>
      </c>
      <c r="AT48" s="20">
        <v>196.22801999999999</v>
      </c>
      <c r="AU48" s="20">
        <v>10.97198</v>
      </c>
      <c r="AV48" s="20">
        <v>210.5</v>
      </c>
      <c r="AW48" s="20">
        <v>196.22801999999999</v>
      </c>
      <c r="AX48" s="20">
        <v>196.22801999999999</v>
      </c>
      <c r="AY48" s="20">
        <v>14.271979999999999</v>
      </c>
      <c r="AZ48" s="20">
        <v>289.10000000000002</v>
      </c>
      <c r="BA48" s="20">
        <v>295.22593999999998</v>
      </c>
      <c r="BB48" s="20">
        <v>295.22593999999998</v>
      </c>
      <c r="BC48" s="20">
        <v>-6.1259399999999999</v>
      </c>
      <c r="BD48" s="20">
        <v>213.8</v>
      </c>
      <c r="BE48" s="20">
        <v>208.07390000000001</v>
      </c>
      <c r="BF48" s="20">
        <v>208.07390000000001</v>
      </c>
      <c r="BG48" s="20">
        <v>5.7260999999999997</v>
      </c>
      <c r="BH48" s="20">
        <v>111.4</v>
      </c>
      <c r="BI48" s="20">
        <v>104.34936999999999</v>
      </c>
      <c r="BJ48" s="20">
        <v>104.34936999999999</v>
      </c>
      <c r="BK48" s="20">
        <v>7.05063</v>
      </c>
      <c r="BL48" s="20">
        <v>361.4</v>
      </c>
      <c r="BM48" s="20">
        <v>368.40096999999997</v>
      </c>
      <c r="BN48" s="20">
        <v>368.40096999999997</v>
      </c>
      <c r="BO48" s="20">
        <v>-7.0009699999999997</v>
      </c>
      <c r="BP48" s="20">
        <v>4.3</v>
      </c>
      <c r="BQ48" s="20">
        <v>4.4318400000000002</v>
      </c>
      <c r="BR48" s="20">
        <v>4.4318400000000002</v>
      </c>
      <c r="BS48" s="20">
        <v>-0.13184000000000001</v>
      </c>
      <c r="BT48" s="20"/>
      <c r="BU48" s="20"/>
      <c r="BV48" s="20"/>
      <c r="BW48" s="20">
        <v>0</v>
      </c>
      <c r="BX48" s="20"/>
      <c r="BY48" s="20"/>
      <c r="BZ48" s="20"/>
      <c r="CA48" s="20">
        <v>0</v>
      </c>
      <c r="CB48" s="20"/>
      <c r="CC48" s="20"/>
      <c r="CD48" s="20"/>
      <c r="CE48" s="20">
        <v>0</v>
      </c>
      <c r="CF48" s="20"/>
      <c r="CG48" s="20"/>
      <c r="CH48" s="20"/>
      <c r="CI48" s="20">
        <v>0</v>
      </c>
      <c r="CJ48" s="20">
        <v>110.7</v>
      </c>
      <c r="CK48" s="20">
        <v>113.33247</v>
      </c>
      <c r="CL48" s="20">
        <v>113.33247</v>
      </c>
      <c r="CM48" s="20">
        <v>-2.6324700000000001</v>
      </c>
      <c r="CN48" s="20">
        <v>6.9</v>
      </c>
      <c r="CO48" s="20">
        <v>5.1333399999999996</v>
      </c>
      <c r="CP48" s="20">
        <v>5.1333399999999996</v>
      </c>
      <c r="CQ48" s="20">
        <v>1.7666599999999999</v>
      </c>
      <c r="CR48" s="20">
        <v>4.9000000000000004</v>
      </c>
      <c r="CS48" s="20">
        <v>2.8177599999999998</v>
      </c>
      <c r="CT48" s="20">
        <v>2.8177599999999998</v>
      </c>
      <c r="CU48" s="20">
        <v>2.0822400000000001</v>
      </c>
      <c r="CV48" s="20"/>
      <c r="CW48" s="20"/>
      <c r="CX48" s="20">
        <v>22.389009999999999</v>
      </c>
      <c r="CY48" s="20">
        <v>-22.389009999999999</v>
      </c>
      <c r="CZ48" s="20">
        <v>7.1</v>
      </c>
      <c r="DA48" s="20">
        <v>6.8787000000000003</v>
      </c>
      <c r="DB48" s="20">
        <v>6.8787000000000003</v>
      </c>
      <c r="DC48" s="20">
        <v>0.2213</v>
      </c>
      <c r="DD48" s="20">
        <v>14.6</v>
      </c>
      <c r="DE48" s="20">
        <v>14.919420000000001</v>
      </c>
      <c r="DF48" s="20">
        <v>14.919420000000001</v>
      </c>
      <c r="DG48" s="20">
        <v>-0.31941999999999998</v>
      </c>
      <c r="DH48" s="20">
        <v>120.7</v>
      </c>
      <c r="DI48" s="20">
        <v>110.76971</v>
      </c>
      <c r="DJ48" s="20">
        <v>129.56974</v>
      </c>
      <c r="DK48" s="20">
        <v>-8.8697400000000002</v>
      </c>
      <c r="DL48" s="20"/>
      <c r="DM48" s="20"/>
      <c r="DN48" s="20"/>
      <c r="DO48" s="20">
        <v>0</v>
      </c>
      <c r="DP48" s="20"/>
      <c r="DQ48" s="20"/>
      <c r="DR48" s="20"/>
      <c r="DS48" s="20">
        <v>0</v>
      </c>
      <c r="DT48" s="20"/>
      <c r="DU48" s="20"/>
      <c r="DV48" s="20"/>
      <c r="DW48" s="20">
        <v>0</v>
      </c>
      <c r="DX48" s="20"/>
      <c r="DY48" s="20"/>
      <c r="DZ48" s="20"/>
      <c r="EA48" s="20">
        <v>0</v>
      </c>
      <c r="EB48" s="20">
        <v>110</v>
      </c>
      <c r="EC48" s="20">
        <v>84.595799999999997</v>
      </c>
      <c r="ED48" s="20">
        <v>78.955359999999999</v>
      </c>
      <c r="EE48" s="20">
        <v>31.044640000000001</v>
      </c>
      <c r="EF48" s="20">
        <v>208.3</v>
      </c>
      <c r="EG48" s="20">
        <v>180.64782</v>
      </c>
      <c r="EH48" s="20">
        <v>110.26023000000001</v>
      </c>
      <c r="EI48" s="20">
        <v>98.039770000000004</v>
      </c>
      <c r="EJ48" s="20"/>
      <c r="EK48" s="20"/>
      <c r="EL48" s="20"/>
      <c r="EM48" s="20">
        <v>0</v>
      </c>
      <c r="EN48" s="20"/>
      <c r="EO48" s="20"/>
      <c r="EP48" s="20"/>
      <c r="EQ48" s="20">
        <v>0</v>
      </c>
      <c r="ER48" s="20"/>
      <c r="ES48" s="20"/>
      <c r="ET48" s="20"/>
      <c r="EU48" s="20">
        <v>0</v>
      </c>
      <c r="EV48" s="20">
        <v>6.5</v>
      </c>
      <c r="EW48" s="20">
        <v>6.39</v>
      </c>
      <c r="EX48" s="20">
        <v>6.39</v>
      </c>
      <c r="EY48" s="20">
        <v>0.11</v>
      </c>
      <c r="EZ48" s="20">
        <v>230.7</v>
      </c>
      <c r="FA48" s="20">
        <v>341.94792000000001</v>
      </c>
      <c r="FB48" s="20">
        <v>373.07013999999998</v>
      </c>
      <c r="FC48" s="20">
        <v>-142.37013999999999</v>
      </c>
      <c r="FD48" s="20">
        <v>28</v>
      </c>
      <c r="FE48" s="20">
        <v>32.788400000000003</v>
      </c>
      <c r="FF48" s="20">
        <v>32.788400000000003</v>
      </c>
      <c r="FG48" s="20">
        <v>-4.7884000000000002</v>
      </c>
      <c r="FH48" s="20">
        <v>62</v>
      </c>
      <c r="FI48" s="20">
        <v>119.58763</v>
      </c>
      <c r="FJ48" s="20">
        <v>142.44658999999999</v>
      </c>
      <c r="FK48" s="20">
        <v>-80.44659</v>
      </c>
      <c r="FL48" s="20">
        <v>17.8</v>
      </c>
      <c r="FM48" s="20">
        <v>19.79213</v>
      </c>
      <c r="FN48" s="20">
        <v>19.79213</v>
      </c>
      <c r="FO48" s="20">
        <v>-1.99213</v>
      </c>
      <c r="FP48" s="20">
        <v>18.600000000000001</v>
      </c>
      <c r="FQ48" s="20">
        <v>18.440239999999999</v>
      </c>
      <c r="FR48" s="20">
        <v>18.440239999999999</v>
      </c>
      <c r="FS48" s="20">
        <v>0.15976000000000001</v>
      </c>
      <c r="FT48" s="20">
        <v>12.9</v>
      </c>
      <c r="FU48" s="20">
        <v>13.1068</v>
      </c>
      <c r="FV48" s="20">
        <v>13.1068</v>
      </c>
      <c r="FW48" s="20">
        <v>-0.20680000000000001</v>
      </c>
      <c r="FX48" s="20">
        <v>56.7</v>
      </c>
      <c r="FY48" s="20">
        <v>61.929119999999998</v>
      </c>
      <c r="FZ48" s="20">
        <v>61.929119999999998</v>
      </c>
      <c r="GA48" s="20">
        <v>-5.22912</v>
      </c>
      <c r="GB48" s="20">
        <v>181.4</v>
      </c>
      <c r="GC48" s="20">
        <v>184.91498000000001</v>
      </c>
      <c r="GD48" s="20">
        <v>184.91498000000001</v>
      </c>
      <c r="GE48" s="20">
        <v>-3.51498</v>
      </c>
      <c r="GF48" s="20">
        <v>182.4</v>
      </c>
      <c r="GG48" s="20">
        <v>184.91498000000001</v>
      </c>
      <c r="GH48" s="20">
        <v>184.91498000000001</v>
      </c>
      <c r="GI48" s="20">
        <v>-2.51498</v>
      </c>
      <c r="GJ48" s="20">
        <v>183.8</v>
      </c>
      <c r="GK48" s="20">
        <v>185.47028</v>
      </c>
      <c r="GL48" s="20">
        <v>185.47028</v>
      </c>
      <c r="GM48" s="20">
        <v>-1.67028</v>
      </c>
      <c r="GN48" s="20">
        <v>80.900000000000006</v>
      </c>
      <c r="GO48" s="20">
        <v>84.729169999999996</v>
      </c>
      <c r="GP48" s="20">
        <v>87.858310000000003</v>
      </c>
      <c r="GQ48" s="20">
        <v>-6.95831</v>
      </c>
      <c r="GR48" s="20">
        <v>7.9</v>
      </c>
      <c r="GS48" s="20">
        <v>4.8339999999999996</v>
      </c>
      <c r="GT48" s="20">
        <v>9.09</v>
      </c>
      <c r="GU48" s="20">
        <v>-1.19</v>
      </c>
      <c r="GV48" s="20">
        <v>5.3</v>
      </c>
      <c r="GW48" s="20">
        <v>5.0713200000000001</v>
      </c>
      <c r="GX48" s="20">
        <v>9.9490999999999996</v>
      </c>
      <c r="GY48" s="20">
        <v>-4.6490999999999998</v>
      </c>
      <c r="GZ48" s="20">
        <v>24.4</v>
      </c>
      <c r="HA48" s="20">
        <v>25.198499999999999</v>
      </c>
      <c r="HB48" s="20"/>
      <c r="HC48" s="20">
        <v>24.4</v>
      </c>
      <c r="HD48" s="20">
        <v>32.200000000000003</v>
      </c>
      <c r="HE48" s="20">
        <v>34.439810000000001</v>
      </c>
      <c r="HF48" s="20">
        <v>34.439810000000001</v>
      </c>
      <c r="HG48" s="20">
        <v>-2.2398099999999999</v>
      </c>
      <c r="HH48" s="20">
        <v>2</v>
      </c>
      <c r="HI48" s="20">
        <v>1.97359</v>
      </c>
      <c r="HJ48" s="20">
        <v>1.97359</v>
      </c>
      <c r="HK48" s="20">
        <v>2.6409999999999999E-2</v>
      </c>
      <c r="HL48" s="20">
        <v>16.2</v>
      </c>
      <c r="HM48" s="20">
        <v>16.664079999999998</v>
      </c>
      <c r="HN48" s="20">
        <v>16.664079999999998</v>
      </c>
      <c r="HO48" s="20">
        <v>-0.46407999999999999</v>
      </c>
      <c r="HP48" s="20">
        <v>90.1</v>
      </c>
      <c r="HQ48" s="20">
        <v>70.453969999999998</v>
      </c>
      <c r="HR48" s="20">
        <v>45.618600000000001</v>
      </c>
      <c r="HS48" s="20">
        <v>44.481400000000001</v>
      </c>
      <c r="HT48" s="20"/>
      <c r="HU48" s="20"/>
      <c r="HV48" s="20"/>
      <c r="HW48" s="20">
        <v>0</v>
      </c>
      <c r="HX48" s="20"/>
      <c r="HY48" s="20"/>
      <c r="HZ48" s="20"/>
      <c r="IA48" s="20">
        <v>0</v>
      </c>
      <c r="IB48" s="20">
        <v>81.8</v>
      </c>
      <c r="IC48" s="20">
        <v>85.482579999999999</v>
      </c>
      <c r="ID48" s="20">
        <v>85.482569999999996</v>
      </c>
      <c r="IE48" s="20">
        <v>-3.6825700000000001</v>
      </c>
      <c r="IF48" s="20">
        <v>0</v>
      </c>
      <c r="IG48" s="20"/>
      <c r="IH48" s="20"/>
      <c r="II48" s="20">
        <v>0</v>
      </c>
      <c r="IJ48" s="20"/>
      <c r="IK48" s="20"/>
      <c r="IL48" s="20"/>
      <c r="IM48" s="20">
        <v>0</v>
      </c>
      <c r="IN48" s="20">
        <v>47.6</v>
      </c>
      <c r="IO48" s="20">
        <v>48.181449999999998</v>
      </c>
      <c r="IP48" s="20">
        <v>48.181449999999998</v>
      </c>
      <c r="IQ48" s="20">
        <v>-0.58145000000000002</v>
      </c>
      <c r="IR48" s="20"/>
      <c r="IS48" s="20"/>
      <c r="IT48" s="20"/>
      <c r="IU48" s="20">
        <v>0</v>
      </c>
      <c r="IV48" s="20"/>
      <c r="IW48" s="20"/>
      <c r="IX48" s="20"/>
      <c r="IY48" s="20">
        <v>0</v>
      </c>
      <c r="IZ48" s="20"/>
      <c r="JA48" s="20"/>
      <c r="JB48" s="20"/>
      <c r="JC48" s="20">
        <v>0</v>
      </c>
      <c r="JD48" s="20">
        <v>65.400000000000006</v>
      </c>
      <c r="JE48" s="20">
        <v>67</v>
      </c>
      <c r="JF48" s="20">
        <v>85.172120000000007</v>
      </c>
      <c r="JG48" s="20">
        <v>-19.772120000000001</v>
      </c>
      <c r="JH48" s="20">
        <v>178.1</v>
      </c>
      <c r="JI48" s="20">
        <v>185.36985999999999</v>
      </c>
      <c r="JJ48" s="20">
        <v>185.36985999999999</v>
      </c>
      <c r="JK48" s="20">
        <v>-7.2698600000000004</v>
      </c>
      <c r="JL48" s="20">
        <v>175.6</v>
      </c>
      <c r="JM48" s="20">
        <v>185.36985999999999</v>
      </c>
      <c r="JN48" s="20">
        <v>185.36985999999999</v>
      </c>
      <c r="JO48" s="20">
        <v>-9.7698599999999995</v>
      </c>
      <c r="JP48" s="20">
        <v>209.8</v>
      </c>
      <c r="JQ48" s="20">
        <v>185.36985999999999</v>
      </c>
      <c r="JR48" s="20">
        <v>185.36985999999999</v>
      </c>
      <c r="JS48" s="20">
        <v>24.430140000000002</v>
      </c>
      <c r="JT48" s="20">
        <v>274</v>
      </c>
      <c r="JU48" s="20">
        <v>278.88979</v>
      </c>
      <c r="JV48" s="20">
        <v>278.88979</v>
      </c>
      <c r="JW48" s="20">
        <v>-4.8897899999999996</v>
      </c>
      <c r="JX48" s="20"/>
      <c r="JY48" s="20"/>
      <c r="JZ48" s="20"/>
      <c r="KA48" s="20">
        <v>0</v>
      </c>
      <c r="KB48" s="20"/>
      <c r="KC48" s="20"/>
      <c r="KD48" s="20"/>
      <c r="KE48" s="20">
        <v>0</v>
      </c>
      <c r="KF48" s="20"/>
      <c r="KG48" s="20"/>
      <c r="KH48" s="20"/>
      <c r="KI48" s="20">
        <v>0</v>
      </c>
      <c r="KJ48" s="20"/>
      <c r="KK48" s="20"/>
      <c r="KL48" s="20"/>
      <c r="KM48" s="20">
        <v>0</v>
      </c>
      <c r="KN48" s="20"/>
      <c r="KO48" s="20"/>
      <c r="KP48" s="20"/>
      <c r="KQ48" s="20">
        <v>0</v>
      </c>
      <c r="KR48" s="20"/>
      <c r="KS48" s="20"/>
      <c r="KT48" s="20"/>
      <c r="KU48" s="20">
        <v>0</v>
      </c>
      <c r="KV48" s="20"/>
      <c r="KW48" s="20"/>
      <c r="KX48" s="20"/>
      <c r="KY48" s="20">
        <v>0</v>
      </c>
      <c r="KZ48" s="20"/>
      <c r="LA48" s="20"/>
      <c r="LB48" s="20"/>
      <c r="LC48" s="20">
        <v>0</v>
      </c>
      <c r="LD48" s="20">
        <v>1.1000000000000001</v>
      </c>
      <c r="LE48" s="20">
        <v>0.89207999999999998</v>
      </c>
      <c r="LF48" s="20">
        <v>0.89207999999999998</v>
      </c>
      <c r="LG48" s="20">
        <v>0.20791999999999999</v>
      </c>
      <c r="LH48" s="20">
        <v>144.6</v>
      </c>
      <c r="LI48" s="20">
        <v>154.40622999999999</v>
      </c>
      <c r="LJ48" s="20">
        <v>85.105760000000004</v>
      </c>
      <c r="LK48" s="20">
        <v>59.494239999999998</v>
      </c>
      <c r="LL48" s="20">
        <v>101.1</v>
      </c>
      <c r="LM48" s="20">
        <v>91.343500000000006</v>
      </c>
      <c r="LN48" s="20">
        <v>106.06086000000001</v>
      </c>
      <c r="LO48" s="20">
        <v>-4.9608600000000003</v>
      </c>
      <c r="LP48" s="20">
        <v>64.2</v>
      </c>
      <c r="LQ48" s="20">
        <v>67.133979999999994</v>
      </c>
      <c r="LR48" s="20">
        <v>67.133979999999994</v>
      </c>
      <c r="LS48" s="20">
        <v>-2.93398</v>
      </c>
      <c r="LT48" s="20">
        <v>74</v>
      </c>
      <c r="LU48" s="20">
        <v>72.37388</v>
      </c>
      <c r="LV48" s="20">
        <v>78.567989999999995</v>
      </c>
      <c r="LW48" s="20">
        <v>-4.56799</v>
      </c>
      <c r="LX48" s="20">
        <v>28.7</v>
      </c>
      <c r="LY48" s="20">
        <v>29.951460000000001</v>
      </c>
      <c r="LZ48" s="20">
        <v>29.951460000000001</v>
      </c>
      <c r="MA48" s="20">
        <v>-1.25146</v>
      </c>
      <c r="MB48" s="20"/>
      <c r="MC48" s="20"/>
      <c r="MD48" s="20"/>
      <c r="ME48" s="20">
        <v>0</v>
      </c>
      <c r="MF48" s="20"/>
      <c r="MG48" s="20"/>
      <c r="MH48" s="20"/>
      <c r="MI48" s="20">
        <v>0</v>
      </c>
      <c r="MJ48" s="20"/>
      <c r="MK48" s="20"/>
      <c r="ML48" s="20"/>
      <c r="MM48" s="20">
        <v>0</v>
      </c>
      <c r="MN48" s="20">
        <v>146.4</v>
      </c>
      <c r="MO48" s="20">
        <v>151.08886000000001</v>
      </c>
      <c r="MP48" s="20">
        <v>159.10807</v>
      </c>
      <c r="MQ48" s="20">
        <v>-12.708069999999999</v>
      </c>
      <c r="MR48" s="20">
        <v>148.69999999999999</v>
      </c>
      <c r="MS48" s="20">
        <v>151.08886000000001</v>
      </c>
      <c r="MT48" s="20">
        <v>159.10807</v>
      </c>
      <c r="MU48" s="20">
        <v>-10.40807</v>
      </c>
      <c r="MV48" s="20">
        <v>150.19999999999999</v>
      </c>
      <c r="MW48" s="20">
        <v>151.54257999999999</v>
      </c>
      <c r="MX48" s="20">
        <v>159.58587</v>
      </c>
      <c r="MY48" s="20">
        <v>-9.3858700000000006</v>
      </c>
      <c r="MZ48" s="20"/>
      <c r="NA48" s="20"/>
      <c r="NB48" s="20"/>
      <c r="NC48" s="20">
        <v>0</v>
      </c>
      <c r="ND48" s="20"/>
      <c r="NE48" s="20"/>
      <c r="NF48" s="20"/>
      <c r="NG48" s="20">
        <v>0</v>
      </c>
      <c r="NH48" s="20"/>
      <c r="NI48" s="20"/>
      <c r="NJ48" s="20"/>
      <c r="NK48" s="20">
        <v>0</v>
      </c>
      <c r="NL48" s="20"/>
      <c r="NM48" s="20"/>
      <c r="NN48" s="20"/>
      <c r="NO48" s="20">
        <v>0</v>
      </c>
      <c r="NP48" s="20"/>
      <c r="NQ48" s="20"/>
      <c r="NR48" s="20"/>
      <c r="NS48" s="20">
        <v>0</v>
      </c>
      <c r="NT48" s="20">
        <v>0</v>
      </c>
      <c r="NU48" s="20"/>
      <c r="NV48" s="20"/>
      <c r="NW48" s="20">
        <v>0</v>
      </c>
      <c r="NX48" s="20">
        <v>0</v>
      </c>
      <c r="NY48" s="20"/>
      <c r="NZ48" s="20"/>
      <c r="OA48" s="20">
        <v>0</v>
      </c>
      <c r="OB48" s="20">
        <v>0</v>
      </c>
      <c r="OC48" s="20"/>
      <c r="OD48" s="20"/>
      <c r="OE48" s="20">
        <v>0</v>
      </c>
      <c r="OF48" s="20">
        <v>87</v>
      </c>
      <c r="OG48" s="20">
        <v>62</v>
      </c>
      <c r="OH48" s="20">
        <v>71.97</v>
      </c>
      <c r="OI48" s="20">
        <v>15.03</v>
      </c>
      <c r="OJ48" s="20">
        <v>0</v>
      </c>
      <c r="OK48" s="20"/>
      <c r="OL48" s="20"/>
      <c r="OM48" s="20">
        <v>0</v>
      </c>
      <c r="ON48" s="20">
        <v>13.7</v>
      </c>
      <c r="OO48" s="20">
        <v>15.211</v>
      </c>
      <c r="OP48" s="20">
        <v>15.211</v>
      </c>
      <c r="OQ48" s="20">
        <v>-1.5109999999999999</v>
      </c>
      <c r="OR48" s="20">
        <v>0</v>
      </c>
      <c r="OS48" s="20"/>
      <c r="OT48" s="20"/>
      <c r="OU48" s="20">
        <v>0</v>
      </c>
      <c r="OV48" s="20">
        <v>7.3</v>
      </c>
      <c r="OW48" s="20">
        <v>7.6</v>
      </c>
      <c r="OX48" s="20">
        <v>7.6</v>
      </c>
      <c r="OY48" s="20">
        <v>-0.3</v>
      </c>
      <c r="OZ48" s="20">
        <v>5.0999999999999996</v>
      </c>
      <c r="PA48" s="20"/>
      <c r="PB48" s="20"/>
      <c r="PC48" s="20">
        <v>5.0999999999999996</v>
      </c>
      <c r="PD48" s="20">
        <v>10</v>
      </c>
      <c r="PE48" s="20">
        <v>9</v>
      </c>
      <c r="PF48" s="20">
        <v>9</v>
      </c>
      <c r="PG48" s="20">
        <v>1</v>
      </c>
      <c r="PH48" s="20">
        <v>5.4</v>
      </c>
      <c r="PI48" s="20">
        <v>4.6566599999999996</v>
      </c>
      <c r="PJ48" s="20">
        <v>5.67</v>
      </c>
      <c r="PK48" s="20">
        <v>-0.27</v>
      </c>
      <c r="PL48" s="20">
        <v>0.3</v>
      </c>
      <c r="PM48" s="20">
        <v>1</v>
      </c>
      <c r="PN48" s="20">
        <v>1</v>
      </c>
      <c r="PO48" s="20">
        <v>-0.7</v>
      </c>
      <c r="PP48" s="20">
        <v>2.9</v>
      </c>
      <c r="PQ48" s="20">
        <v>3</v>
      </c>
      <c r="PR48" s="20">
        <v>3</v>
      </c>
      <c r="PS48" s="20">
        <v>-0.1</v>
      </c>
      <c r="PT48" s="20">
        <v>2</v>
      </c>
      <c r="PU48" s="20">
        <v>2.1</v>
      </c>
      <c r="PV48" s="20">
        <v>2.1</v>
      </c>
      <c r="PW48" s="20">
        <v>-0.1</v>
      </c>
      <c r="PX48" s="20">
        <v>18.7</v>
      </c>
      <c r="PY48" s="20">
        <v>18.932040000000001</v>
      </c>
      <c r="PZ48" s="20">
        <v>18.932040000000001</v>
      </c>
      <c r="QA48" s="20">
        <v>-0.23204</v>
      </c>
      <c r="QB48" s="20">
        <v>6.5</v>
      </c>
      <c r="QC48" s="20">
        <v>5</v>
      </c>
      <c r="QD48" s="20">
        <v>5</v>
      </c>
      <c r="QE48" s="20">
        <v>1.5</v>
      </c>
      <c r="QF48" s="20">
        <v>7.5</v>
      </c>
      <c r="QG48" s="20">
        <v>6</v>
      </c>
      <c r="QH48" s="20">
        <v>6</v>
      </c>
      <c r="QI48" s="20">
        <v>1.5</v>
      </c>
      <c r="QJ48" s="20">
        <v>3.5</v>
      </c>
      <c r="QK48" s="20">
        <v>3.2</v>
      </c>
      <c r="QL48" s="20">
        <v>3.2</v>
      </c>
      <c r="QM48" s="20">
        <v>0.3</v>
      </c>
      <c r="QN48" s="20">
        <v>18.100000000000001</v>
      </c>
      <c r="QO48" s="20">
        <v>17.864080000000001</v>
      </c>
      <c r="QP48" s="20">
        <v>17.864080000000001</v>
      </c>
      <c r="QQ48" s="20">
        <v>0.23591999999999999</v>
      </c>
      <c r="QR48" s="20">
        <v>0</v>
      </c>
      <c r="QS48" s="20"/>
      <c r="QT48" s="20"/>
      <c r="QU48" s="20">
        <v>0</v>
      </c>
      <c r="QV48" s="20">
        <v>0</v>
      </c>
      <c r="QW48" s="20"/>
      <c r="QX48" s="20"/>
      <c r="QY48" s="20">
        <v>0</v>
      </c>
      <c r="QZ48" s="20">
        <v>19.2</v>
      </c>
      <c r="RA48" s="20">
        <v>14.978999999999999</v>
      </c>
      <c r="RB48" s="20">
        <v>14.978999999999999</v>
      </c>
      <c r="RC48" s="20">
        <v>4.2210000000000001</v>
      </c>
      <c r="RD48" s="20">
        <v>59.6</v>
      </c>
      <c r="RE48" s="20">
        <v>45.758000000000003</v>
      </c>
      <c r="RF48" s="20">
        <v>45.758000000000003</v>
      </c>
      <c r="RG48" s="20">
        <v>13.842000000000001</v>
      </c>
      <c r="RH48" s="20">
        <v>4.5</v>
      </c>
      <c r="RI48" s="20">
        <v>2.9009999999999998</v>
      </c>
      <c r="RJ48" s="20">
        <v>2.9009999999999998</v>
      </c>
      <c r="RK48" s="20">
        <v>1.599</v>
      </c>
      <c r="RL48" s="20">
        <v>1.9</v>
      </c>
      <c r="RM48" s="20">
        <v>2.4</v>
      </c>
      <c r="RN48" s="20">
        <v>2.4</v>
      </c>
      <c r="RO48" s="20">
        <v>-0.5</v>
      </c>
      <c r="RP48" s="20">
        <v>2.4</v>
      </c>
      <c r="RQ48" s="20">
        <v>2.4</v>
      </c>
      <c r="RR48" s="20">
        <v>2.4</v>
      </c>
      <c r="RS48" s="20">
        <v>0</v>
      </c>
      <c r="RT48" s="20">
        <v>2.7</v>
      </c>
      <c r="RU48" s="20">
        <v>2.8</v>
      </c>
      <c r="RV48" s="20">
        <v>2.8</v>
      </c>
      <c r="RW48" s="20">
        <v>-0.1</v>
      </c>
      <c r="RX48" s="20">
        <v>0</v>
      </c>
      <c r="RY48" s="20"/>
      <c r="RZ48" s="20"/>
      <c r="SA48" s="20">
        <v>0</v>
      </c>
      <c r="SB48" s="20">
        <v>2.2999999999999998</v>
      </c>
      <c r="SC48" s="20">
        <v>2.379</v>
      </c>
      <c r="SD48" s="20">
        <v>2.379</v>
      </c>
      <c r="SE48" s="20">
        <v>-7.9000000000000001E-2</v>
      </c>
      <c r="SF48" s="20">
        <v>20.3</v>
      </c>
      <c r="SG48" s="20">
        <v>19.772790000000001</v>
      </c>
      <c r="SH48" s="20">
        <v>19.772780000000001</v>
      </c>
      <c r="SI48" s="20">
        <v>0.52722000000000002</v>
      </c>
      <c r="SJ48" s="20">
        <v>1.5</v>
      </c>
      <c r="SK48" s="20">
        <v>1.56</v>
      </c>
      <c r="SL48" s="20">
        <v>1.56</v>
      </c>
      <c r="SM48" s="20">
        <v>-0.06</v>
      </c>
      <c r="SN48" s="20"/>
      <c r="SO48" s="20">
        <v>0.4</v>
      </c>
      <c r="SP48" s="20">
        <v>0.4</v>
      </c>
      <c r="SQ48" s="20">
        <v>-0.4</v>
      </c>
      <c r="SR48" s="20">
        <v>3.8</v>
      </c>
      <c r="SS48" s="20">
        <v>4.9000000000000004</v>
      </c>
      <c r="ST48" s="20">
        <v>4.9000000000000004</v>
      </c>
      <c r="SU48" s="20">
        <v>-1.1000000000000001</v>
      </c>
      <c r="SV48" s="20">
        <v>2.7</v>
      </c>
      <c r="SW48" s="20">
        <v>3</v>
      </c>
      <c r="SX48" s="20">
        <v>3</v>
      </c>
      <c r="SY48" s="20">
        <v>-0.3</v>
      </c>
      <c r="SZ48" s="20">
        <v>3.5</v>
      </c>
      <c r="TA48" s="20">
        <v>3.5</v>
      </c>
      <c r="TB48" s="20">
        <v>3.5</v>
      </c>
      <c r="TC48" s="20">
        <v>0</v>
      </c>
      <c r="TD48" s="20">
        <v>4.9000000000000004</v>
      </c>
      <c r="TE48" s="20">
        <v>5.5</v>
      </c>
      <c r="TF48" s="20">
        <v>5.5</v>
      </c>
      <c r="TG48" s="20">
        <v>-0.6</v>
      </c>
      <c r="TH48" s="20">
        <v>14.8</v>
      </c>
      <c r="TI48" s="20">
        <v>14.56311</v>
      </c>
      <c r="TJ48" s="20">
        <v>14.56311</v>
      </c>
      <c r="TK48" s="20">
        <v>0.23688999999999999</v>
      </c>
      <c r="TL48" s="20">
        <v>21.3</v>
      </c>
      <c r="TM48" s="20">
        <v>13.464</v>
      </c>
      <c r="TN48" s="20">
        <v>13.464</v>
      </c>
      <c r="TO48" s="20">
        <v>7.8360000000000003</v>
      </c>
      <c r="TP48" s="20">
        <v>43.5</v>
      </c>
      <c r="TQ48" s="20">
        <v>42.759</v>
      </c>
      <c r="TR48" s="20">
        <v>42.759</v>
      </c>
      <c r="TS48" s="20">
        <v>0.74099999999999999</v>
      </c>
      <c r="TT48" s="20">
        <v>0</v>
      </c>
      <c r="TU48" s="20"/>
      <c r="TV48" s="20"/>
      <c r="TW48" s="20">
        <v>0</v>
      </c>
      <c r="TX48" s="20">
        <v>44.7</v>
      </c>
      <c r="TY48" s="20">
        <v>47.1</v>
      </c>
      <c r="TZ48" s="20">
        <v>43.472999999999999</v>
      </c>
      <c r="UA48" s="20">
        <v>1.2270000000000001</v>
      </c>
      <c r="UB48" s="20">
        <v>59.5</v>
      </c>
      <c r="UC48" s="20">
        <v>70</v>
      </c>
      <c r="UD48" s="20">
        <v>65.715999999999994</v>
      </c>
      <c r="UE48" s="20">
        <v>-6.2160000000000002</v>
      </c>
      <c r="UF48" s="20">
        <v>5.8</v>
      </c>
      <c r="UG48" s="20">
        <v>3.5249999999999999</v>
      </c>
      <c r="UH48" s="20">
        <v>3.5249999999999999</v>
      </c>
      <c r="UI48" s="20">
        <v>2.2749999999999999</v>
      </c>
      <c r="UJ48" s="20">
        <v>2.7</v>
      </c>
      <c r="UK48" s="20">
        <v>2.306</v>
      </c>
      <c r="UL48" s="20">
        <v>2.306</v>
      </c>
      <c r="UM48" s="20">
        <v>0.39400000000000002</v>
      </c>
      <c r="UN48" s="20">
        <v>5.3</v>
      </c>
      <c r="UO48" s="20">
        <v>6</v>
      </c>
      <c r="UP48" s="20">
        <v>6</v>
      </c>
      <c r="UQ48" s="20">
        <v>-0.7</v>
      </c>
      <c r="UR48" s="20">
        <v>2</v>
      </c>
      <c r="US48" s="20">
        <v>2</v>
      </c>
      <c r="UT48" s="20">
        <v>2</v>
      </c>
      <c r="UU48" s="20">
        <v>0</v>
      </c>
      <c r="UV48" s="20">
        <v>8.5</v>
      </c>
      <c r="UW48" s="20">
        <v>8.6</v>
      </c>
      <c r="UX48" s="20">
        <v>8.6</v>
      </c>
      <c r="UY48" s="20">
        <v>-0.1</v>
      </c>
      <c r="UZ48" s="20">
        <v>3.8</v>
      </c>
      <c r="VA48" s="20">
        <v>4</v>
      </c>
      <c r="VB48" s="20">
        <v>4</v>
      </c>
      <c r="VC48" s="20">
        <v>-0.2</v>
      </c>
      <c r="VD48" s="20">
        <v>4.2</v>
      </c>
      <c r="VE48" s="20">
        <v>4.5</v>
      </c>
      <c r="VF48" s="20">
        <v>4.5</v>
      </c>
      <c r="VG48" s="20">
        <v>-0.3</v>
      </c>
      <c r="VH48" s="20">
        <v>4.2</v>
      </c>
      <c r="VI48" s="20">
        <v>4.5</v>
      </c>
      <c r="VJ48" s="20">
        <v>4.5</v>
      </c>
      <c r="VK48" s="20">
        <v>-0.3</v>
      </c>
      <c r="VL48" s="20">
        <v>10.3</v>
      </c>
      <c r="VM48" s="20">
        <v>12.311</v>
      </c>
      <c r="VN48" s="20">
        <v>12.311</v>
      </c>
      <c r="VO48" s="20">
        <v>-2.0110000000000001</v>
      </c>
      <c r="VP48" s="20">
        <v>0</v>
      </c>
      <c r="VQ48" s="20"/>
      <c r="VR48" s="20"/>
      <c r="VS48" s="20">
        <v>0</v>
      </c>
      <c r="VT48" s="20">
        <v>0.1</v>
      </c>
      <c r="VU48" s="20"/>
      <c r="VV48" s="20"/>
      <c r="VW48" s="20">
        <v>0.1</v>
      </c>
      <c r="VX48" s="20">
        <v>0</v>
      </c>
      <c r="VY48" s="20"/>
      <c r="VZ48" s="20"/>
      <c r="WA48" s="20">
        <v>0</v>
      </c>
      <c r="WB48" s="20">
        <v>0.6</v>
      </c>
      <c r="WC48" s="20">
        <v>0.6</v>
      </c>
      <c r="WD48" s="20">
        <v>0.6</v>
      </c>
      <c r="WE48" s="20">
        <v>0</v>
      </c>
      <c r="WF48" s="20">
        <v>111.2</v>
      </c>
      <c r="WG48" s="20">
        <v>78</v>
      </c>
      <c r="WH48" s="20">
        <v>77</v>
      </c>
      <c r="WI48" s="20">
        <v>34.200000000000003</v>
      </c>
      <c r="WJ48" s="20">
        <v>93.4</v>
      </c>
      <c r="WK48" s="20">
        <v>63</v>
      </c>
      <c r="WL48" s="20">
        <v>64</v>
      </c>
      <c r="WM48" s="20">
        <v>29.4</v>
      </c>
      <c r="WN48" s="20">
        <v>0</v>
      </c>
      <c r="WO48" s="20"/>
      <c r="WP48" s="20"/>
      <c r="WQ48" s="20">
        <v>0</v>
      </c>
      <c r="WR48" s="20">
        <v>0</v>
      </c>
      <c r="WS48" s="20"/>
      <c r="WT48" s="20"/>
      <c r="WU48" s="20">
        <v>0</v>
      </c>
      <c r="WV48" s="20">
        <v>8.8000000000000007</v>
      </c>
      <c r="WW48" s="20">
        <v>10</v>
      </c>
      <c r="WX48" s="20">
        <v>10</v>
      </c>
      <c r="WY48" s="20">
        <v>-1.2</v>
      </c>
      <c r="WZ48" s="20">
        <v>18.399999999999999</v>
      </c>
      <c r="XA48" s="20">
        <v>18.4466</v>
      </c>
      <c r="XB48" s="20">
        <v>18.4466</v>
      </c>
      <c r="XC48" s="20">
        <v>-4.6600000000000003E-2</v>
      </c>
      <c r="XD48" s="20">
        <v>10.199999999999999</v>
      </c>
      <c r="XE48" s="20">
        <v>10.8</v>
      </c>
      <c r="XF48" s="20">
        <v>10.8</v>
      </c>
      <c r="XG48" s="20">
        <v>-0.6</v>
      </c>
      <c r="XH48" s="20">
        <v>36.1</v>
      </c>
      <c r="XI48" s="20">
        <v>32</v>
      </c>
      <c r="XJ48" s="20">
        <v>29</v>
      </c>
      <c r="XK48" s="20">
        <v>7.1</v>
      </c>
      <c r="XL48" s="20">
        <v>26.96</v>
      </c>
      <c r="XM48" s="20">
        <v>32</v>
      </c>
      <c r="XN48" s="20">
        <v>29</v>
      </c>
      <c r="XO48" s="20">
        <v>-2.04</v>
      </c>
      <c r="XP48" s="20">
        <v>14.6</v>
      </c>
      <c r="XQ48" s="20">
        <v>14</v>
      </c>
      <c r="XR48" s="20">
        <v>14</v>
      </c>
      <c r="XS48" s="20">
        <v>0.6</v>
      </c>
      <c r="XT48" s="20">
        <v>19.100000000000001</v>
      </c>
      <c r="XU48" s="20">
        <v>19</v>
      </c>
      <c r="XV48" s="20">
        <v>19</v>
      </c>
      <c r="XW48" s="20">
        <v>0.1</v>
      </c>
      <c r="XX48" s="20">
        <v>8.1999999999999993</v>
      </c>
      <c r="XY48" s="20">
        <v>7.99</v>
      </c>
      <c r="XZ48" s="20">
        <v>7.99</v>
      </c>
      <c r="YA48" s="20">
        <v>0.21</v>
      </c>
      <c r="YB48" s="20"/>
      <c r="YC48" s="20"/>
      <c r="YD48" s="20"/>
      <c r="YE48" s="20">
        <v>0</v>
      </c>
      <c r="YF48" s="20"/>
      <c r="YG48" s="20"/>
      <c r="YH48" s="20"/>
      <c r="YI48" s="20">
        <v>0</v>
      </c>
    </row>
    <row r="49" spans="1:659" ht="24" customHeight="1" x14ac:dyDescent="0.3">
      <c r="A49" s="1"/>
      <c r="B49" s="14" t="s">
        <v>41</v>
      </c>
      <c r="C49" s="14" t="s">
        <v>779</v>
      </c>
      <c r="D49" s="15">
        <v>145</v>
      </c>
      <c r="E49" s="15">
        <v>146</v>
      </c>
      <c r="F49" s="15">
        <v>145.99994000000001</v>
      </c>
      <c r="G49" s="15">
        <v>-0.99994000000000005</v>
      </c>
      <c r="H49" s="15">
        <v>643.5</v>
      </c>
      <c r="I49" s="15">
        <v>643.65809000000002</v>
      </c>
      <c r="J49" s="15">
        <v>643.65809000000002</v>
      </c>
      <c r="K49" s="15">
        <v>-0.15809000000000001</v>
      </c>
      <c r="L49" s="15">
        <v>214.8</v>
      </c>
      <c r="M49" s="15">
        <v>209.39341999999999</v>
      </c>
      <c r="N49" s="15">
        <v>209.39341999999999</v>
      </c>
      <c r="O49" s="15">
        <v>5.4065799999999999</v>
      </c>
      <c r="P49" s="15"/>
      <c r="Q49" s="15"/>
      <c r="R49" s="15"/>
      <c r="S49" s="15">
        <v>0</v>
      </c>
      <c r="T49" s="15"/>
      <c r="U49" s="15"/>
      <c r="V49" s="15"/>
      <c r="W49" s="15">
        <v>0</v>
      </c>
      <c r="X49" s="15">
        <v>68</v>
      </c>
      <c r="Y49" s="15">
        <v>61.223300000000002</v>
      </c>
      <c r="Z49" s="15">
        <v>76.798180000000002</v>
      </c>
      <c r="AA49" s="15">
        <v>-8.7981800000000003</v>
      </c>
      <c r="AB49" s="15">
        <v>74.400000000000006</v>
      </c>
      <c r="AC49" s="15">
        <v>77.308000000000007</v>
      </c>
      <c r="AD49" s="15">
        <v>89.094369999999998</v>
      </c>
      <c r="AE49" s="15">
        <v>-14.694369999999999</v>
      </c>
      <c r="AF49" s="15"/>
      <c r="AG49" s="15"/>
      <c r="AH49" s="15"/>
      <c r="AI49" s="15">
        <v>0</v>
      </c>
      <c r="AJ49" s="15"/>
      <c r="AK49" s="15"/>
      <c r="AL49" s="15"/>
      <c r="AM49" s="15">
        <v>0</v>
      </c>
      <c r="AN49" s="15">
        <v>186.7</v>
      </c>
      <c r="AO49" s="15">
        <v>196.22801999999999</v>
      </c>
      <c r="AP49" s="15">
        <v>196.22801999999999</v>
      </c>
      <c r="AQ49" s="15">
        <v>-9.5280199999999997</v>
      </c>
      <c r="AR49" s="15">
        <v>208</v>
      </c>
      <c r="AS49" s="15">
        <v>196.22801999999999</v>
      </c>
      <c r="AT49" s="15">
        <v>196.22801999999999</v>
      </c>
      <c r="AU49" s="15">
        <v>11.771979999999999</v>
      </c>
      <c r="AV49" s="15">
        <v>209.7</v>
      </c>
      <c r="AW49" s="15">
        <v>196.22801999999999</v>
      </c>
      <c r="AX49" s="15">
        <v>196.22801999999999</v>
      </c>
      <c r="AY49" s="15">
        <v>13.47198</v>
      </c>
      <c r="AZ49" s="15">
        <v>288.39999999999998</v>
      </c>
      <c r="BA49" s="15">
        <v>295.22593999999998</v>
      </c>
      <c r="BB49" s="15">
        <v>295.22593999999998</v>
      </c>
      <c r="BC49" s="15">
        <v>-6.8259400000000001</v>
      </c>
      <c r="BD49" s="15">
        <v>215.8</v>
      </c>
      <c r="BE49" s="15">
        <v>208.07390000000001</v>
      </c>
      <c r="BF49" s="15">
        <v>208.07390000000001</v>
      </c>
      <c r="BG49" s="15">
        <v>7.7260999999999997</v>
      </c>
      <c r="BH49" s="15">
        <v>111.4</v>
      </c>
      <c r="BI49" s="15">
        <v>104.34936999999999</v>
      </c>
      <c r="BJ49" s="15">
        <v>104.34936999999999</v>
      </c>
      <c r="BK49" s="15">
        <v>7.05063</v>
      </c>
      <c r="BL49" s="15">
        <v>360.7</v>
      </c>
      <c r="BM49" s="15">
        <v>368.40096999999997</v>
      </c>
      <c r="BN49" s="15">
        <v>368.40096999999997</v>
      </c>
      <c r="BO49" s="15">
        <v>-7.7009699999999999</v>
      </c>
      <c r="BP49" s="15">
        <v>4.3</v>
      </c>
      <c r="BQ49" s="15">
        <v>4.4318400000000002</v>
      </c>
      <c r="BR49" s="15">
        <v>4.4318400000000002</v>
      </c>
      <c r="BS49" s="15">
        <v>-0.13184000000000001</v>
      </c>
      <c r="BT49" s="15"/>
      <c r="BU49" s="15"/>
      <c r="BV49" s="15"/>
      <c r="BW49" s="15">
        <v>0</v>
      </c>
      <c r="BX49" s="15"/>
      <c r="BY49" s="15"/>
      <c r="BZ49" s="15"/>
      <c r="CA49" s="15">
        <v>0</v>
      </c>
      <c r="CB49" s="15"/>
      <c r="CC49" s="15"/>
      <c r="CD49" s="15"/>
      <c r="CE49" s="15">
        <v>0</v>
      </c>
      <c r="CF49" s="15"/>
      <c r="CG49" s="15"/>
      <c r="CH49" s="15"/>
      <c r="CI49" s="15">
        <v>0</v>
      </c>
      <c r="CJ49" s="15">
        <v>110</v>
      </c>
      <c r="CK49" s="15">
        <v>113.33247</v>
      </c>
      <c r="CL49" s="15">
        <v>113.33247</v>
      </c>
      <c r="CM49" s="15">
        <v>-3.3324699999999998</v>
      </c>
      <c r="CN49" s="15">
        <v>7.5</v>
      </c>
      <c r="CO49" s="15">
        <v>5.1333399999999996</v>
      </c>
      <c r="CP49" s="15">
        <v>5.1333399999999996</v>
      </c>
      <c r="CQ49" s="15">
        <v>2.36666</v>
      </c>
      <c r="CR49" s="15">
        <v>4.7</v>
      </c>
      <c r="CS49" s="15">
        <v>2.8177599999999998</v>
      </c>
      <c r="CT49" s="15">
        <v>2.8177599999999998</v>
      </c>
      <c r="CU49" s="15">
        <v>1.8822399999999999</v>
      </c>
      <c r="CV49" s="15"/>
      <c r="CW49" s="15"/>
      <c r="CX49" s="15">
        <v>22.389009999999999</v>
      </c>
      <c r="CY49" s="15">
        <v>-22.389009999999999</v>
      </c>
      <c r="CZ49" s="15">
        <v>7</v>
      </c>
      <c r="DA49" s="15">
        <v>6.8787000000000003</v>
      </c>
      <c r="DB49" s="15">
        <v>6.8787000000000003</v>
      </c>
      <c r="DC49" s="15">
        <v>0.12130000000000001</v>
      </c>
      <c r="DD49" s="15">
        <v>14.8</v>
      </c>
      <c r="DE49" s="15">
        <v>14.919420000000001</v>
      </c>
      <c r="DF49" s="15">
        <v>14.919420000000001</v>
      </c>
      <c r="DG49" s="15">
        <v>-0.11942</v>
      </c>
      <c r="DH49" s="15">
        <v>120.8</v>
      </c>
      <c r="DI49" s="15">
        <v>117.84189000000001</v>
      </c>
      <c r="DJ49" s="15">
        <v>138.39958999999999</v>
      </c>
      <c r="DK49" s="15">
        <v>-17.599589999999999</v>
      </c>
      <c r="DL49" s="15"/>
      <c r="DM49" s="15"/>
      <c r="DN49" s="15"/>
      <c r="DO49" s="15">
        <v>0</v>
      </c>
      <c r="DP49" s="15"/>
      <c r="DQ49" s="15"/>
      <c r="DR49" s="15"/>
      <c r="DS49" s="15">
        <v>0</v>
      </c>
      <c r="DT49" s="15"/>
      <c r="DU49" s="15"/>
      <c r="DV49" s="15"/>
      <c r="DW49" s="15">
        <v>0</v>
      </c>
      <c r="DX49" s="15"/>
      <c r="DY49" s="15"/>
      <c r="DZ49" s="15"/>
      <c r="EA49" s="15">
        <v>0</v>
      </c>
      <c r="EB49" s="15">
        <v>55.4</v>
      </c>
      <c r="EC49" s="15">
        <v>85.948099999999997</v>
      </c>
      <c r="ED49" s="15">
        <v>80.600340000000003</v>
      </c>
      <c r="EE49" s="15">
        <v>-25.200340000000001</v>
      </c>
      <c r="EF49" s="15">
        <v>193</v>
      </c>
      <c r="EG49" s="15">
        <v>190.23376999999999</v>
      </c>
      <c r="EH49" s="15">
        <v>96.681039999999996</v>
      </c>
      <c r="EI49" s="15">
        <v>96.318960000000004</v>
      </c>
      <c r="EJ49" s="15"/>
      <c r="EK49" s="15"/>
      <c r="EL49" s="15"/>
      <c r="EM49" s="15">
        <v>0</v>
      </c>
      <c r="EN49" s="15"/>
      <c r="EO49" s="15"/>
      <c r="EP49" s="15"/>
      <c r="EQ49" s="15">
        <v>0</v>
      </c>
      <c r="ER49" s="15"/>
      <c r="ES49" s="15"/>
      <c r="ET49" s="15"/>
      <c r="EU49" s="15">
        <v>0</v>
      </c>
      <c r="EV49" s="15">
        <v>6.5</v>
      </c>
      <c r="EW49" s="15">
        <v>6.39</v>
      </c>
      <c r="EX49" s="15">
        <v>6.39</v>
      </c>
      <c r="EY49" s="15">
        <v>0.11</v>
      </c>
      <c r="EZ49" s="15">
        <v>380.5</v>
      </c>
      <c r="FA49" s="15">
        <v>342.51907999999997</v>
      </c>
      <c r="FB49" s="15">
        <v>378.41030999999998</v>
      </c>
      <c r="FC49" s="15">
        <v>2.08969</v>
      </c>
      <c r="FD49" s="15">
        <v>27.8</v>
      </c>
      <c r="FE49" s="15">
        <v>32.788400000000003</v>
      </c>
      <c r="FF49" s="15">
        <v>32.788400000000003</v>
      </c>
      <c r="FG49" s="15">
        <v>-4.9884000000000004</v>
      </c>
      <c r="FH49" s="15">
        <v>74.900000000000006</v>
      </c>
      <c r="FI49" s="15">
        <v>116.62757999999999</v>
      </c>
      <c r="FJ49" s="15">
        <v>149.91197</v>
      </c>
      <c r="FK49" s="15">
        <v>-75.011970000000005</v>
      </c>
      <c r="FL49" s="15">
        <v>17.600000000000001</v>
      </c>
      <c r="FM49" s="15">
        <v>19.79213</v>
      </c>
      <c r="FN49" s="15">
        <v>19.79213</v>
      </c>
      <c r="FO49" s="15">
        <v>-2.1921300000000001</v>
      </c>
      <c r="FP49" s="15">
        <v>18.600000000000001</v>
      </c>
      <c r="FQ49" s="15">
        <v>18.440239999999999</v>
      </c>
      <c r="FR49" s="15">
        <v>18.440239999999999</v>
      </c>
      <c r="FS49" s="15">
        <v>0.15976000000000001</v>
      </c>
      <c r="FT49" s="15">
        <v>12.9</v>
      </c>
      <c r="FU49" s="15">
        <v>13.1068</v>
      </c>
      <c r="FV49" s="15">
        <v>13.1068</v>
      </c>
      <c r="FW49" s="15">
        <v>-0.20680000000000001</v>
      </c>
      <c r="FX49" s="15">
        <v>56.9</v>
      </c>
      <c r="FY49" s="15">
        <v>61.929119999999998</v>
      </c>
      <c r="FZ49" s="15">
        <v>61.929119999999998</v>
      </c>
      <c r="GA49" s="15">
        <v>-5.0291199999999998</v>
      </c>
      <c r="GB49" s="15">
        <v>182.9</v>
      </c>
      <c r="GC49" s="15">
        <v>184.91498000000001</v>
      </c>
      <c r="GD49" s="15">
        <v>184.91498000000001</v>
      </c>
      <c r="GE49" s="15">
        <v>-2.01498</v>
      </c>
      <c r="GF49" s="15">
        <v>183.6</v>
      </c>
      <c r="GG49" s="15">
        <v>184.91498000000001</v>
      </c>
      <c r="GH49" s="15">
        <v>184.91498000000001</v>
      </c>
      <c r="GI49" s="15">
        <v>-1.31498</v>
      </c>
      <c r="GJ49" s="15">
        <v>183.5</v>
      </c>
      <c r="GK49" s="15">
        <v>185.47028</v>
      </c>
      <c r="GL49" s="15">
        <v>185.47028</v>
      </c>
      <c r="GM49" s="15">
        <v>-1.97028</v>
      </c>
      <c r="GN49" s="15">
        <v>81.3</v>
      </c>
      <c r="GO49" s="15">
        <v>84.729169999999996</v>
      </c>
      <c r="GP49" s="15">
        <v>87.858310000000003</v>
      </c>
      <c r="GQ49" s="15">
        <v>-6.5583099999999996</v>
      </c>
      <c r="GR49" s="15">
        <v>7.8</v>
      </c>
      <c r="GS49" s="15">
        <v>4.8339999999999996</v>
      </c>
      <c r="GT49" s="15">
        <v>9.09</v>
      </c>
      <c r="GU49" s="15">
        <v>-1.29</v>
      </c>
      <c r="GV49" s="15">
        <v>5.0999999999999996</v>
      </c>
      <c r="GW49" s="15">
        <v>5.0713200000000001</v>
      </c>
      <c r="GX49" s="15">
        <v>9.9490999999999996</v>
      </c>
      <c r="GY49" s="15">
        <v>-4.8491</v>
      </c>
      <c r="GZ49" s="15">
        <v>26.4</v>
      </c>
      <c r="HA49" s="15">
        <v>26.96584</v>
      </c>
      <c r="HB49" s="15"/>
      <c r="HC49" s="15">
        <v>26.4</v>
      </c>
      <c r="HD49" s="15">
        <v>31.5</v>
      </c>
      <c r="HE49" s="15">
        <v>34.439810000000001</v>
      </c>
      <c r="HF49" s="15">
        <v>34.439810000000001</v>
      </c>
      <c r="HG49" s="15">
        <v>-2.93981</v>
      </c>
      <c r="HH49" s="15">
        <v>2</v>
      </c>
      <c r="HI49" s="15">
        <v>1.97359</v>
      </c>
      <c r="HJ49" s="15">
        <v>1.97359</v>
      </c>
      <c r="HK49" s="15">
        <v>2.6409999999999999E-2</v>
      </c>
      <c r="HL49" s="15">
        <v>16</v>
      </c>
      <c r="HM49" s="15">
        <v>16.664079999999998</v>
      </c>
      <c r="HN49" s="15">
        <v>16.664079999999998</v>
      </c>
      <c r="HO49" s="15">
        <v>-0.66408</v>
      </c>
      <c r="HP49" s="15">
        <v>71.400000000000006</v>
      </c>
      <c r="HQ49" s="15">
        <v>70.244389999999996</v>
      </c>
      <c r="HR49" s="15">
        <v>31.958819999999999</v>
      </c>
      <c r="HS49" s="15">
        <v>39.441180000000003</v>
      </c>
      <c r="HT49" s="15"/>
      <c r="HU49" s="15"/>
      <c r="HV49" s="15"/>
      <c r="HW49" s="15">
        <v>0</v>
      </c>
      <c r="HX49" s="15"/>
      <c r="HY49" s="15"/>
      <c r="HZ49" s="15"/>
      <c r="IA49" s="15">
        <v>0</v>
      </c>
      <c r="IB49" s="15">
        <v>82.2</v>
      </c>
      <c r="IC49" s="15">
        <v>85.482579999999999</v>
      </c>
      <c r="ID49" s="15">
        <v>85.482569999999996</v>
      </c>
      <c r="IE49" s="15">
        <v>-3.2825700000000002</v>
      </c>
      <c r="IF49" s="15">
        <v>0</v>
      </c>
      <c r="IG49" s="15"/>
      <c r="IH49" s="15"/>
      <c r="II49" s="15">
        <v>0</v>
      </c>
      <c r="IJ49" s="15"/>
      <c r="IK49" s="15"/>
      <c r="IL49" s="15"/>
      <c r="IM49" s="15">
        <v>0</v>
      </c>
      <c r="IN49" s="15">
        <v>47.7</v>
      </c>
      <c r="IO49" s="15">
        <v>48.181449999999998</v>
      </c>
      <c r="IP49" s="15">
        <v>48.181449999999998</v>
      </c>
      <c r="IQ49" s="15">
        <v>-0.48144999999999999</v>
      </c>
      <c r="IR49" s="15"/>
      <c r="IS49" s="15"/>
      <c r="IT49" s="15"/>
      <c r="IU49" s="15">
        <v>0</v>
      </c>
      <c r="IV49" s="15"/>
      <c r="IW49" s="15"/>
      <c r="IX49" s="15"/>
      <c r="IY49" s="15">
        <v>0</v>
      </c>
      <c r="IZ49" s="15"/>
      <c r="JA49" s="15"/>
      <c r="JB49" s="15"/>
      <c r="JC49" s="15">
        <v>0</v>
      </c>
      <c r="JD49" s="15">
        <v>65.599999999999994</v>
      </c>
      <c r="JE49" s="15">
        <v>67</v>
      </c>
      <c r="JF49" s="15">
        <v>85.172120000000007</v>
      </c>
      <c r="JG49" s="15">
        <v>-19.572120000000002</v>
      </c>
      <c r="JH49" s="15">
        <v>177.4</v>
      </c>
      <c r="JI49" s="15">
        <v>185.33562000000001</v>
      </c>
      <c r="JJ49" s="15">
        <v>185.33562000000001</v>
      </c>
      <c r="JK49" s="15">
        <v>-7.9356200000000001</v>
      </c>
      <c r="JL49" s="15">
        <v>175</v>
      </c>
      <c r="JM49" s="15">
        <v>185.33562000000001</v>
      </c>
      <c r="JN49" s="15">
        <v>185.33562000000001</v>
      </c>
      <c r="JO49" s="15">
        <v>-10.33562</v>
      </c>
      <c r="JP49" s="15">
        <v>209.1</v>
      </c>
      <c r="JQ49" s="15">
        <v>185.33562000000001</v>
      </c>
      <c r="JR49" s="15">
        <v>185.33562000000001</v>
      </c>
      <c r="JS49" s="15">
        <v>23.764379999999999</v>
      </c>
      <c r="JT49" s="15">
        <v>273.89999999999998</v>
      </c>
      <c r="JU49" s="15">
        <v>278.83827000000002</v>
      </c>
      <c r="JV49" s="15">
        <v>278.83827000000002</v>
      </c>
      <c r="JW49" s="15">
        <v>-4.9382700000000002</v>
      </c>
      <c r="JX49" s="15"/>
      <c r="JY49" s="15"/>
      <c r="JZ49" s="15"/>
      <c r="KA49" s="15">
        <v>0</v>
      </c>
      <c r="KB49" s="15"/>
      <c r="KC49" s="15"/>
      <c r="KD49" s="15"/>
      <c r="KE49" s="15">
        <v>0</v>
      </c>
      <c r="KF49" s="15"/>
      <c r="KG49" s="15"/>
      <c r="KH49" s="15"/>
      <c r="KI49" s="15">
        <v>0</v>
      </c>
      <c r="KJ49" s="15"/>
      <c r="KK49" s="15"/>
      <c r="KL49" s="15"/>
      <c r="KM49" s="15">
        <v>0</v>
      </c>
      <c r="KN49" s="15"/>
      <c r="KO49" s="15"/>
      <c r="KP49" s="15"/>
      <c r="KQ49" s="15">
        <v>0</v>
      </c>
      <c r="KR49" s="15"/>
      <c r="KS49" s="15"/>
      <c r="KT49" s="15"/>
      <c r="KU49" s="15">
        <v>0</v>
      </c>
      <c r="KV49" s="15"/>
      <c r="KW49" s="15"/>
      <c r="KX49" s="15"/>
      <c r="KY49" s="15">
        <v>0</v>
      </c>
      <c r="KZ49" s="15"/>
      <c r="LA49" s="15"/>
      <c r="LB49" s="15"/>
      <c r="LC49" s="15">
        <v>0</v>
      </c>
      <c r="LD49" s="15">
        <v>1.1000000000000001</v>
      </c>
      <c r="LE49" s="15">
        <v>0.89207999999999998</v>
      </c>
      <c r="LF49" s="15">
        <v>0.89207999999999998</v>
      </c>
      <c r="LG49" s="15">
        <v>0.20791999999999999</v>
      </c>
      <c r="LH49" s="15">
        <v>111.9</v>
      </c>
      <c r="LI49" s="15">
        <v>155.54555999999999</v>
      </c>
      <c r="LJ49" s="15">
        <v>92.128190000000004</v>
      </c>
      <c r="LK49" s="15">
        <v>19.771809999999999</v>
      </c>
      <c r="LL49" s="15">
        <v>100.5</v>
      </c>
      <c r="LM49" s="15">
        <v>92.49606</v>
      </c>
      <c r="LN49" s="15">
        <v>112.93431</v>
      </c>
      <c r="LO49" s="15">
        <v>-12.43431</v>
      </c>
      <c r="LP49" s="15">
        <v>64.3</v>
      </c>
      <c r="LQ49" s="15">
        <v>67.133979999999994</v>
      </c>
      <c r="LR49" s="15">
        <v>67.133979999999994</v>
      </c>
      <c r="LS49" s="15">
        <v>-2.8339799999999999</v>
      </c>
      <c r="LT49" s="15">
        <v>74</v>
      </c>
      <c r="LU49" s="15">
        <v>72.37388</v>
      </c>
      <c r="LV49" s="15">
        <v>78.567989999999995</v>
      </c>
      <c r="LW49" s="15">
        <v>-4.56799</v>
      </c>
      <c r="LX49" s="15">
        <v>28.6</v>
      </c>
      <c r="LY49" s="15">
        <v>29.951460000000001</v>
      </c>
      <c r="LZ49" s="15">
        <v>29.951460000000001</v>
      </c>
      <c r="MA49" s="15">
        <v>-1.3514600000000001</v>
      </c>
      <c r="MB49" s="15"/>
      <c r="MC49" s="15"/>
      <c r="MD49" s="15"/>
      <c r="ME49" s="15">
        <v>0</v>
      </c>
      <c r="MF49" s="15"/>
      <c r="MG49" s="15"/>
      <c r="MH49" s="15"/>
      <c r="MI49" s="15">
        <v>0</v>
      </c>
      <c r="MJ49" s="15"/>
      <c r="MK49" s="15"/>
      <c r="ML49" s="15"/>
      <c r="MM49" s="15">
        <v>0</v>
      </c>
      <c r="MN49" s="15">
        <v>145.9</v>
      </c>
      <c r="MO49" s="15">
        <v>151.08876000000001</v>
      </c>
      <c r="MP49" s="15">
        <v>159.10807</v>
      </c>
      <c r="MQ49" s="15">
        <v>-13.208069999999999</v>
      </c>
      <c r="MR49" s="15">
        <v>148.5</v>
      </c>
      <c r="MS49" s="15">
        <v>151.08876000000001</v>
      </c>
      <c r="MT49" s="15">
        <v>159.10807</v>
      </c>
      <c r="MU49" s="15">
        <v>-10.60807</v>
      </c>
      <c r="MV49" s="15">
        <v>150</v>
      </c>
      <c r="MW49" s="15">
        <v>151.54248000000001</v>
      </c>
      <c r="MX49" s="15">
        <v>159.58587</v>
      </c>
      <c r="MY49" s="15">
        <v>-9.5858699999999999</v>
      </c>
      <c r="MZ49" s="15"/>
      <c r="NA49" s="15"/>
      <c r="NB49" s="15"/>
      <c r="NC49" s="15">
        <v>0</v>
      </c>
      <c r="ND49" s="15"/>
      <c r="NE49" s="15"/>
      <c r="NF49" s="15"/>
      <c r="NG49" s="15">
        <v>0</v>
      </c>
      <c r="NH49" s="15"/>
      <c r="NI49" s="15"/>
      <c r="NJ49" s="15"/>
      <c r="NK49" s="15">
        <v>0</v>
      </c>
      <c r="NL49" s="15"/>
      <c r="NM49" s="15"/>
      <c r="NN49" s="15"/>
      <c r="NO49" s="15">
        <v>0</v>
      </c>
      <c r="NP49" s="15"/>
      <c r="NQ49" s="15"/>
      <c r="NR49" s="15"/>
      <c r="NS49" s="15">
        <v>0</v>
      </c>
      <c r="NT49" s="15">
        <v>0</v>
      </c>
      <c r="NU49" s="15"/>
      <c r="NV49" s="15"/>
      <c r="NW49" s="15">
        <v>0</v>
      </c>
      <c r="NX49" s="15">
        <v>0</v>
      </c>
      <c r="NY49" s="15"/>
      <c r="NZ49" s="15"/>
      <c r="OA49" s="15">
        <v>0</v>
      </c>
      <c r="OB49" s="15">
        <v>0</v>
      </c>
      <c r="OC49" s="15"/>
      <c r="OD49" s="15"/>
      <c r="OE49" s="15">
        <v>0</v>
      </c>
      <c r="OF49" s="15">
        <v>80.8</v>
      </c>
      <c r="OG49" s="15">
        <v>61.6</v>
      </c>
      <c r="OH49" s="15">
        <v>71.62</v>
      </c>
      <c r="OI49" s="15">
        <v>9.18</v>
      </c>
      <c r="OJ49" s="15">
        <v>0</v>
      </c>
      <c r="OK49" s="15"/>
      <c r="OL49" s="15"/>
      <c r="OM49" s="15">
        <v>0</v>
      </c>
      <c r="ON49" s="15">
        <v>13.5</v>
      </c>
      <c r="OO49" s="15">
        <v>14.617000000000001</v>
      </c>
      <c r="OP49" s="15">
        <v>14.617000000000001</v>
      </c>
      <c r="OQ49" s="15">
        <v>-1.117</v>
      </c>
      <c r="OR49" s="15">
        <v>0</v>
      </c>
      <c r="OS49" s="15"/>
      <c r="OT49" s="15"/>
      <c r="OU49" s="15">
        <v>0</v>
      </c>
      <c r="OV49" s="15">
        <v>7.3</v>
      </c>
      <c r="OW49" s="15">
        <v>7.6</v>
      </c>
      <c r="OX49" s="15">
        <v>7.6</v>
      </c>
      <c r="OY49" s="15">
        <v>-0.3</v>
      </c>
      <c r="OZ49" s="15">
        <v>5.2</v>
      </c>
      <c r="PA49" s="15"/>
      <c r="PB49" s="15"/>
      <c r="PC49" s="15">
        <v>5.2</v>
      </c>
      <c r="PD49" s="15">
        <v>9.9</v>
      </c>
      <c r="PE49" s="15">
        <v>9</v>
      </c>
      <c r="PF49" s="15">
        <v>9</v>
      </c>
      <c r="PG49" s="15">
        <v>0.9</v>
      </c>
      <c r="PH49" s="15">
        <v>5.4</v>
      </c>
      <c r="PI49" s="15">
        <v>4.6566599999999996</v>
      </c>
      <c r="PJ49" s="15">
        <v>5.67</v>
      </c>
      <c r="PK49" s="15">
        <v>-0.27</v>
      </c>
      <c r="PL49" s="15">
        <v>0.3</v>
      </c>
      <c r="PM49" s="15">
        <v>1</v>
      </c>
      <c r="PN49" s="15">
        <v>1</v>
      </c>
      <c r="PO49" s="15">
        <v>-0.7</v>
      </c>
      <c r="PP49" s="15">
        <v>3.1</v>
      </c>
      <c r="PQ49" s="15">
        <v>3</v>
      </c>
      <c r="PR49" s="15">
        <v>3</v>
      </c>
      <c r="PS49" s="15">
        <v>0.1</v>
      </c>
      <c r="PT49" s="15">
        <v>1.9</v>
      </c>
      <c r="PU49" s="15">
        <v>2.1</v>
      </c>
      <c r="PV49" s="15">
        <v>2.1</v>
      </c>
      <c r="PW49" s="15">
        <v>-0.2</v>
      </c>
      <c r="PX49" s="15">
        <v>18.899999999999999</v>
      </c>
      <c r="PY49" s="15">
        <v>18.932040000000001</v>
      </c>
      <c r="PZ49" s="15">
        <v>18.932040000000001</v>
      </c>
      <c r="QA49" s="15">
        <v>-3.2039999999999999E-2</v>
      </c>
      <c r="QB49" s="15">
        <v>6.5</v>
      </c>
      <c r="QC49" s="15">
        <v>5</v>
      </c>
      <c r="QD49" s="15">
        <v>5</v>
      </c>
      <c r="QE49" s="15">
        <v>1.5</v>
      </c>
      <c r="QF49" s="15">
        <v>7.5</v>
      </c>
      <c r="QG49" s="15">
        <v>6</v>
      </c>
      <c r="QH49" s="15">
        <v>6</v>
      </c>
      <c r="QI49" s="15">
        <v>1.5</v>
      </c>
      <c r="QJ49" s="15">
        <v>3.5</v>
      </c>
      <c r="QK49" s="15">
        <v>3.2</v>
      </c>
      <c r="QL49" s="15">
        <v>3.2</v>
      </c>
      <c r="QM49" s="15">
        <v>0.3</v>
      </c>
      <c r="QN49" s="15">
        <v>18.100000000000001</v>
      </c>
      <c r="QO49" s="15">
        <v>17.864080000000001</v>
      </c>
      <c r="QP49" s="15">
        <v>17.864080000000001</v>
      </c>
      <c r="QQ49" s="15">
        <v>0.23591999999999999</v>
      </c>
      <c r="QR49" s="15">
        <v>0</v>
      </c>
      <c r="QS49" s="15"/>
      <c r="QT49" s="15"/>
      <c r="QU49" s="15">
        <v>0</v>
      </c>
      <c r="QV49" s="15">
        <v>0</v>
      </c>
      <c r="QW49" s="15"/>
      <c r="QX49" s="15"/>
      <c r="QY49" s="15">
        <v>0</v>
      </c>
      <c r="QZ49" s="15">
        <v>20.2</v>
      </c>
      <c r="RA49" s="15">
        <v>15.118</v>
      </c>
      <c r="RB49" s="15">
        <v>15.118</v>
      </c>
      <c r="RC49" s="15">
        <v>5.0819999999999999</v>
      </c>
      <c r="RD49" s="15">
        <v>53.9</v>
      </c>
      <c r="RE49" s="15">
        <v>44.57</v>
      </c>
      <c r="RF49" s="15">
        <v>44.57</v>
      </c>
      <c r="RG49" s="15">
        <v>9.33</v>
      </c>
      <c r="RH49" s="15">
        <v>4.5</v>
      </c>
      <c r="RI49" s="15">
        <v>2.9009999999999998</v>
      </c>
      <c r="RJ49" s="15">
        <v>2.9009999999999998</v>
      </c>
      <c r="RK49" s="15">
        <v>1.599</v>
      </c>
      <c r="RL49" s="15">
        <v>1.9</v>
      </c>
      <c r="RM49" s="15">
        <v>2.4</v>
      </c>
      <c r="RN49" s="15">
        <v>2.4</v>
      </c>
      <c r="RO49" s="15">
        <v>-0.5</v>
      </c>
      <c r="RP49" s="15">
        <v>2.4</v>
      </c>
      <c r="RQ49" s="15">
        <v>2.4</v>
      </c>
      <c r="RR49" s="15">
        <v>2.4</v>
      </c>
      <c r="RS49" s="15">
        <v>0</v>
      </c>
      <c r="RT49" s="15">
        <v>2.7</v>
      </c>
      <c r="RU49" s="15">
        <v>2.8</v>
      </c>
      <c r="RV49" s="15">
        <v>2.8</v>
      </c>
      <c r="RW49" s="15">
        <v>-0.1</v>
      </c>
      <c r="RX49" s="15">
        <v>0</v>
      </c>
      <c r="RY49" s="15"/>
      <c r="RZ49" s="15"/>
      <c r="SA49" s="15">
        <v>0</v>
      </c>
      <c r="SB49" s="15">
        <v>2.2999999999999998</v>
      </c>
      <c r="SC49" s="15">
        <v>2.379</v>
      </c>
      <c r="SD49" s="15">
        <v>2.379</v>
      </c>
      <c r="SE49" s="15">
        <v>-7.9000000000000001E-2</v>
      </c>
      <c r="SF49" s="15">
        <v>20.3</v>
      </c>
      <c r="SG49" s="15">
        <v>19.772790000000001</v>
      </c>
      <c r="SH49" s="15">
        <v>19.772780000000001</v>
      </c>
      <c r="SI49" s="15">
        <v>0.52722000000000002</v>
      </c>
      <c r="SJ49" s="15">
        <v>1.5</v>
      </c>
      <c r="SK49" s="15">
        <v>1.52</v>
      </c>
      <c r="SL49" s="15">
        <v>1.52</v>
      </c>
      <c r="SM49" s="15">
        <v>-0.02</v>
      </c>
      <c r="SN49" s="15"/>
      <c r="SO49" s="15">
        <v>0.4</v>
      </c>
      <c r="SP49" s="15">
        <v>0.4</v>
      </c>
      <c r="SQ49" s="15">
        <v>-0.4</v>
      </c>
      <c r="SR49" s="15">
        <v>3.7</v>
      </c>
      <c r="SS49" s="15">
        <v>4.9000000000000004</v>
      </c>
      <c r="ST49" s="15">
        <v>4.9000000000000004</v>
      </c>
      <c r="SU49" s="15">
        <v>-1.2</v>
      </c>
      <c r="SV49" s="15">
        <v>3.1</v>
      </c>
      <c r="SW49" s="15">
        <v>3</v>
      </c>
      <c r="SX49" s="15">
        <v>3</v>
      </c>
      <c r="SY49" s="15">
        <v>0.1</v>
      </c>
      <c r="SZ49" s="15">
        <v>3.6</v>
      </c>
      <c r="TA49" s="15">
        <v>3.5</v>
      </c>
      <c r="TB49" s="15">
        <v>3.5</v>
      </c>
      <c r="TC49" s="15">
        <v>0.1</v>
      </c>
      <c r="TD49" s="15">
        <v>5</v>
      </c>
      <c r="TE49" s="15">
        <v>5.5</v>
      </c>
      <c r="TF49" s="15">
        <v>5.5</v>
      </c>
      <c r="TG49" s="15">
        <v>-0.5</v>
      </c>
      <c r="TH49" s="15">
        <v>14.8</v>
      </c>
      <c r="TI49" s="15">
        <v>14.56311</v>
      </c>
      <c r="TJ49" s="15">
        <v>14.56311</v>
      </c>
      <c r="TK49" s="15">
        <v>0.23688999999999999</v>
      </c>
      <c r="TL49" s="15">
        <v>21.9</v>
      </c>
      <c r="TM49" s="15">
        <v>13.055999999999999</v>
      </c>
      <c r="TN49" s="15">
        <v>13.055999999999999</v>
      </c>
      <c r="TO49" s="15">
        <v>8.8439999999999994</v>
      </c>
      <c r="TP49" s="15">
        <v>37.5</v>
      </c>
      <c r="TQ49" s="15">
        <v>40.926000000000002</v>
      </c>
      <c r="TR49" s="15">
        <v>40.926000000000002</v>
      </c>
      <c r="TS49" s="15">
        <v>-3.4260000000000002</v>
      </c>
      <c r="TT49" s="15">
        <v>0</v>
      </c>
      <c r="TU49" s="15"/>
      <c r="TV49" s="15"/>
      <c r="TW49" s="15">
        <v>0</v>
      </c>
      <c r="TX49" s="15">
        <v>50.1</v>
      </c>
      <c r="TY49" s="15">
        <v>46.7</v>
      </c>
      <c r="TZ49" s="15">
        <v>44.957999999999998</v>
      </c>
      <c r="UA49" s="15">
        <v>5.1420000000000003</v>
      </c>
      <c r="UB49" s="15">
        <v>67.7</v>
      </c>
      <c r="UC49" s="15">
        <v>70.599999999999994</v>
      </c>
      <c r="UD49" s="15">
        <v>68.460999999999999</v>
      </c>
      <c r="UE49" s="15">
        <v>-0.76100000000000001</v>
      </c>
      <c r="UF49" s="15">
        <v>5</v>
      </c>
      <c r="UG49" s="15">
        <v>3.492</v>
      </c>
      <c r="UH49" s="15">
        <v>3.492</v>
      </c>
      <c r="UI49" s="15">
        <v>1.508</v>
      </c>
      <c r="UJ49" s="15">
        <v>5.8</v>
      </c>
      <c r="UK49" s="15">
        <v>2.2400000000000002</v>
      </c>
      <c r="UL49" s="15">
        <v>2.2400000000000002</v>
      </c>
      <c r="UM49" s="15">
        <v>3.56</v>
      </c>
      <c r="UN49" s="15">
        <v>5.3</v>
      </c>
      <c r="UO49" s="15">
        <v>6</v>
      </c>
      <c r="UP49" s="15">
        <v>6</v>
      </c>
      <c r="UQ49" s="15">
        <v>-0.7</v>
      </c>
      <c r="UR49" s="15">
        <v>2</v>
      </c>
      <c r="US49" s="15">
        <v>2</v>
      </c>
      <c r="UT49" s="15">
        <v>2</v>
      </c>
      <c r="UU49" s="15">
        <v>0</v>
      </c>
      <c r="UV49" s="15">
        <v>8.5</v>
      </c>
      <c r="UW49" s="15">
        <v>8.6</v>
      </c>
      <c r="UX49" s="15">
        <v>8.6</v>
      </c>
      <c r="UY49" s="15">
        <v>-0.1</v>
      </c>
      <c r="UZ49" s="15">
        <v>3.8</v>
      </c>
      <c r="VA49" s="15">
        <v>4</v>
      </c>
      <c r="VB49" s="15">
        <v>4</v>
      </c>
      <c r="VC49" s="15">
        <v>-0.2</v>
      </c>
      <c r="VD49" s="15">
        <v>4.4000000000000004</v>
      </c>
      <c r="VE49" s="15">
        <v>4.5</v>
      </c>
      <c r="VF49" s="15">
        <v>4.5</v>
      </c>
      <c r="VG49" s="15">
        <v>-0.1</v>
      </c>
      <c r="VH49" s="15">
        <v>4.2</v>
      </c>
      <c r="VI49" s="15">
        <v>4.5</v>
      </c>
      <c r="VJ49" s="15">
        <v>4.5</v>
      </c>
      <c r="VK49" s="15">
        <v>-0.3</v>
      </c>
      <c r="VL49" s="15">
        <v>10.9</v>
      </c>
      <c r="VM49" s="15">
        <v>11.426</v>
      </c>
      <c r="VN49" s="15">
        <v>11.426</v>
      </c>
      <c r="VO49" s="15">
        <v>-0.52600000000000002</v>
      </c>
      <c r="VP49" s="15">
        <v>0</v>
      </c>
      <c r="VQ49" s="15"/>
      <c r="VR49" s="15"/>
      <c r="VS49" s="15">
        <v>0</v>
      </c>
      <c r="VT49" s="15">
        <v>0.1</v>
      </c>
      <c r="VU49" s="15"/>
      <c r="VV49" s="15"/>
      <c r="VW49" s="15">
        <v>0.1</v>
      </c>
      <c r="VX49" s="15">
        <v>0</v>
      </c>
      <c r="VY49" s="15"/>
      <c r="VZ49" s="15"/>
      <c r="WA49" s="15">
        <v>0</v>
      </c>
      <c r="WB49" s="15">
        <v>0.6</v>
      </c>
      <c r="WC49" s="15">
        <v>0.6</v>
      </c>
      <c r="WD49" s="15">
        <v>0.6</v>
      </c>
      <c r="WE49" s="15">
        <v>0</v>
      </c>
      <c r="WF49" s="15">
        <v>82.3</v>
      </c>
      <c r="WG49" s="15">
        <v>66</v>
      </c>
      <c r="WH49" s="15">
        <v>68</v>
      </c>
      <c r="WI49" s="15">
        <v>14.3</v>
      </c>
      <c r="WJ49" s="15">
        <v>82.1</v>
      </c>
      <c r="WK49" s="15">
        <v>53</v>
      </c>
      <c r="WL49" s="15">
        <v>54</v>
      </c>
      <c r="WM49" s="15">
        <v>28.1</v>
      </c>
      <c r="WN49" s="15">
        <v>0</v>
      </c>
      <c r="WO49" s="15"/>
      <c r="WP49" s="15"/>
      <c r="WQ49" s="15">
        <v>0</v>
      </c>
      <c r="WR49" s="15">
        <v>0</v>
      </c>
      <c r="WS49" s="15"/>
      <c r="WT49" s="15"/>
      <c r="WU49" s="15">
        <v>0</v>
      </c>
      <c r="WV49" s="15">
        <v>8.6999999999999993</v>
      </c>
      <c r="WW49" s="15">
        <v>10</v>
      </c>
      <c r="WX49" s="15">
        <v>10</v>
      </c>
      <c r="WY49" s="15">
        <v>-1.3</v>
      </c>
      <c r="WZ49" s="15">
        <v>18.5</v>
      </c>
      <c r="XA49" s="15">
        <v>18.4466</v>
      </c>
      <c r="XB49" s="15">
        <v>18.4466</v>
      </c>
      <c r="XC49" s="15">
        <v>5.3400000000000003E-2</v>
      </c>
      <c r="XD49" s="15">
        <v>9.9</v>
      </c>
      <c r="XE49" s="15">
        <v>10.8</v>
      </c>
      <c r="XF49" s="15">
        <v>10.8</v>
      </c>
      <c r="XG49" s="15">
        <v>-0.9</v>
      </c>
      <c r="XH49" s="15">
        <v>36.47</v>
      </c>
      <c r="XI49" s="15">
        <v>32</v>
      </c>
      <c r="XJ49" s="15">
        <v>29</v>
      </c>
      <c r="XK49" s="15">
        <v>7.47</v>
      </c>
      <c r="XL49" s="15">
        <v>26.66</v>
      </c>
      <c r="XM49" s="15">
        <v>32</v>
      </c>
      <c r="XN49" s="15">
        <v>29</v>
      </c>
      <c r="XO49" s="15">
        <v>-2.34</v>
      </c>
      <c r="XP49" s="15">
        <v>14.8</v>
      </c>
      <c r="XQ49" s="15">
        <v>14</v>
      </c>
      <c r="XR49" s="15">
        <v>14</v>
      </c>
      <c r="XS49" s="15">
        <v>0.8</v>
      </c>
      <c r="XT49" s="15">
        <v>19.100000000000001</v>
      </c>
      <c r="XU49" s="15">
        <v>19</v>
      </c>
      <c r="XV49" s="15">
        <v>19</v>
      </c>
      <c r="XW49" s="15">
        <v>0.1</v>
      </c>
      <c r="XX49" s="15">
        <v>7.2</v>
      </c>
      <c r="XY49" s="15">
        <v>7.99</v>
      </c>
      <c r="XZ49" s="15">
        <v>7.99</v>
      </c>
      <c r="YA49" s="15">
        <v>-0.79</v>
      </c>
      <c r="YB49" s="15"/>
      <c r="YC49" s="15"/>
      <c r="YD49" s="15"/>
      <c r="YE49" s="15">
        <v>0</v>
      </c>
      <c r="YF49" s="15"/>
      <c r="YG49" s="15"/>
      <c r="YH49" s="15"/>
      <c r="YI49" s="15">
        <v>0</v>
      </c>
    </row>
    <row r="50" spans="1:659" ht="24" customHeight="1" x14ac:dyDescent="0.3">
      <c r="A50" s="1"/>
      <c r="B50" s="17" t="s">
        <v>41</v>
      </c>
      <c r="C50" s="17" t="s">
        <v>780</v>
      </c>
      <c r="D50" s="18">
        <v>145.9</v>
      </c>
      <c r="E50" s="18">
        <v>146</v>
      </c>
      <c r="F50" s="18">
        <v>145.99995000000001</v>
      </c>
      <c r="G50" s="18">
        <v>-9.9949999999999997E-2</v>
      </c>
      <c r="H50" s="18">
        <v>643.29999999999995</v>
      </c>
      <c r="I50" s="18">
        <v>643.65809000000002</v>
      </c>
      <c r="J50" s="18">
        <v>643.65809000000002</v>
      </c>
      <c r="K50" s="18">
        <v>-0.35809000000000002</v>
      </c>
      <c r="L50" s="18">
        <v>214.7</v>
      </c>
      <c r="M50" s="18">
        <v>209.39341999999999</v>
      </c>
      <c r="N50" s="18">
        <v>209.39341999999999</v>
      </c>
      <c r="O50" s="18">
        <v>5.3065800000000003</v>
      </c>
      <c r="P50" s="18"/>
      <c r="Q50" s="18"/>
      <c r="R50" s="18"/>
      <c r="S50" s="18">
        <v>0</v>
      </c>
      <c r="T50" s="18"/>
      <c r="U50" s="18"/>
      <c r="V50" s="18"/>
      <c r="W50" s="18">
        <v>0</v>
      </c>
      <c r="X50" s="18">
        <v>68</v>
      </c>
      <c r="Y50" s="18">
        <v>61.223300000000002</v>
      </c>
      <c r="Z50" s="18">
        <v>76.798180000000002</v>
      </c>
      <c r="AA50" s="18">
        <v>-8.7981800000000003</v>
      </c>
      <c r="AB50" s="18">
        <v>75.900000000000006</v>
      </c>
      <c r="AC50" s="18">
        <v>77.308000000000007</v>
      </c>
      <c r="AD50" s="18">
        <v>87.152060000000006</v>
      </c>
      <c r="AE50" s="18">
        <v>-11.25206</v>
      </c>
      <c r="AF50" s="18"/>
      <c r="AG50" s="18"/>
      <c r="AH50" s="18"/>
      <c r="AI50" s="18">
        <v>0</v>
      </c>
      <c r="AJ50" s="18"/>
      <c r="AK50" s="18"/>
      <c r="AL50" s="18"/>
      <c r="AM50" s="18">
        <v>0</v>
      </c>
      <c r="AN50" s="18">
        <v>188</v>
      </c>
      <c r="AO50" s="18">
        <v>196.22801999999999</v>
      </c>
      <c r="AP50" s="18">
        <v>196.22801999999999</v>
      </c>
      <c r="AQ50" s="18">
        <v>-8.2280200000000008</v>
      </c>
      <c r="AR50" s="18">
        <v>207.4</v>
      </c>
      <c r="AS50" s="18">
        <v>196.22801999999999</v>
      </c>
      <c r="AT50" s="18">
        <v>196.22801999999999</v>
      </c>
      <c r="AU50" s="18">
        <v>11.17198</v>
      </c>
      <c r="AV50" s="18">
        <v>210.9</v>
      </c>
      <c r="AW50" s="18">
        <v>196.22801999999999</v>
      </c>
      <c r="AX50" s="18">
        <v>196.22801999999999</v>
      </c>
      <c r="AY50" s="18">
        <v>14.67198</v>
      </c>
      <c r="AZ50" s="18">
        <v>287.7</v>
      </c>
      <c r="BA50" s="18">
        <v>295.22593999999998</v>
      </c>
      <c r="BB50" s="18">
        <v>295.22593999999998</v>
      </c>
      <c r="BC50" s="18">
        <v>-7.5259400000000003</v>
      </c>
      <c r="BD50" s="18">
        <v>217.3</v>
      </c>
      <c r="BE50" s="18">
        <v>208.07390000000001</v>
      </c>
      <c r="BF50" s="18">
        <v>208.07390000000001</v>
      </c>
      <c r="BG50" s="18">
        <v>9.2261000000000006</v>
      </c>
      <c r="BH50" s="18">
        <v>111.6</v>
      </c>
      <c r="BI50" s="18">
        <v>104.34936999999999</v>
      </c>
      <c r="BJ50" s="18">
        <v>104.34936999999999</v>
      </c>
      <c r="BK50" s="18">
        <v>7.2506300000000001</v>
      </c>
      <c r="BL50" s="18">
        <v>360.9</v>
      </c>
      <c r="BM50" s="18">
        <v>368.40096999999997</v>
      </c>
      <c r="BN50" s="18">
        <v>368.40096999999997</v>
      </c>
      <c r="BO50" s="18">
        <v>-7.5009699999999997</v>
      </c>
      <c r="BP50" s="18">
        <v>4.3</v>
      </c>
      <c r="BQ50" s="18">
        <v>4.4318400000000002</v>
      </c>
      <c r="BR50" s="18">
        <v>4.4318400000000002</v>
      </c>
      <c r="BS50" s="18">
        <v>-0.13184000000000001</v>
      </c>
      <c r="BT50" s="18"/>
      <c r="BU50" s="18"/>
      <c r="BV50" s="18"/>
      <c r="BW50" s="18">
        <v>0</v>
      </c>
      <c r="BX50" s="18"/>
      <c r="BY50" s="18"/>
      <c r="BZ50" s="18"/>
      <c r="CA50" s="18">
        <v>0</v>
      </c>
      <c r="CB50" s="18"/>
      <c r="CC50" s="18"/>
      <c r="CD50" s="18"/>
      <c r="CE50" s="18">
        <v>0</v>
      </c>
      <c r="CF50" s="18"/>
      <c r="CG50" s="18"/>
      <c r="CH50" s="18"/>
      <c r="CI50" s="18">
        <v>0</v>
      </c>
      <c r="CJ50" s="18">
        <v>109.8</v>
      </c>
      <c r="CK50" s="18">
        <v>113.33247</v>
      </c>
      <c r="CL50" s="18">
        <v>113.33247</v>
      </c>
      <c r="CM50" s="18">
        <v>-3.53247</v>
      </c>
      <c r="CN50" s="18">
        <v>7.3</v>
      </c>
      <c r="CO50" s="18">
        <v>5.1333399999999996</v>
      </c>
      <c r="CP50" s="18">
        <v>5.1333399999999996</v>
      </c>
      <c r="CQ50" s="18">
        <v>2.1666599999999998</v>
      </c>
      <c r="CR50" s="18">
        <v>4.5999999999999996</v>
      </c>
      <c r="CS50" s="18">
        <v>2.8177599999999998</v>
      </c>
      <c r="CT50" s="18">
        <v>2.8177599999999998</v>
      </c>
      <c r="CU50" s="18">
        <v>1.78224</v>
      </c>
      <c r="CV50" s="18"/>
      <c r="CW50" s="18"/>
      <c r="CX50" s="18">
        <v>22.389009999999999</v>
      </c>
      <c r="CY50" s="18">
        <v>-22.389009999999999</v>
      </c>
      <c r="CZ50" s="18">
        <v>6.9</v>
      </c>
      <c r="DA50" s="18">
        <v>6.8787000000000003</v>
      </c>
      <c r="DB50" s="18">
        <v>6.8787000000000003</v>
      </c>
      <c r="DC50" s="18">
        <v>2.1299999999999999E-2</v>
      </c>
      <c r="DD50" s="18">
        <v>14.8</v>
      </c>
      <c r="DE50" s="18">
        <v>14.919420000000001</v>
      </c>
      <c r="DF50" s="18">
        <v>14.919420000000001</v>
      </c>
      <c r="DG50" s="18">
        <v>-0.11942</v>
      </c>
      <c r="DH50" s="18">
        <v>120.7</v>
      </c>
      <c r="DI50" s="18">
        <v>121.56153</v>
      </c>
      <c r="DJ50" s="18">
        <v>140.89975999999999</v>
      </c>
      <c r="DK50" s="18">
        <v>-20.199760000000001</v>
      </c>
      <c r="DL50" s="18"/>
      <c r="DM50" s="18"/>
      <c r="DN50" s="18"/>
      <c r="DO50" s="18">
        <v>0</v>
      </c>
      <c r="DP50" s="18"/>
      <c r="DQ50" s="18"/>
      <c r="DR50" s="18"/>
      <c r="DS50" s="18">
        <v>0</v>
      </c>
      <c r="DT50" s="18"/>
      <c r="DU50" s="18"/>
      <c r="DV50" s="18"/>
      <c r="DW50" s="18">
        <v>0</v>
      </c>
      <c r="DX50" s="18"/>
      <c r="DY50" s="18"/>
      <c r="DZ50" s="18"/>
      <c r="EA50" s="18">
        <v>0</v>
      </c>
      <c r="EB50" s="18">
        <v>55.2</v>
      </c>
      <c r="EC50" s="18">
        <v>81.99051</v>
      </c>
      <c r="ED50" s="18">
        <v>76.435119999999998</v>
      </c>
      <c r="EE50" s="18">
        <v>-21.235119999999998</v>
      </c>
      <c r="EF50" s="18">
        <v>167.1</v>
      </c>
      <c r="EG50" s="18">
        <v>186.15106</v>
      </c>
      <c r="EH50" s="18">
        <v>101.45520999999999</v>
      </c>
      <c r="EI50" s="18">
        <v>65.64479</v>
      </c>
      <c r="EJ50" s="18"/>
      <c r="EK50" s="18"/>
      <c r="EL50" s="18"/>
      <c r="EM50" s="18">
        <v>0</v>
      </c>
      <c r="EN50" s="18"/>
      <c r="EO50" s="18"/>
      <c r="EP50" s="18"/>
      <c r="EQ50" s="18">
        <v>0</v>
      </c>
      <c r="ER50" s="18"/>
      <c r="ES50" s="18"/>
      <c r="ET50" s="18"/>
      <c r="EU50" s="18">
        <v>0</v>
      </c>
      <c r="EV50" s="18">
        <v>6.4</v>
      </c>
      <c r="EW50" s="18">
        <v>6.39</v>
      </c>
      <c r="EX50" s="18">
        <v>6.39</v>
      </c>
      <c r="EY50" s="18">
        <v>0.01</v>
      </c>
      <c r="EZ50" s="18">
        <v>382</v>
      </c>
      <c r="FA50" s="18">
        <v>342.67300999999998</v>
      </c>
      <c r="FB50" s="18">
        <v>379.35532999999998</v>
      </c>
      <c r="FC50" s="18">
        <v>2.6446700000000001</v>
      </c>
      <c r="FD50" s="18">
        <v>27</v>
      </c>
      <c r="FE50" s="18">
        <v>32.788400000000003</v>
      </c>
      <c r="FF50" s="18">
        <v>32.788400000000003</v>
      </c>
      <c r="FG50" s="18">
        <v>-5.7884000000000002</v>
      </c>
      <c r="FH50" s="18">
        <v>55.5</v>
      </c>
      <c r="FI50" s="18">
        <v>115.07346</v>
      </c>
      <c r="FJ50" s="18">
        <v>149.36306999999999</v>
      </c>
      <c r="FK50" s="18">
        <v>-93.863069999999993</v>
      </c>
      <c r="FL50" s="18">
        <v>18.100000000000001</v>
      </c>
      <c r="FM50" s="18">
        <v>19.79213</v>
      </c>
      <c r="FN50" s="18">
        <v>19.79213</v>
      </c>
      <c r="FO50" s="18">
        <v>-1.6921299999999999</v>
      </c>
      <c r="FP50" s="18">
        <v>18.600000000000001</v>
      </c>
      <c r="FQ50" s="18">
        <v>18.440239999999999</v>
      </c>
      <c r="FR50" s="18">
        <v>18.440239999999999</v>
      </c>
      <c r="FS50" s="18">
        <v>0.15976000000000001</v>
      </c>
      <c r="FT50" s="18">
        <v>12.9</v>
      </c>
      <c r="FU50" s="18">
        <v>13.1068</v>
      </c>
      <c r="FV50" s="18">
        <v>13.1068</v>
      </c>
      <c r="FW50" s="18">
        <v>-0.20680000000000001</v>
      </c>
      <c r="FX50" s="18">
        <v>56.5</v>
      </c>
      <c r="FY50" s="18">
        <v>61.929119999999998</v>
      </c>
      <c r="FZ50" s="18">
        <v>61.929119999999998</v>
      </c>
      <c r="GA50" s="18">
        <v>-5.4291200000000002</v>
      </c>
      <c r="GB50" s="18">
        <v>183.6</v>
      </c>
      <c r="GC50" s="18">
        <v>184.91498000000001</v>
      </c>
      <c r="GD50" s="18">
        <v>184.91498000000001</v>
      </c>
      <c r="GE50" s="18">
        <v>-1.31498</v>
      </c>
      <c r="GF50" s="18">
        <v>183.8</v>
      </c>
      <c r="GG50" s="18">
        <v>184.91498000000001</v>
      </c>
      <c r="GH50" s="18">
        <v>184.91498000000001</v>
      </c>
      <c r="GI50" s="18">
        <v>-1.1149800000000001</v>
      </c>
      <c r="GJ50" s="18">
        <v>184.3</v>
      </c>
      <c r="GK50" s="18">
        <v>185.47028</v>
      </c>
      <c r="GL50" s="18">
        <v>185.47028</v>
      </c>
      <c r="GM50" s="18">
        <v>-1.17028</v>
      </c>
      <c r="GN50" s="18">
        <v>83.5</v>
      </c>
      <c r="GO50" s="18">
        <v>84.729169999999996</v>
      </c>
      <c r="GP50" s="18">
        <v>87.858310000000003</v>
      </c>
      <c r="GQ50" s="18">
        <v>-4.3583100000000004</v>
      </c>
      <c r="GR50" s="18">
        <v>8.1999999999999993</v>
      </c>
      <c r="GS50" s="18">
        <v>4.8339999999999996</v>
      </c>
      <c r="GT50" s="18">
        <v>9.09</v>
      </c>
      <c r="GU50" s="18">
        <v>-0.89</v>
      </c>
      <c r="GV50" s="18">
        <v>4.8</v>
      </c>
      <c r="GW50" s="18">
        <v>5.0713200000000001</v>
      </c>
      <c r="GX50" s="18">
        <v>9.9490999999999996</v>
      </c>
      <c r="GY50" s="18">
        <v>-5.1490999999999998</v>
      </c>
      <c r="GZ50" s="18">
        <v>31.3</v>
      </c>
      <c r="HA50" s="18">
        <v>31.332599999999999</v>
      </c>
      <c r="HB50" s="18"/>
      <c r="HC50" s="18">
        <v>31.3</v>
      </c>
      <c r="HD50" s="18">
        <v>31.3</v>
      </c>
      <c r="HE50" s="18">
        <v>34.439810000000001</v>
      </c>
      <c r="HF50" s="18">
        <v>34.439810000000001</v>
      </c>
      <c r="HG50" s="18">
        <v>-3.1398100000000002</v>
      </c>
      <c r="HH50" s="18">
        <v>2</v>
      </c>
      <c r="HI50" s="18">
        <v>1.97359</v>
      </c>
      <c r="HJ50" s="18">
        <v>1.97359</v>
      </c>
      <c r="HK50" s="18">
        <v>2.6409999999999999E-2</v>
      </c>
      <c r="HL50" s="18">
        <v>16.600000000000001</v>
      </c>
      <c r="HM50" s="18">
        <v>16.664079999999998</v>
      </c>
      <c r="HN50" s="18">
        <v>16.664079999999998</v>
      </c>
      <c r="HO50" s="18">
        <v>-6.4079999999999998E-2</v>
      </c>
      <c r="HP50" s="18">
        <v>54.2</v>
      </c>
      <c r="HQ50" s="18">
        <v>66.214250000000007</v>
      </c>
      <c r="HR50" s="18">
        <v>25.000039999999998</v>
      </c>
      <c r="HS50" s="18">
        <v>29.199960000000001</v>
      </c>
      <c r="HT50" s="18"/>
      <c r="HU50" s="18"/>
      <c r="HV50" s="18"/>
      <c r="HW50" s="18">
        <v>0</v>
      </c>
      <c r="HX50" s="18"/>
      <c r="HY50" s="18"/>
      <c r="HZ50" s="18"/>
      <c r="IA50" s="18">
        <v>0</v>
      </c>
      <c r="IB50" s="18">
        <v>82.1</v>
      </c>
      <c r="IC50" s="18">
        <v>85.482579999999999</v>
      </c>
      <c r="ID50" s="18">
        <v>85.482569999999996</v>
      </c>
      <c r="IE50" s="18">
        <v>-3.3825699999999999</v>
      </c>
      <c r="IF50" s="18">
        <v>0</v>
      </c>
      <c r="IG50" s="18"/>
      <c r="IH50" s="18"/>
      <c r="II50" s="18">
        <v>0</v>
      </c>
      <c r="IJ50" s="18"/>
      <c r="IK50" s="18"/>
      <c r="IL50" s="18"/>
      <c r="IM50" s="18">
        <v>0</v>
      </c>
      <c r="IN50" s="18">
        <v>47.6</v>
      </c>
      <c r="IO50" s="18">
        <v>48.181449999999998</v>
      </c>
      <c r="IP50" s="18">
        <v>48.181449999999998</v>
      </c>
      <c r="IQ50" s="18">
        <v>-0.58145000000000002</v>
      </c>
      <c r="IR50" s="18"/>
      <c r="IS50" s="18"/>
      <c r="IT50" s="18"/>
      <c r="IU50" s="18">
        <v>0</v>
      </c>
      <c r="IV50" s="18"/>
      <c r="IW50" s="18"/>
      <c r="IX50" s="18"/>
      <c r="IY50" s="18">
        <v>0</v>
      </c>
      <c r="IZ50" s="18"/>
      <c r="JA50" s="18"/>
      <c r="JB50" s="18"/>
      <c r="JC50" s="18">
        <v>0</v>
      </c>
      <c r="JD50" s="18">
        <v>65.7</v>
      </c>
      <c r="JE50" s="18">
        <v>67</v>
      </c>
      <c r="JF50" s="18">
        <v>85.172120000000007</v>
      </c>
      <c r="JG50" s="18">
        <v>-19.47212</v>
      </c>
      <c r="JH50" s="18">
        <v>177.8</v>
      </c>
      <c r="JI50" s="18">
        <v>185.35077999999999</v>
      </c>
      <c r="JJ50" s="18">
        <v>185.35077999999999</v>
      </c>
      <c r="JK50" s="18">
        <v>-7.5507799999999996</v>
      </c>
      <c r="JL50" s="18">
        <v>175</v>
      </c>
      <c r="JM50" s="18">
        <v>185.35077999999999</v>
      </c>
      <c r="JN50" s="18">
        <v>185.35077999999999</v>
      </c>
      <c r="JO50" s="18">
        <v>-10.35078</v>
      </c>
      <c r="JP50" s="18">
        <v>209.1</v>
      </c>
      <c r="JQ50" s="18">
        <v>185.35077999999999</v>
      </c>
      <c r="JR50" s="18">
        <v>185.35077999999999</v>
      </c>
      <c r="JS50" s="18">
        <v>23.749220000000001</v>
      </c>
      <c r="JT50" s="18">
        <v>274.39999999999998</v>
      </c>
      <c r="JU50" s="18">
        <v>278.86108000000002</v>
      </c>
      <c r="JV50" s="18">
        <v>278.86108000000002</v>
      </c>
      <c r="JW50" s="18">
        <v>-4.4610799999999999</v>
      </c>
      <c r="JX50" s="18"/>
      <c r="JY50" s="18"/>
      <c r="JZ50" s="18"/>
      <c r="KA50" s="18">
        <v>0</v>
      </c>
      <c r="KB50" s="18"/>
      <c r="KC50" s="18"/>
      <c r="KD50" s="18"/>
      <c r="KE50" s="18">
        <v>0</v>
      </c>
      <c r="KF50" s="18"/>
      <c r="KG50" s="18"/>
      <c r="KH50" s="18"/>
      <c r="KI50" s="18">
        <v>0</v>
      </c>
      <c r="KJ50" s="18"/>
      <c r="KK50" s="18"/>
      <c r="KL50" s="18"/>
      <c r="KM50" s="18">
        <v>0</v>
      </c>
      <c r="KN50" s="18"/>
      <c r="KO50" s="18"/>
      <c r="KP50" s="18"/>
      <c r="KQ50" s="18">
        <v>0</v>
      </c>
      <c r="KR50" s="18"/>
      <c r="KS50" s="18"/>
      <c r="KT50" s="18"/>
      <c r="KU50" s="18">
        <v>0</v>
      </c>
      <c r="KV50" s="18"/>
      <c r="KW50" s="18"/>
      <c r="KX50" s="18"/>
      <c r="KY50" s="18">
        <v>0</v>
      </c>
      <c r="KZ50" s="18"/>
      <c r="LA50" s="18"/>
      <c r="LB50" s="18"/>
      <c r="LC50" s="18">
        <v>0</v>
      </c>
      <c r="LD50" s="18">
        <v>1.1000000000000001</v>
      </c>
      <c r="LE50" s="18">
        <v>0.89207999999999998</v>
      </c>
      <c r="LF50" s="18">
        <v>0.89207999999999998</v>
      </c>
      <c r="LG50" s="18">
        <v>0.20791999999999999</v>
      </c>
      <c r="LH50" s="18">
        <v>109.4</v>
      </c>
      <c r="LI50" s="18">
        <v>153.56318999999999</v>
      </c>
      <c r="LJ50" s="18">
        <v>88.553709999999995</v>
      </c>
      <c r="LK50" s="18">
        <v>20.84629</v>
      </c>
      <c r="LL50" s="18">
        <v>96.9</v>
      </c>
      <c r="LM50" s="18">
        <v>92.005600000000001</v>
      </c>
      <c r="LN50" s="18">
        <v>108.12999000000001</v>
      </c>
      <c r="LO50" s="18">
        <v>-11.229990000000001</v>
      </c>
      <c r="LP50" s="18">
        <v>65.400000000000006</v>
      </c>
      <c r="LQ50" s="18">
        <v>67.133979999999994</v>
      </c>
      <c r="LR50" s="18">
        <v>67.133979999999994</v>
      </c>
      <c r="LS50" s="18">
        <v>-1.7339800000000001</v>
      </c>
      <c r="LT50" s="18">
        <v>74</v>
      </c>
      <c r="LU50" s="18">
        <v>72.37388</v>
      </c>
      <c r="LV50" s="18">
        <v>78.567989999999995</v>
      </c>
      <c r="LW50" s="18">
        <v>-4.56799</v>
      </c>
      <c r="LX50" s="18">
        <v>28.6</v>
      </c>
      <c r="LY50" s="18">
        <v>29.951460000000001</v>
      </c>
      <c r="LZ50" s="18">
        <v>29.951460000000001</v>
      </c>
      <c r="MA50" s="18">
        <v>-1.3514600000000001</v>
      </c>
      <c r="MB50" s="18"/>
      <c r="MC50" s="18"/>
      <c r="MD50" s="18"/>
      <c r="ME50" s="18">
        <v>0</v>
      </c>
      <c r="MF50" s="18"/>
      <c r="MG50" s="18"/>
      <c r="MH50" s="18"/>
      <c r="MI50" s="18">
        <v>0</v>
      </c>
      <c r="MJ50" s="18"/>
      <c r="MK50" s="18"/>
      <c r="ML50" s="18"/>
      <c r="MM50" s="18">
        <v>0</v>
      </c>
      <c r="MN50" s="18">
        <v>146.4</v>
      </c>
      <c r="MO50" s="18">
        <v>151.08876000000001</v>
      </c>
      <c r="MP50" s="18">
        <v>159.10807</v>
      </c>
      <c r="MQ50" s="18">
        <v>-12.708069999999999</v>
      </c>
      <c r="MR50" s="18">
        <v>149.1</v>
      </c>
      <c r="MS50" s="18">
        <v>151.08876000000001</v>
      </c>
      <c r="MT50" s="18">
        <v>159.10807</v>
      </c>
      <c r="MU50" s="18">
        <v>-10.00807</v>
      </c>
      <c r="MV50" s="18">
        <v>150.80000000000001</v>
      </c>
      <c r="MW50" s="18">
        <v>151.54248000000001</v>
      </c>
      <c r="MX50" s="18">
        <v>159.58587</v>
      </c>
      <c r="MY50" s="18">
        <v>-8.7858699999999992</v>
      </c>
      <c r="MZ50" s="18"/>
      <c r="NA50" s="18"/>
      <c r="NB50" s="18"/>
      <c r="NC50" s="18">
        <v>0</v>
      </c>
      <c r="ND50" s="18"/>
      <c r="NE50" s="18"/>
      <c r="NF50" s="18"/>
      <c r="NG50" s="18">
        <v>0</v>
      </c>
      <c r="NH50" s="18"/>
      <c r="NI50" s="18"/>
      <c r="NJ50" s="18"/>
      <c r="NK50" s="18">
        <v>0</v>
      </c>
      <c r="NL50" s="18"/>
      <c r="NM50" s="18"/>
      <c r="NN50" s="18"/>
      <c r="NO50" s="18">
        <v>0</v>
      </c>
      <c r="NP50" s="18"/>
      <c r="NQ50" s="18"/>
      <c r="NR50" s="18"/>
      <c r="NS50" s="18">
        <v>0</v>
      </c>
      <c r="NT50" s="18">
        <v>0</v>
      </c>
      <c r="NU50" s="18"/>
      <c r="NV50" s="18"/>
      <c r="NW50" s="18">
        <v>0</v>
      </c>
      <c r="NX50" s="18">
        <v>0</v>
      </c>
      <c r="NY50" s="18"/>
      <c r="NZ50" s="18"/>
      <c r="OA50" s="18">
        <v>0</v>
      </c>
      <c r="OB50" s="18">
        <v>0</v>
      </c>
      <c r="OC50" s="18"/>
      <c r="OD50" s="18"/>
      <c r="OE50" s="18">
        <v>0</v>
      </c>
      <c r="OF50" s="18">
        <v>77.5</v>
      </c>
      <c r="OG50" s="18">
        <v>59.2</v>
      </c>
      <c r="OH50" s="18">
        <v>69.239999999999995</v>
      </c>
      <c r="OI50" s="18">
        <v>8.26</v>
      </c>
      <c r="OJ50" s="18">
        <v>0</v>
      </c>
      <c r="OK50" s="18"/>
      <c r="OL50" s="18"/>
      <c r="OM50" s="18">
        <v>0</v>
      </c>
      <c r="ON50" s="18">
        <v>15.9</v>
      </c>
      <c r="OO50" s="18">
        <v>13.989000000000001</v>
      </c>
      <c r="OP50" s="18">
        <v>13.989000000000001</v>
      </c>
      <c r="OQ50" s="18">
        <v>1.911</v>
      </c>
      <c r="OR50" s="18">
        <v>0</v>
      </c>
      <c r="OS50" s="18"/>
      <c r="OT50" s="18"/>
      <c r="OU50" s="18">
        <v>0</v>
      </c>
      <c r="OV50" s="18">
        <v>7.3</v>
      </c>
      <c r="OW50" s="18">
        <v>7.6</v>
      </c>
      <c r="OX50" s="18">
        <v>7.6</v>
      </c>
      <c r="OY50" s="18">
        <v>-0.3</v>
      </c>
      <c r="OZ50" s="18">
        <v>5.2</v>
      </c>
      <c r="PA50" s="18"/>
      <c r="PB50" s="18"/>
      <c r="PC50" s="18">
        <v>5.2</v>
      </c>
      <c r="PD50" s="18">
        <v>9.9</v>
      </c>
      <c r="PE50" s="18">
        <v>9</v>
      </c>
      <c r="PF50" s="18">
        <v>9</v>
      </c>
      <c r="PG50" s="18">
        <v>0.9</v>
      </c>
      <c r="PH50" s="18">
        <v>5.3</v>
      </c>
      <c r="PI50" s="18">
        <v>4.6566599999999996</v>
      </c>
      <c r="PJ50" s="18">
        <v>5.67</v>
      </c>
      <c r="PK50" s="18">
        <v>-0.37</v>
      </c>
      <c r="PL50" s="18">
        <v>0.3</v>
      </c>
      <c r="PM50" s="18">
        <v>1</v>
      </c>
      <c r="PN50" s="18">
        <v>1</v>
      </c>
      <c r="PO50" s="18">
        <v>-0.7</v>
      </c>
      <c r="PP50" s="18">
        <v>3.2</v>
      </c>
      <c r="PQ50" s="18">
        <v>3</v>
      </c>
      <c r="PR50" s="18">
        <v>3</v>
      </c>
      <c r="PS50" s="18">
        <v>0.2</v>
      </c>
      <c r="PT50" s="18">
        <v>1.9</v>
      </c>
      <c r="PU50" s="18">
        <v>2.1</v>
      </c>
      <c r="PV50" s="18">
        <v>2.1</v>
      </c>
      <c r="PW50" s="18">
        <v>-0.2</v>
      </c>
      <c r="PX50" s="18">
        <v>18.899999999999999</v>
      </c>
      <c r="PY50" s="18">
        <v>18.932040000000001</v>
      </c>
      <c r="PZ50" s="18">
        <v>18.932040000000001</v>
      </c>
      <c r="QA50" s="18">
        <v>-3.2039999999999999E-2</v>
      </c>
      <c r="QB50" s="18">
        <v>6.5</v>
      </c>
      <c r="QC50" s="18">
        <v>5</v>
      </c>
      <c r="QD50" s="18">
        <v>5</v>
      </c>
      <c r="QE50" s="18">
        <v>1.5</v>
      </c>
      <c r="QF50" s="18">
        <v>4</v>
      </c>
      <c r="QG50" s="18">
        <v>6</v>
      </c>
      <c r="QH50" s="18">
        <v>6</v>
      </c>
      <c r="QI50" s="18">
        <v>-2</v>
      </c>
      <c r="QJ50" s="18">
        <v>3.5</v>
      </c>
      <c r="QK50" s="18">
        <v>3.2</v>
      </c>
      <c r="QL50" s="18">
        <v>3.2</v>
      </c>
      <c r="QM50" s="18">
        <v>0.3</v>
      </c>
      <c r="QN50" s="18">
        <v>18.100000000000001</v>
      </c>
      <c r="QO50" s="18">
        <v>17.864080000000001</v>
      </c>
      <c r="QP50" s="18">
        <v>17.864080000000001</v>
      </c>
      <c r="QQ50" s="18">
        <v>0.23591999999999999</v>
      </c>
      <c r="QR50" s="18">
        <v>0</v>
      </c>
      <c r="QS50" s="18"/>
      <c r="QT50" s="18"/>
      <c r="QU50" s="18">
        <v>0</v>
      </c>
      <c r="QV50" s="18">
        <v>0</v>
      </c>
      <c r="QW50" s="18"/>
      <c r="QX50" s="18"/>
      <c r="QY50" s="18">
        <v>0</v>
      </c>
      <c r="QZ50" s="18">
        <v>21.3</v>
      </c>
      <c r="RA50" s="18">
        <v>15.021000000000001</v>
      </c>
      <c r="RB50" s="18">
        <v>15.021000000000001</v>
      </c>
      <c r="RC50" s="18">
        <v>6.2789999999999999</v>
      </c>
      <c r="RD50" s="18">
        <v>47.8</v>
      </c>
      <c r="RE50" s="18">
        <v>42.968000000000004</v>
      </c>
      <c r="RF50" s="18">
        <v>42.968000000000004</v>
      </c>
      <c r="RG50" s="18">
        <v>4.8319999999999999</v>
      </c>
      <c r="RH50" s="18">
        <v>4.5</v>
      </c>
      <c r="RI50" s="18">
        <v>2.9009999999999998</v>
      </c>
      <c r="RJ50" s="18">
        <v>2.9009999999999998</v>
      </c>
      <c r="RK50" s="18">
        <v>1.599</v>
      </c>
      <c r="RL50" s="18">
        <v>1.9</v>
      </c>
      <c r="RM50" s="18">
        <v>2.4</v>
      </c>
      <c r="RN50" s="18">
        <v>2.4</v>
      </c>
      <c r="RO50" s="18">
        <v>-0.5</v>
      </c>
      <c r="RP50" s="18">
        <v>2.4</v>
      </c>
      <c r="RQ50" s="18">
        <v>2.4</v>
      </c>
      <c r="RR50" s="18">
        <v>2.4</v>
      </c>
      <c r="RS50" s="18">
        <v>0</v>
      </c>
      <c r="RT50" s="18">
        <v>2.7</v>
      </c>
      <c r="RU50" s="18">
        <v>2.8</v>
      </c>
      <c r="RV50" s="18">
        <v>2.8</v>
      </c>
      <c r="RW50" s="18">
        <v>-0.1</v>
      </c>
      <c r="RX50" s="18">
        <v>0</v>
      </c>
      <c r="RY50" s="18"/>
      <c r="RZ50" s="18"/>
      <c r="SA50" s="18">
        <v>0</v>
      </c>
      <c r="SB50" s="18">
        <v>2.2999999999999998</v>
      </c>
      <c r="SC50" s="18">
        <v>2.379</v>
      </c>
      <c r="SD50" s="18">
        <v>2.379</v>
      </c>
      <c r="SE50" s="18">
        <v>-7.9000000000000001E-2</v>
      </c>
      <c r="SF50" s="18">
        <v>20.2</v>
      </c>
      <c r="SG50" s="18">
        <v>19.772790000000001</v>
      </c>
      <c r="SH50" s="18">
        <v>19.772780000000001</v>
      </c>
      <c r="SI50" s="18">
        <v>0.42721999999999999</v>
      </c>
      <c r="SJ50" s="18">
        <v>1.5</v>
      </c>
      <c r="SK50" s="18">
        <v>1.56</v>
      </c>
      <c r="SL50" s="18">
        <v>1.56</v>
      </c>
      <c r="SM50" s="18">
        <v>-0.06</v>
      </c>
      <c r="SN50" s="18"/>
      <c r="SO50" s="18">
        <v>0.4</v>
      </c>
      <c r="SP50" s="18">
        <v>0.4</v>
      </c>
      <c r="SQ50" s="18">
        <v>-0.4</v>
      </c>
      <c r="SR50" s="18">
        <v>3.7</v>
      </c>
      <c r="SS50" s="18">
        <v>4.9000000000000004</v>
      </c>
      <c r="ST50" s="18">
        <v>4.9000000000000004</v>
      </c>
      <c r="SU50" s="18">
        <v>-1.2</v>
      </c>
      <c r="SV50" s="18">
        <v>3.4</v>
      </c>
      <c r="SW50" s="18">
        <v>3</v>
      </c>
      <c r="SX50" s="18">
        <v>3</v>
      </c>
      <c r="SY50" s="18">
        <v>0.4</v>
      </c>
      <c r="SZ50" s="18">
        <v>3.5</v>
      </c>
      <c r="TA50" s="18">
        <v>3.5</v>
      </c>
      <c r="TB50" s="18">
        <v>3.5</v>
      </c>
      <c r="TC50" s="18">
        <v>0</v>
      </c>
      <c r="TD50" s="18">
        <v>4.9000000000000004</v>
      </c>
      <c r="TE50" s="18">
        <v>5.5</v>
      </c>
      <c r="TF50" s="18">
        <v>5.5</v>
      </c>
      <c r="TG50" s="18">
        <v>-0.6</v>
      </c>
      <c r="TH50" s="18">
        <v>15</v>
      </c>
      <c r="TI50" s="18">
        <v>14.56311</v>
      </c>
      <c r="TJ50" s="18">
        <v>14.56311</v>
      </c>
      <c r="TK50" s="18">
        <v>0.43689</v>
      </c>
      <c r="TL50" s="18">
        <v>22.7</v>
      </c>
      <c r="TM50" s="18">
        <v>12.734999999999999</v>
      </c>
      <c r="TN50" s="18">
        <v>12.734999999999999</v>
      </c>
      <c r="TO50" s="18">
        <v>9.9649999999999999</v>
      </c>
      <c r="TP50" s="18">
        <v>24.2</v>
      </c>
      <c r="TQ50" s="18">
        <v>40.085999999999999</v>
      </c>
      <c r="TR50" s="18">
        <v>40.085999999999999</v>
      </c>
      <c r="TS50" s="18">
        <v>-15.885999999999999</v>
      </c>
      <c r="TT50" s="18">
        <v>0</v>
      </c>
      <c r="TU50" s="18"/>
      <c r="TV50" s="18"/>
      <c r="TW50" s="18">
        <v>0</v>
      </c>
      <c r="TX50" s="18">
        <v>47.7</v>
      </c>
      <c r="TY50" s="18">
        <v>46.1</v>
      </c>
      <c r="TZ50" s="18">
        <v>46.536999999999999</v>
      </c>
      <c r="UA50" s="18">
        <v>1.163</v>
      </c>
      <c r="UB50" s="18">
        <v>65.5</v>
      </c>
      <c r="UC50" s="18">
        <v>71.2</v>
      </c>
      <c r="UD50" s="18">
        <v>71.194999999999993</v>
      </c>
      <c r="UE50" s="18">
        <v>-5.6950000000000003</v>
      </c>
      <c r="UF50" s="18">
        <v>3.4</v>
      </c>
      <c r="UG50" s="18">
        <v>3.4940000000000002</v>
      </c>
      <c r="UH50" s="18">
        <v>3.4940000000000002</v>
      </c>
      <c r="UI50" s="18">
        <v>-9.4E-2</v>
      </c>
      <c r="UJ50" s="18">
        <v>4.5</v>
      </c>
      <c r="UK50" s="18">
        <v>2.2029999999999998</v>
      </c>
      <c r="UL50" s="18">
        <v>2.2029999999999998</v>
      </c>
      <c r="UM50" s="18">
        <v>2.2970000000000002</v>
      </c>
      <c r="UN50" s="18">
        <v>5.3</v>
      </c>
      <c r="UO50" s="18">
        <v>6</v>
      </c>
      <c r="UP50" s="18">
        <v>6</v>
      </c>
      <c r="UQ50" s="18">
        <v>-0.7</v>
      </c>
      <c r="UR50" s="18">
        <v>2</v>
      </c>
      <c r="US50" s="18">
        <v>2</v>
      </c>
      <c r="UT50" s="18">
        <v>2</v>
      </c>
      <c r="UU50" s="18">
        <v>0</v>
      </c>
      <c r="UV50" s="18">
        <v>8.8000000000000007</v>
      </c>
      <c r="UW50" s="18">
        <v>8.6</v>
      </c>
      <c r="UX50" s="18">
        <v>8.6</v>
      </c>
      <c r="UY50" s="18">
        <v>0.2</v>
      </c>
      <c r="UZ50" s="18">
        <v>3.8</v>
      </c>
      <c r="VA50" s="18">
        <v>4</v>
      </c>
      <c r="VB50" s="18">
        <v>4</v>
      </c>
      <c r="VC50" s="18">
        <v>-0.2</v>
      </c>
      <c r="VD50" s="18">
        <v>4.4000000000000004</v>
      </c>
      <c r="VE50" s="18">
        <v>4.5</v>
      </c>
      <c r="VF50" s="18">
        <v>4.5</v>
      </c>
      <c r="VG50" s="18">
        <v>-0.1</v>
      </c>
      <c r="VH50" s="18">
        <v>4.2</v>
      </c>
      <c r="VI50" s="18">
        <v>4.5</v>
      </c>
      <c r="VJ50" s="18">
        <v>4.5</v>
      </c>
      <c r="VK50" s="18">
        <v>-0.3</v>
      </c>
      <c r="VL50" s="18">
        <v>11.7</v>
      </c>
      <c r="VM50" s="18">
        <v>10.55</v>
      </c>
      <c r="VN50" s="18">
        <v>10.55</v>
      </c>
      <c r="VO50" s="18">
        <v>1.1499999999999999</v>
      </c>
      <c r="VP50" s="18">
        <v>0</v>
      </c>
      <c r="VQ50" s="18"/>
      <c r="VR50" s="18"/>
      <c r="VS50" s="18">
        <v>0</v>
      </c>
      <c r="VT50" s="18">
        <v>0.1</v>
      </c>
      <c r="VU50" s="18"/>
      <c r="VV50" s="18"/>
      <c r="VW50" s="18">
        <v>0.1</v>
      </c>
      <c r="VX50" s="18">
        <v>0</v>
      </c>
      <c r="VY50" s="18"/>
      <c r="VZ50" s="18"/>
      <c r="WA50" s="18">
        <v>0</v>
      </c>
      <c r="WB50" s="18">
        <v>0.6</v>
      </c>
      <c r="WC50" s="18">
        <v>0.6</v>
      </c>
      <c r="WD50" s="18">
        <v>0.6</v>
      </c>
      <c r="WE50" s="18">
        <v>0</v>
      </c>
      <c r="WF50" s="18">
        <v>77.599999999999994</v>
      </c>
      <c r="WG50" s="18">
        <v>54</v>
      </c>
      <c r="WH50" s="18">
        <v>58</v>
      </c>
      <c r="WI50" s="18">
        <v>19.600000000000001</v>
      </c>
      <c r="WJ50" s="18">
        <v>65.3</v>
      </c>
      <c r="WK50" s="18">
        <v>45</v>
      </c>
      <c r="WL50" s="18">
        <v>46</v>
      </c>
      <c r="WM50" s="18">
        <v>19.3</v>
      </c>
      <c r="WN50" s="18">
        <v>0</v>
      </c>
      <c r="WO50" s="18"/>
      <c r="WP50" s="18"/>
      <c r="WQ50" s="18">
        <v>0</v>
      </c>
      <c r="WR50" s="18">
        <v>0</v>
      </c>
      <c r="WS50" s="18"/>
      <c r="WT50" s="18"/>
      <c r="WU50" s="18">
        <v>0</v>
      </c>
      <c r="WV50" s="18">
        <v>8.8000000000000007</v>
      </c>
      <c r="WW50" s="18">
        <v>10</v>
      </c>
      <c r="WX50" s="18">
        <v>10</v>
      </c>
      <c r="WY50" s="18">
        <v>-1.2</v>
      </c>
      <c r="WZ50" s="18">
        <v>18.5</v>
      </c>
      <c r="XA50" s="18">
        <v>18.4466</v>
      </c>
      <c r="XB50" s="18">
        <v>18.4466</v>
      </c>
      <c r="XC50" s="18">
        <v>5.3400000000000003E-2</v>
      </c>
      <c r="XD50" s="18">
        <v>9.1</v>
      </c>
      <c r="XE50" s="18">
        <v>10.8</v>
      </c>
      <c r="XF50" s="18">
        <v>10.8</v>
      </c>
      <c r="XG50" s="18">
        <v>-1.7</v>
      </c>
      <c r="XH50" s="18">
        <v>36.61</v>
      </c>
      <c r="XI50" s="18">
        <v>32</v>
      </c>
      <c r="XJ50" s="18">
        <v>29</v>
      </c>
      <c r="XK50" s="18">
        <v>7.61</v>
      </c>
      <c r="XL50" s="18">
        <v>27</v>
      </c>
      <c r="XM50" s="18">
        <v>32</v>
      </c>
      <c r="XN50" s="18">
        <v>29</v>
      </c>
      <c r="XO50" s="18">
        <v>-2</v>
      </c>
      <c r="XP50" s="18">
        <v>13.5</v>
      </c>
      <c r="XQ50" s="18">
        <v>14</v>
      </c>
      <c r="XR50" s="18">
        <v>14</v>
      </c>
      <c r="XS50" s="18">
        <v>-0.5</v>
      </c>
      <c r="XT50" s="18">
        <v>19.100000000000001</v>
      </c>
      <c r="XU50" s="18">
        <v>19</v>
      </c>
      <c r="XV50" s="18">
        <v>19</v>
      </c>
      <c r="XW50" s="18">
        <v>0.1</v>
      </c>
      <c r="XX50" s="18">
        <v>7.8</v>
      </c>
      <c r="XY50" s="18">
        <v>7.99</v>
      </c>
      <c r="XZ50" s="18">
        <v>7.99</v>
      </c>
      <c r="YA50" s="18">
        <v>-0.19</v>
      </c>
      <c r="YB50" s="18"/>
      <c r="YC50" s="18"/>
      <c r="YD50" s="18"/>
      <c r="YE50" s="18">
        <v>0</v>
      </c>
      <c r="YF50" s="18"/>
      <c r="YG50" s="18"/>
      <c r="YH50" s="18"/>
      <c r="YI50" s="18">
        <v>0</v>
      </c>
    </row>
    <row r="51" spans="1:659" ht="24" customHeight="1" x14ac:dyDescent="0.3">
      <c r="A51" s="1"/>
      <c r="B51" s="17" t="s">
        <v>41</v>
      </c>
      <c r="C51" s="17" t="s">
        <v>781</v>
      </c>
      <c r="D51" s="18">
        <v>146.30000000000001</v>
      </c>
      <c r="E51" s="18">
        <v>146</v>
      </c>
      <c r="F51" s="18">
        <v>145.99993000000001</v>
      </c>
      <c r="G51" s="18">
        <v>0.30007</v>
      </c>
      <c r="H51" s="18">
        <v>641.4</v>
      </c>
      <c r="I51" s="18">
        <v>643.65809000000002</v>
      </c>
      <c r="J51" s="18">
        <v>643.65809000000002</v>
      </c>
      <c r="K51" s="18">
        <v>-2.2580900000000002</v>
      </c>
      <c r="L51" s="18">
        <v>213.4</v>
      </c>
      <c r="M51" s="18">
        <v>209.39341999999999</v>
      </c>
      <c r="N51" s="18">
        <v>209.39341999999999</v>
      </c>
      <c r="O51" s="18">
        <v>4.0065799999999996</v>
      </c>
      <c r="P51" s="18"/>
      <c r="Q51" s="18"/>
      <c r="R51" s="18"/>
      <c r="S51" s="18">
        <v>0</v>
      </c>
      <c r="T51" s="18"/>
      <c r="U51" s="18"/>
      <c r="V51" s="18"/>
      <c r="W51" s="18">
        <v>0</v>
      </c>
      <c r="X51" s="18">
        <v>67.900000000000006</v>
      </c>
      <c r="Y51" s="18">
        <v>61.223300000000002</v>
      </c>
      <c r="Z51" s="18">
        <v>76.798180000000002</v>
      </c>
      <c r="AA51" s="18">
        <v>-8.89818</v>
      </c>
      <c r="AB51" s="18">
        <v>76.8</v>
      </c>
      <c r="AC51" s="18">
        <v>77.308000000000007</v>
      </c>
      <c r="AD51" s="18">
        <v>87.147369999999995</v>
      </c>
      <c r="AE51" s="18">
        <v>-10.34737</v>
      </c>
      <c r="AF51" s="18"/>
      <c r="AG51" s="18"/>
      <c r="AH51" s="18"/>
      <c r="AI51" s="18">
        <v>0</v>
      </c>
      <c r="AJ51" s="18"/>
      <c r="AK51" s="18"/>
      <c r="AL51" s="18"/>
      <c r="AM51" s="18">
        <v>0</v>
      </c>
      <c r="AN51" s="18">
        <v>187.3</v>
      </c>
      <c r="AO51" s="18">
        <v>196.22801999999999</v>
      </c>
      <c r="AP51" s="18">
        <v>196.22801999999999</v>
      </c>
      <c r="AQ51" s="18">
        <v>-8.9280200000000001</v>
      </c>
      <c r="AR51" s="18">
        <v>206.4</v>
      </c>
      <c r="AS51" s="18">
        <v>196.22801999999999</v>
      </c>
      <c r="AT51" s="18">
        <v>196.22801999999999</v>
      </c>
      <c r="AU51" s="18">
        <v>10.17198</v>
      </c>
      <c r="AV51" s="18">
        <v>209.2</v>
      </c>
      <c r="AW51" s="18">
        <v>196.22801999999999</v>
      </c>
      <c r="AX51" s="18">
        <v>196.22801999999999</v>
      </c>
      <c r="AY51" s="18">
        <v>12.97198</v>
      </c>
      <c r="AZ51" s="18">
        <v>288.8</v>
      </c>
      <c r="BA51" s="18">
        <v>295.22593999999998</v>
      </c>
      <c r="BB51" s="18">
        <v>295.22593999999998</v>
      </c>
      <c r="BC51" s="18">
        <v>-6.4259399999999998</v>
      </c>
      <c r="BD51" s="18">
        <v>215.6</v>
      </c>
      <c r="BE51" s="18">
        <v>208.07390000000001</v>
      </c>
      <c r="BF51" s="18">
        <v>208.07390000000001</v>
      </c>
      <c r="BG51" s="18">
        <v>7.5260999999999996</v>
      </c>
      <c r="BH51" s="18">
        <v>111.7</v>
      </c>
      <c r="BI51" s="18">
        <v>104.34936999999999</v>
      </c>
      <c r="BJ51" s="18">
        <v>104.34936999999999</v>
      </c>
      <c r="BK51" s="18">
        <v>7.3506299999999998</v>
      </c>
      <c r="BL51" s="18">
        <v>359.9</v>
      </c>
      <c r="BM51" s="18">
        <v>368.40096999999997</v>
      </c>
      <c r="BN51" s="18">
        <v>368.40096999999997</v>
      </c>
      <c r="BO51" s="18">
        <v>-8.5009700000000006</v>
      </c>
      <c r="BP51" s="18">
        <v>4.3</v>
      </c>
      <c r="BQ51" s="18">
        <v>4.4318400000000002</v>
      </c>
      <c r="BR51" s="18">
        <v>4.4318400000000002</v>
      </c>
      <c r="BS51" s="18">
        <v>-0.13184000000000001</v>
      </c>
      <c r="BT51" s="18"/>
      <c r="BU51" s="18"/>
      <c r="BV51" s="18"/>
      <c r="BW51" s="18">
        <v>0</v>
      </c>
      <c r="BX51" s="18"/>
      <c r="BY51" s="18"/>
      <c r="BZ51" s="18"/>
      <c r="CA51" s="18">
        <v>0</v>
      </c>
      <c r="CB51" s="18"/>
      <c r="CC51" s="18"/>
      <c r="CD51" s="18"/>
      <c r="CE51" s="18">
        <v>0</v>
      </c>
      <c r="CF51" s="18"/>
      <c r="CG51" s="18"/>
      <c r="CH51" s="18"/>
      <c r="CI51" s="18">
        <v>0</v>
      </c>
      <c r="CJ51" s="18">
        <v>110.6</v>
      </c>
      <c r="CK51" s="18">
        <v>113.33247</v>
      </c>
      <c r="CL51" s="18">
        <v>113.33247</v>
      </c>
      <c r="CM51" s="18">
        <v>-2.7324700000000002</v>
      </c>
      <c r="CN51" s="18">
        <v>7.7</v>
      </c>
      <c r="CO51" s="18">
        <v>5.1333399999999996</v>
      </c>
      <c r="CP51" s="18">
        <v>5.1333399999999996</v>
      </c>
      <c r="CQ51" s="18">
        <v>2.5666600000000002</v>
      </c>
      <c r="CR51" s="18">
        <v>4.5999999999999996</v>
      </c>
      <c r="CS51" s="18">
        <v>2.8177599999999998</v>
      </c>
      <c r="CT51" s="18">
        <v>2.8177599999999998</v>
      </c>
      <c r="CU51" s="18">
        <v>1.78224</v>
      </c>
      <c r="CV51" s="18"/>
      <c r="CW51" s="18"/>
      <c r="CX51" s="18">
        <v>22.389009999999999</v>
      </c>
      <c r="CY51" s="18">
        <v>-22.389009999999999</v>
      </c>
      <c r="CZ51" s="18">
        <v>7</v>
      </c>
      <c r="DA51" s="18">
        <v>6.8787000000000003</v>
      </c>
      <c r="DB51" s="18">
        <v>6.8787000000000003</v>
      </c>
      <c r="DC51" s="18">
        <v>0.12130000000000001</v>
      </c>
      <c r="DD51" s="18">
        <v>14.7</v>
      </c>
      <c r="DE51" s="18">
        <v>14.919420000000001</v>
      </c>
      <c r="DF51" s="18">
        <v>14.919420000000001</v>
      </c>
      <c r="DG51" s="18">
        <v>-0.21942</v>
      </c>
      <c r="DH51" s="18">
        <v>120.5</v>
      </c>
      <c r="DI51" s="18">
        <v>122.61311000000001</v>
      </c>
      <c r="DJ51" s="18">
        <v>138.68722</v>
      </c>
      <c r="DK51" s="18">
        <v>-18.18722</v>
      </c>
      <c r="DL51" s="18"/>
      <c r="DM51" s="18"/>
      <c r="DN51" s="18"/>
      <c r="DO51" s="18">
        <v>0</v>
      </c>
      <c r="DP51" s="18"/>
      <c r="DQ51" s="18"/>
      <c r="DR51" s="18"/>
      <c r="DS51" s="18">
        <v>0</v>
      </c>
      <c r="DT51" s="18"/>
      <c r="DU51" s="18"/>
      <c r="DV51" s="18"/>
      <c r="DW51" s="18">
        <v>0</v>
      </c>
      <c r="DX51" s="18"/>
      <c r="DY51" s="18"/>
      <c r="DZ51" s="18"/>
      <c r="EA51" s="18">
        <v>0</v>
      </c>
      <c r="EB51" s="18">
        <v>55.1</v>
      </c>
      <c r="EC51" s="18">
        <v>80.865799999999993</v>
      </c>
      <c r="ED51" s="18">
        <v>74.759429999999995</v>
      </c>
      <c r="EE51" s="18">
        <v>-19.65943</v>
      </c>
      <c r="EF51" s="18">
        <v>93.3</v>
      </c>
      <c r="EG51" s="18">
        <v>184.06889000000001</v>
      </c>
      <c r="EH51" s="18">
        <v>101.2217</v>
      </c>
      <c r="EI51" s="18">
        <v>-7.9217000000000004</v>
      </c>
      <c r="EJ51" s="18"/>
      <c r="EK51" s="18"/>
      <c r="EL51" s="18"/>
      <c r="EM51" s="18">
        <v>0</v>
      </c>
      <c r="EN51" s="18"/>
      <c r="EO51" s="18"/>
      <c r="EP51" s="18"/>
      <c r="EQ51" s="18">
        <v>0</v>
      </c>
      <c r="ER51" s="18"/>
      <c r="ES51" s="18"/>
      <c r="ET51" s="18"/>
      <c r="EU51" s="18">
        <v>0</v>
      </c>
      <c r="EV51" s="18">
        <v>6.4</v>
      </c>
      <c r="EW51" s="18">
        <v>6.39</v>
      </c>
      <c r="EX51" s="18">
        <v>6.39</v>
      </c>
      <c r="EY51" s="18">
        <v>0.01</v>
      </c>
      <c r="EZ51" s="18">
        <v>379.5</v>
      </c>
      <c r="FA51" s="18">
        <v>343.10262999999998</v>
      </c>
      <c r="FB51" s="18">
        <v>374.22309999999999</v>
      </c>
      <c r="FC51" s="18">
        <v>5.2769000000000004</v>
      </c>
      <c r="FD51" s="18">
        <v>27</v>
      </c>
      <c r="FE51" s="18">
        <v>32.788400000000003</v>
      </c>
      <c r="FF51" s="18">
        <v>32.788400000000003</v>
      </c>
      <c r="FG51" s="18">
        <v>-5.7884000000000002</v>
      </c>
      <c r="FH51" s="18">
        <v>54.4</v>
      </c>
      <c r="FI51" s="18">
        <v>115.62278000000001</v>
      </c>
      <c r="FJ51" s="18">
        <v>142.01186999999999</v>
      </c>
      <c r="FK51" s="18">
        <v>-87.611869999999996</v>
      </c>
      <c r="FL51" s="18">
        <v>18.2</v>
      </c>
      <c r="FM51" s="18">
        <v>19.79213</v>
      </c>
      <c r="FN51" s="18">
        <v>19.79213</v>
      </c>
      <c r="FO51" s="18">
        <v>-1.59213</v>
      </c>
      <c r="FP51" s="18">
        <v>18.600000000000001</v>
      </c>
      <c r="FQ51" s="18">
        <v>18.440239999999999</v>
      </c>
      <c r="FR51" s="18">
        <v>18.440239999999999</v>
      </c>
      <c r="FS51" s="18">
        <v>0.15976000000000001</v>
      </c>
      <c r="FT51" s="18">
        <v>12.9</v>
      </c>
      <c r="FU51" s="18">
        <v>13.1068</v>
      </c>
      <c r="FV51" s="18">
        <v>13.1068</v>
      </c>
      <c r="FW51" s="18">
        <v>-0.20680000000000001</v>
      </c>
      <c r="FX51" s="18">
        <v>56.8</v>
      </c>
      <c r="FY51" s="18">
        <v>61.929119999999998</v>
      </c>
      <c r="FZ51" s="18">
        <v>61.929119999999998</v>
      </c>
      <c r="GA51" s="18">
        <v>-5.1291200000000003</v>
      </c>
      <c r="GB51" s="18">
        <v>181.3</v>
      </c>
      <c r="GC51" s="18">
        <v>184.91498000000001</v>
      </c>
      <c r="GD51" s="18">
        <v>184.91498000000001</v>
      </c>
      <c r="GE51" s="18">
        <v>-3.6149800000000001</v>
      </c>
      <c r="GF51" s="18">
        <v>181.8</v>
      </c>
      <c r="GG51" s="18">
        <v>184.91498000000001</v>
      </c>
      <c r="GH51" s="18">
        <v>184.91498000000001</v>
      </c>
      <c r="GI51" s="18">
        <v>-3.1149800000000001</v>
      </c>
      <c r="GJ51" s="18">
        <v>183.9</v>
      </c>
      <c r="GK51" s="18">
        <v>185.47028</v>
      </c>
      <c r="GL51" s="18">
        <v>185.47028</v>
      </c>
      <c r="GM51" s="18">
        <v>-1.5702799999999999</v>
      </c>
      <c r="GN51" s="18">
        <v>83.6</v>
      </c>
      <c r="GO51" s="18">
        <v>84.729169999999996</v>
      </c>
      <c r="GP51" s="18">
        <v>87.858310000000003</v>
      </c>
      <c r="GQ51" s="18">
        <v>-4.2583099999999998</v>
      </c>
      <c r="GR51" s="18">
        <v>8.1</v>
      </c>
      <c r="GS51" s="18">
        <v>4.8339999999999996</v>
      </c>
      <c r="GT51" s="18">
        <v>9.09</v>
      </c>
      <c r="GU51" s="18">
        <v>-0.99</v>
      </c>
      <c r="GV51" s="18">
        <v>4.7</v>
      </c>
      <c r="GW51" s="18">
        <v>5.0713200000000001</v>
      </c>
      <c r="GX51" s="18">
        <v>9.9490999999999996</v>
      </c>
      <c r="GY51" s="18">
        <v>-5.2491000000000003</v>
      </c>
      <c r="GZ51" s="18">
        <v>25.5</v>
      </c>
      <c r="HA51" s="18">
        <v>31.791029999999999</v>
      </c>
      <c r="HB51" s="18"/>
      <c r="HC51" s="18">
        <v>25.5</v>
      </c>
      <c r="HD51" s="18">
        <v>29.2</v>
      </c>
      <c r="HE51" s="18">
        <v>34.439810000000001</v>
      </c>
      <c r="HF51" s="18">
        <v>34.439810000000001</v>
      </c>
      <c r="HG51" s="18">
        <v>-5.2398100000000003</v>
      </c>
      <c r="HH51" s="18">
        <v>2</v>
      </c>
      <c r="HI51" s="18">
        <v>1.97359</v>
      </c>
      <c r="HJ51" s="18">
        <v>1.97359</v>
      </c>
      <c r="HK51" s="18">
        <v>2.6409999999999999E-2</v>
      </c>
      <c r="HL51" s="18">
        <v>17.399999999999999</v>
      </c>
      <c r="HM51" s="18">
        <v>16.664079999999998</v>
      </c>
      <c r="HN51" s="18">
        <v>16.664079999999998</v>
      </c>
      <c r="HO51" s="18">
        <v>0.73592000000000002</v>
      </c>
      <c r="HP51" s="18">
        <v>56.9</v>
      </c>
      <c r="HQ51" s="18">
        <v>68.082980000000006</v>
      </c>
      <c r="HR51" s="18">
        <v>45.618600000000001</v>
      </c>
      <c r="HS51" s="18">
        <v>11.2814</v>
      </c>
      <c r="HT51" s="18"/>
      <c r="HU51" s="18"/>
      <c r="HV51" s="18"/>
      <c r="HW51" s="18">
        <v>0</v>
      </c>
      <c r="HX51" s="18"/>
      <c r="HY51" s="18"/>
      <c r="HZ51" s="18"/>
      <c r="IA51" s="18">
        <v>0</v>
      </c>
      <c r="IB51" s="18">
        <v>81.8</v>
      </c>
      <c r="IC51" s="18">
        <v>85.482579999999999</v>
      </c>
      <c r="ID51" s="18">
        <v>85.482569999999996</v>
      </c>
      <c r="IE51" s="18">
        <v>-3.6825700000000001</v>
      </c>
      <c r="IF51" s="18">
        <v>0</v>
      </c>
      <c r="IG51" s="18"/>
      <c r="IH51" s="18"/>
      <c r="II51" s="18">
        <v>0</v>
      </c>
      <c r="IJ51" s="18"/>
      <c r="IK51" s="18"/>
      <c r="IL51" s="18"/>
      <c r="IM51" s="18">
        <v>0</v>
      </c>
      <c r="IN51" s="18">
        <v>47.2</v>
      </c>
      <c r="IO51" s="18">
        <v>48.181449999999998</v>
      </c>
      <c r="IP51" s="18">
        <v>48.181449999999998</v>
      </c>
      <c r="IQ51" s="18">
        <v>-0.98145000000000004</v>
      </c>
      <c r="IR51" s="18"/>
      <c r="IS51" s="18"/>
      <c r="IT51" s="18"/>
      <c r="IU51" s="18">
        <v>0</v>
      </c>
      <c r="IV51" s="18"/>
      <c r="IW51" s="18"/>
      <c r="IX51" s="18"/>
      <c r="IY51" s="18">
        <v>0</v>
      </c>
      <c r="IZ51" s="18"/>
      <c r="JA51" s="18"/>
      <c r="JB51" s="18"/>
      <c r="JC51" s="18">
        <v>0</v>
      </c>
      <c r="JD51" s="18">
        <v>65.5</v>
      </c>
      <c r="JE51" s="18">
        <v>67</v>
      </c>
      <c r="JF51" s="18">
        <v>85.172120000000007</v>
      </c>
      <c r="JG51" s="18">
        <v>-19.67212</v>
      </c>
      <c r="JH51" s="18">
        <v>177.1</v>
      </c>
      <c r="JI51" s="18">
        <v>185.33562000000001</v>
      </c>
      <c r="JJ51" s="18">
        <v>185.33562000000001</v>
      </c>
      <c r="JK51" s="18">
        <v>-8.2356200000000008</v>
      </c>
      <c r="JL51" s="18">
        <v>174.6</v>
      </c>
      <c r="JM51" s="18">
        <v>185.33562000000001</v>
      </c>
      <c r="JN51" s="18">
        <v>185.33562000000001</v>
      </c>
      <c r="JO51" s="18">
        <v>-10.735620000000001</v>
      </c>
      <c r="JP51" s="18">
        <v>207.1</v>
      </c>
      <c r="JQ51" s="18">
        <v>185.33562000000001</v>
      </c>
      <c r="JR51" s="18">
        <v>185.33562000000001</v>
      </c>
      <c r="JS51" s="18">
        <v>21.764379999999999</v>
      </c>
      <c r="JT51" s="18">
        <v>273.3</v>
      </c>
      <c r="JU51" s="18">
        <v>278.83827000000002</v>
      </c>
      <c r="JV51" s="18">
        <v>278.83827000000002</v>
      </c>
      <c r="JW51" s="18">
        <v>-5.5382699999999998</v>
      </c>
      <c r="JX51" s="18"/>
      <c r="JY51" s="18"/>
      <c r="JZ51" s="18"/>
      <c r="KA51" s="18">
        <v>0</v>
      </c>
      <c r="KB51" s="18"/>
      <c r="KC51" s="18"/>
      <c r="KD51" s="18"/>
      <c r="KE51" s="18">
        <v>0</v>
      </c>
      <c r="KF51" s="18"/>
      <c r="KG51" s="18"/>
      <c r="KH51" s="18"/>
      <c r="KI51" s="18">
        <v>0</v>
      </c>
      <c r="KJ51" s="18"/>
      <c r="KK51" s="18"/>
      <c r="KL51" s="18"/>
      <c r="KM51" s="18">
        <v>0</v>
      </c>
      <c r="KN51" s="18"/>
      <c r="KO51" s="18"/>
      <c r="KP51" s="18"/>
      <c r="KQ51" s="18">
        <v>0</v>
      </c>
      <c r="KR51" s="18"/>
      <c r="KS51" s="18"/>
      <c r="KT51" s="18"/>
      <c r="KU51" s="18">
        <v>0</v>
      </c>
      <c r="KV51" s="18"/>
      <c r="KW51" s="18"/>
      <c r="KX51" s="18"/>
      <c r="KY51" s="18">
        <v>0</v>
      </c>
      <c r="KZ51" s="18"/>
      <c r="LA51" s="18"/>
      <c r="LB51" s="18"/>
      <c r="LC51" s="18">
        <v>0</v>
      </c>
      <c r="LD51" s="18">
        <v>1.1000000000000001</v>
      </c>
      <c r="LE51" s="18">
        <v>0.89207999999999998</v>
      </c>
      <c r="LF51" s="18">
        <v>0.89207999999999998</v>
      </c>
      <c r="LG51" s="18">
        <v>0.20791999999999999</v>
      </c>
      <c r="LH51" s="18">
        <v>91.3</v>
      </c>
      <c r="LI51" s="18">
        <v>153.64873</v>
      </c>
      <c r="LJ51" s="18">
        <v>79.978070000000002</v>
      </c>
      <c r="LK51" s="18">
        <v>11.32193</v>
      </c>
      <c r="LL51" s="18">
        <v>91.4</v>
      </c>
      <c r="LM51" s="18">
        <v>92.425669999999997</v>
      </c>
      <c r="LN51" s="18">
        <v>108.12994999999999</v>
      </c>
      <c r="LO51" s="18">
        <v>-16.729949999999999</v>
      </c>
      <c r="LP51" s="18">
        <v>65</v>
      </c>
      <c r="LQ51" s="18">
        <v>67.133979999999994</v>
      </c>
      <c r="LR51" s="18">
        <v>67.133979999999994</v>
      </c>
      <c r="LS51" s="18">
        <v>-2.1339800000000002</v>
      </c>
      <c r="LT51" s="18">
        <v>73.900000000000006</v>
      </c>
      <c r="LU51" s="18">
        <v>72.37388</v>
      </c>
      <c r="LV51" s="18">
        <v>78.567989999999995</v>
      </c>
      <c r="LW51" s="18">
        <v>-4.6679899999999996</v>
      </c>
      <c r="LX51" s="18">
        <v>28.4</v>
      </c>
      <c r="LY51" s="18">
        <v>29.951460000000001</v>
      </c>
      <c r="LZ51" s="18">
        <v>29.951460000000001</v>
      </c>
      <c r="MA51" s="18">
        <v>-1.5514600000000001</v>
      </c>
      <c r="MB51" s="18"/>
      <c r="MC51" s="18"/>
      <c r="MD51" s="18"/>
      <c r="ME51" s="18">
        <v>0</v>
      </c>
      <c r="MF51" s="18"/>
      <c r="MG51" s="18"/>
      <c r="MH51" s="18"/>
      <c r="MI51" s="18">
        <v>0</v>
      </c>
      <c r="MJ51" s="18"/>
      <c r="MK51" s="18"/>
      <c r="ML51" s="18"/>
      <c r="MM51" s="18">
        <v>0</v>
      </c>
      <c r="MN51" s="18">
        <v>146.19999999999999</v>
      </c>
      <c r="MO51" s="18">
        <v>151.08886000000001</v>
      </c>
      <c r="MP51" s="18">
        <v>159.10807</v>
      </c>
      <c r="MQ51" s="18">
        <v>-12.90807</v>
      </c>
      <c r="MR51" s="18">
        <v>148.69999999999999</v>
      </c>
      <c r="MS51" s="18">
        <v>151.08886000000001</v>
      </c>
      <c r="MT51" s="18">
        <v>159.10807</v>
      </c>
      <c r="MU51" s="18">
        <v>-10.40807</v>
      </c>
      <c r="MV51" s="18">
        <v>150.4</v>
      </c>
      <c r="MW51" s="18">
        <v>151.54257999999999</v>
      </c>
      <c r="MX51" s="18">
        <v>159.58587</v>
      </c>
      <c r="MY51" s="18">
        <v>-9.1858699999999995</v>
      </c>
      <c r="MZ51" s="18"/>
      <c r="NA51" s="18"/>
      <c r="NB51" s="18"/>
      <c r="NC51" s="18">
        <v>0</v>
      </c>
      <c r="ND51" s="18"/>
      <c r="NE51" s="18"/>
      <c r="NF51" s="18"/>
      <c r="NG51" s="18">
        <v>0</v>
      </c>
      <c r="NH51" s="18"/>
      <c r="NI51" s="18"/>
      <c r="NJ51" s="18"/>
      <c r="NK51" s="18">
        <v>0</v>
      </c>
      <c r="NL51" s="18"/>
      <c r="NM51" s="18"/>
      <c r="NN51" s="18"/>
      <c r="NO51" s="18">
        <v>0</v>
      </c>
      <c r="NP51" s="18"/>
      <c r="NQ51" s="18"/>
      <c r="NR51" s="18"/>
      <c r="NS51" s="18">
        <v>0</v>
      </c>
      <c r="NT51" s="18">
        <v>0</v>
      </c>
      <c r="NU51" s="18"/>
      <c r="NV51" s="18"/>
      <c r="NW51" s="18">
        <v>0</v>
      </c>
      <c r="NX51" s="18">
        <v>0</v>
      </c>
      <c r="NY51" s="18"/>
      <c r="NZ51" s="18"/>
      <c r="OA51" s="18">
        <v>0</v>
      </c>
      <c r="OB51" s="18">
        <v>0</v>
      </c>
      <c r="OC51" s="18"/>
      <c r="OD51" s="18"/>
      <c r="OE51" s="18">
        <v>0</v>
      </c>
      <c r="OF51" s="18">
        <v>69.3</v>
      </c>
      <c r="OG51" s="18">
        <v>56.9</v>
      </c>
      <c r="OH51" s="18">
        <v>66.86</v>
      </c>
      <c r="OI51" s="18">
        <v>2.44</v>
      </c>
      <c r="OJ51" s="18">
        <v>0</v>
      </c>
      <c r="OK51" s="18"/>
      <c r="OL51" s="18"/>
      <c r="OM51" s="18">
        <v>0</v>
      </c>
      <c r="ON51" s="18">
        <v>17.7</v>
      </c>
      <c r="OO51" s="18">
        <v>13.848000000000001</v>
      </c>
      <c r="OP51" s="18">
        <v>13.848000000000001</v>
      </c>
      <c r="OQ51" s="18">
        <v>3.8519999999999999</v>
      </c>
      <c r="OR51" s="18">
        <v>0</v>
      </c>
      <c r="OS51" s="18"/>
      <c r="OT51" s="18"/>
      <c r="OU51" s="18">
        <v>0</v>
      </c>
      <c r="OV51" s="18">
        <v>7.3</v>
      </c>
      <c r="OW51" s="18">
        <v>7.6</v>
      </c>
      <c r="OX51" s="18">
        <v>7.6</v>
      </c>
      <c r="OY51" s="18">
        <v>-0.3</v>
      </c>
      <c r="OZ51" s="18">
        <v>5.0999999999999996</v>
      </c>
      <c r="PA51" s="18"/>
      <c r="PB51" s="18"/>
      <c r="PC51" s="18">
        <v>5.0999999999999996</v>
      </c>
      <c r="PD51" s="18">
        <v>9.9</v>
      </c>
      <c r="PE51" s="18">
        <v>9</v>
      </c>
      <c r="PF51" s="18">
        <v>9</v>
      </c>
      <c r="PG51" s="18">
        <v>0.9</v>
      </c>
      <c r="PH51" s="18">
        <v>5.2</v>
      </c>
      <c r="PI51" s="18">
        <v>4.6566599999999996</v>
      </c>
      <c r="PJ51" s="18">
        <v>5.67</v>
      </c>
      <c r="PK51" s="18">
        <v>-0.47</v>
      </c>
      <c r="PL51" s="18">
        <v>0.3</v>
      </c>
      <c r="PM51" s="18">
        <v>1</v>
      </c>
      <c r="PN51" s="18">
        <v>1</v>
      </c>
      <c r="PO51" s="18">
        <v>-0.7</v>
      </c>
      <c r="PP51" s="18">
        <v>3.2</v>
      </c>
      <c r="PQ51" s="18">
        <v>3</v>
      </c>
      <c r="PR51" s="18">
        <v>3</v>
      </c>
      <c r="PS51" s="18">
        <v>0.2</v>
      </c>
      <c r="PT51" s="18">
        <v>1.9</v>
      </c>
      <c r="PU51" s="18">
        <v>2.1</v>
      </c>
      <c r="PV51" s="18">
        <v>2.1</v>
      </c>
      <c r="PW51" s="18">
        <v>-0.2</v>
      </c>
      <c r="PX51" s="18">
        <v>18.600000000000001</v>
      </c>
      <c r="PY51" s="18">
        <v>18.932040000000001</v>
      </c>
      <c r="PZ51" s="18">
        <v>18.932040000000001</v>
      </c>
      <c r="QA51" s="18">
        <v>-0.33204</v>
      </c>
      <c r="QB51" s="18">
        <v>6.7</v>
      </c>
      <c r="QC51" s="18">
        <v>5</v>
      </c>
      <c r="QD51" s="18">
        <v>5</v>
      </c>
      <c r="QE51" s="18">
        <v>1.7</v>
      </c>
      <c r="QF51" s="18">
        <v>4</v>
      </c>
      <c r="QG51" s="18">
        <v>6</v>
      </c>
      <c r="QH51" s="18">
        <v>6</v>
      </c>
      <c r="QI51" s="18">
        <v>-2</v>
      </c>
      <c r="QJ51" s="18">
        <v>3.5</v>
      </c>
      <c r="QK51" s="18">
        <v>3.2</v>
      </c>
      <c r="QL51" s="18">
        <v>3.2</v>
      </c>
      <c r="QM51" s="18">
        <v>0.3</v>
      </c>
      <c r="QN51" s="18">
        <v>18.100000000000001</v>
      </c>
      <c r="QO51" s="18">
        <v>17.864080000000001</v>
      </c>
      <c r="QP51" s="18">
        <v>17.864080000000001</v>
      </c>
      <c r="QQ51" s="18">
        <v>0.23591999999999999</v>
      </c>
      <c r="QR51" s="18">
        <v>0</v>
      </c>
      <c r="QS51" s="18"/>
      <c r="QT51" s="18"/>
      <c r="QU51" s="18">
        <v>0</v>
      </c>
      <c r="QV51" s="18">
        <v>0</v>
      </c>
      <c r="QW51" s="18"/>
      <c r="QX51" s="18"/>
      <c r="QY51" s="18">
        <v>0</v>
      </c>
      <c r="QZ51" s="18">
        <v>17.899999999999999</v>
      </c>
      <c r="RA51" s="18">
        <v>14.688000000000001</v>
      </c>
      <c r="RB51" s="18">
        <v>14.688000000000001</v>
      </c>
      <c r="RC51" s="18">
        <v>3.2120000000000002</v>
      </c>
      <c r="RD51" s="18">
        <v>44.5</v>
      </c>
      <c r="RE51" s="18">
        <v>40.951000000000001</v>
      </c>
      <c r="RF51" s="18">
        <v>40.951000000000001</v>
      </c>
      <c r="RG51" s="18">
        <v>3.5489999999999999</v>
      </c>
      <c r="RH51" s="18">
        <v>4.5</v>
      </c>
      <c r="RI51" s="18">
        <v>2.9009999999999998</v>
      </c>
      <c r="RJ51" s="18">
        <v>2.9009999999999998</v>
      </c>
      <c r="RK51" s="18">
        <v>1.599</v>
      </c>
      <c r="RL51" s="18">
        <v>1.9</v>
      </c>
      <c r="RM51" s="18">
        <v>2.4</v>
      </c>
      <c r="RN51" s="18">
        <v>2.4</v>
      </c>
      <c r="RO51" s="18">
        <v>-0.5</v>
      </c>
      <c r="RP51" s="18">
        <v>2.4</v>
      </c>
      <c r="RQ51" s="18">
        <v>2.4</v>
      </c>
      <c r="RR51" s="18">
        <v>2.4</v>
      </c>
      <c r="RS51" s="18">
        <v>0</v>
      </c>
      <c r="RT51" s="18">
        <v>2.7</v>
      </c>
      <c r="RU51" s="18">
        <v>2.8</v>
      </c>
      <c r="RV51" s="18">
        <v>2.8</v>
      </c>
      <c r="RW51" s="18">
        <v>-0.1</v>
      </c>
      <c r="RX51" s="18">
        <v>0</v>
      </c>
      <c r="RY51" s="18"/>
      <c r="RZ51" s="18"/>
      <c r="SA51" s="18">
        <v>0</v>
      </c>
      <c r="SB51" s="18">
        <v>2.2999999999999998</v>
      </c>
      <c r="SC51" s="18">
        <v>2.379</v>
      </c>
      <c r="SD51" s="18">
        <v>2.379</v>
      </c>
      <c r="SE51" s="18">
        <v>-7.9000000000000001E-2</v>
      </c>
      <c r="SF51" s="18">
        <v>20.2</v>
      </c>
      <c r="SG51" s="18">
        <v>19.772790000000001</v>
      </c>
      <c r="SH51" s="18">
        <v>19.772780000000001</v>
      </c>
      <c r="SI51" s="18">
        <v>0.42721999999999999</v>
      </c>
      <c r="SJ51" s="18">
        <v>1.5</v>
      </c>
      <c r="SK51" s="18">
        <v>1.52</v>
      </c>
      <c r="SL51" s="18">
        <v>1.52</v>
      </c>
      <c r="SM51" s="18">
        <v>-0.02</v>
      </c>
      <c r="SN51" s="18"/>
      <c r="SO51" s="18">
        <v>0.4</v>
      </c>
      <c r="SP51" s="18">
        <v>0.4</v>
      </c>
      <c r="SQ51" s="18">
        <v>-0.4</v>
      </c>
      <c r="SR51" s="18">
        <v>3.7</v>
      </c>
      <c r="SS51" s="18">
        <v>4.9000000000000004</v>
      </c>
      <c r="ST51" s="18">
        <v>4.9000000000000004</v>
      </c>
      <c r="SU51" s="18">
        <v>-1.2</v>
      </c>
      <c r="SV51" s="18">
        <v>3.5</v>
      </c>
      <c r="SW51" s="18">
        <v>3</v>
      </c>
      <c r="SX51" s="18">
        <v>3</v>
      </c>
      <c r="SY51" s="18">
        <v>0.5</v>
      </c>
      <c r="SZ51" s="18">
        <v>3.4</v>
      </c>
      <c r="TA51" s="18">
        <v>3.5</v>
      </c>
      <c r="TB51" s="18">
        <v>3.5</v>
      </c>
      <c r="TC51" s="18">
        <v>-0.1</v>
      </c>
      <c r="TD51" s="18">
        <v>4.9000000000000004</v>
      </c>
      <c r="TE51" s="18">
        <v>5.5</v>
      </c>
      <c r="TF51" s="18">
        <v>5.5</v>
      </c>
      <c r="TG51" s="18">
        <v>-0.6</v>
      </c>
      <c r="TH51" s="18">
        <v>15</v>
      </c>
      <c r="TI51" s="18">
        <v>14.56311</v>
      </c>
      <c r="TJ51" s="18">
        <v>14.56311</v>
      </c>
      <c r="TK51" s="18">
        <v>0.43689</v>
      </c>
      <c r="TL51" s="18">
        <v>21.2</v>
      </c>
      <c r="TM51" s="18">
        <v>12.342000000000001</v>
      </c>
      <c r="TN51" s="18">
        <v>12.342000000000001</v>
      </c>
      <c r="TO51" s="18">
        <v>8.8580000000000005</v>
      </c>
      <c r="TP51" s="18">
        <v>24.3</v>
      </c>
      <c r="TQ51" s="18">
        <v>36.402999999999999</v>
      </c>
      <c r="TR51" s="18">
        <v>36.402999999999999</v>
      </c>
      <c r="TS51" s="18">
        <v>-12.103</v>
      </c>
      <c r="TT51" s="18">
        <v>0</v>
      </c>
      <c r="TU51" s="18"/>
      <c r="TV51" s="18"/>
      <c r="TW51" s="18">
        <v>0</v>
      </c>
      <c r="TX51" s="18">
        <v>61.2</v>
      </c>
      <c r="TY51" s="18">
        <v>44.9</v>
      </c>
      <c r="TZ51" s="18">
        <v>47.856999999999999</v>
      </c>
      <c r="UA51" s="18">
        <v>13.343</v>
      </c>
      <c r="UB51" s="18">
        <v>83.2</v>
      </c>
      <c r="UC51" s="18">
        <v>71.7</v>
      </c>
      <c r="UD51" s="18">
        <v>72.924999999999997</v>
      </c>
      <c r="UE51" s="18">
        <v>10.275</v>
      </c>
      <c r="UF51" s="18">
        <v>6.4</v>
      </c>
      <c r="UG51" s="18">
        <v>3.6960000000000002</v>
      </c>
      <c r="UH51" s="18">
        <v>3.6960000000000002</v>
      </c>
      <c r="UI51" s="18">
        <v>2.7040000000000002</v>
      </c>
      <c r="UJ51" s="18">
        <v>5.2</v>
      </c>
      <c r="UK51" s="18">
        <v>2.3199999999999998</v>
      </c>
      <c r="UL51" s="18">
        <v>2.3199999999999998</v>
      </c>
      <c r="UM51" s="18">
        <v>2.88</v>
      </c>
      <c r="UN51" s="18">
        <v>5.3</v>
      </c>
      <c r="UO51" s="18">
        <v>6</v>
      </c>
      <c r="UP51" s="18">
        <v>6</v>
      </c>
      <c r="UQ51" s="18">
        <v>-0.7</v>
      </c>
      <c r="UR51" s="18">
        <v>2</v>
      </c>
      <c r="US51" s="18">
        <v>2</v>
      </c>
      <c r="UT51" s="18">
        <v>2</v>
      </c>
      <c r="UU51" s="18">
        <v>0</v>
      </c>
      <c r="UV51" s="18">
        <v>8.8000000000000007</v>
      </c>
      <c r="UW51" s="18">
        <v>8.6</v>
      </c>
      <c r="UX51" s="18">
        <v>8.6</v>
      </c>
      <c r="UY51" s="18">
        <v>0.2</v>
      </c>
      <c r="UZ51" s="18">
        <v>3.8</v>
      </c>
      <c r="VA51" s="18">
        <v>4</v>
      </c>
      <c r="VB51" s="18">
        <v>4</v>
      </c>
      <c r="VC51" s="18">
        <v>-0.2</v>
      </c>
      <c r="VD51" s="18">
        <v>4.4000000000000004</v>
      </c>
      <c r="VE51" s="18">
        <v>4.5</v>
      </c>
      <c r="VF51" s="18">
        <v>4.5</v>
      </c>
      <c r="VG51" s="18">
        <v>-0.1</v>
      </c>
      <c r="VH51" s="18">
        <v>4.2</v>
      </c>
      <c r="VI51" s="18">
        <v>4.5</v>
      </c>
      <c r="VJ51" s="18">
        <v>4.5</v>
      </c>
      <c r="VK51" s="18">
        <v>-0.3</v>
      </c>
      <c r="VL51" s="18">
        <v>15.9</v>
      </c>
      <c r="VM51" s="18">
        <v>10.249000000000001</v>
      </c>
      <c r="VN51" s="18">
        <v>10.249000000000001</v>
      </c>
      <c r="VO51" s="18">
        <v>5.6509999999999998</v>
      </c>
      <c r="VP51" s="18">
        <v>0</v>
      </c>
      <c r="VQ51" s="18"/>
      <c r="VR51" s="18"/>
      <c r="VS51" s="18">
        <v>0</v>
      </c>
      <c r="VT51" s="18">
        <v>0.1</v>
      </c>
      <c r="VU51" s="18"/>
      <c r="VV51" s="18"/>
      <c r="VW51" s="18">
        <v>0.1</v>
      </c>
      <c r="VX51" s="18">
        <v>0</v>
      </c>
      <c r="VY51" s="18"/>
      <c r="VZ51" s="18"/>
      <c r="WA51" s="18">
        <v>0</v>
      </c>
      <c r="WB51" s="18">
        <v>0.6</v>
      </c>
      <c r="WC51" s="18">
        <v>0.6</v>
      </c>
      <c r="WD51" s="18">
        <v>0.6</v>
      </c>
      <c r="WE51" s="18">
        <v>0</v>
      </c>
      <c r="WF51" s="18">
        <v>61.7</v>
      </c>
      <c r="WG51" s="18">
        <v>43</v>
      </c>
      <c r="WH51" s="18">
        <v>49</v>
      </c>
      <c r="WI51" s="18">
        <v>12.7</v>
      </c>
      <c r="WJ51" s="18">
        <v>60.5</v>
      </c>
      <c r="WK51" s="18">
        <v>39</v>
      </c>
      <c r="WL51" s="18">
        <v>40</v>
      </c>
      <c r="WM51" s="18">
        <v>20.5</v>
      </c>
      <c r="WN51" s="18">
        <v>0</v>
      </c>
      <c r="WO51" s="18"/>
      <c r="WP51" s="18"/>
      <c r="WQ51" s="18">
        <v>0</v>
      </c>
      <c r="WR51" s="18">
        <v>0</v>
      </c>
      <c r="WS51" s="18"/>
      <c r="WT51" s="18"/>
      <c r="WU51" s="18">
        <v>0</v>
      </c>
      <c r="WV51" s="18">
        <v>8.8000000000000007</v>
      </c>
      <c r="WW51" s="18">
        <v>10</v>
      </c>
      <c r="WX51" s="18">
        <v>10</v>
      </c>
      <c r="WY51" s="18">
        <v>-1.2</v>
      </c>
      <c r="WZ51" s="18">
        <v>18.5</v>
      </c>
      <c r="XA51" s="18">
        <v>18.4466</v>
      </c>
      <c r="XB51" s="18">
        <v>18.4466</v>
      </c>
      <c r="XC51" s="18">
        <v>5.3400000000000003E-2</v>
      </c>
      <c r="XD51" s="18">
        <v>9.6</v>
      </c>
      <c r="XE51" s="18">
        <v>10.8</v>
      </c>
      <c r="XF51" s="18">
        <v>10.8</v>
      </c>
      <c r="XG51" s="18">
        <v>-1.2</v>
      </c>
      <c r="XH51" s="18">
        <v>36.69</v>
      </c>
      <c r="XI51" s="18">
        <v>32</v>
      </c>
      <c r="XJ51" s="18">
        <v>29</v>
      </c>
      <c r="XK51" s="18">
        <v>7.69</v>
      </c>
      <c r="XL51" s="18">
        <v>26.98</v>
      </c>
      <c r="XM51" s="18">
        <v>32</v>
      </c>
      <c r="XN51" s="18">
        <v>29</v>
      </c>
      <c r="XO51" s="18">
        <v>-2.02</v>
      </c>
      <c r="XP51" s="18">
        <v>13.4</v>
      </c>
      <c r="XQ51" s="18">
        <v>14</v>
      </c>
      <c r="XR51" s="18">
        <v>14</v>
      </c>
      <c r="XS51" s="18">
        <v>-0.6</v>
      </c>
      <c r="XT51" s="18">
        <v>19.100000000000001</v>
      </c>
      <c r="XU51" s="18">
        <v>19</v>
      </c>
      <c r="XV51" s="18">
        <v>19</v>
      </c>
      <c r="XW51" s="18">
        <v>0.1</v>
      </c>
      <c r="XX51" s="18">
        <v>7.9</v>
      </c>
      <c r="XY51" s="18">
        <v>7.99</v>
      </c>
      <c r="XZ51" s="18">
        <v>7.99</v>
      </c>
      <c r="YA51" s="18">
        <v>-0.09</v>
      </c>
      <c r="YB51" s="18"/>
      <c r="YC51" s="18"/>
      <c r="YD51" s="18"/>
      <c r="YE51" s="18">
        <v>0</v>
      </c>
      <c r="YF51" s="18"/>
      <c r="YG51" s="18"/>
      <c r="YH51" s="18"/>
      <c r="YI51" s="18">
        <v>0</v>
      </c>
    </row>
    <row r="52" spans="1:659" ht="24" customHeight="1" x14ac:dyDescent="0.3">
      <c r="A52" s="1"/>
      <c r="B52" s="17" t="s">
        <v>41</v>
      </c>
      <c r="C52" s="17" t="s">
        <v>782</v>
      </c>
      <c r="D52" s="18">
        <v>143.5</v>
      </c>
      <c r="E52" s="18">
        <v>146</v>
      </c>
      <c r="F52" s="18">
        <v>145.00939</v>
      </c>
      <c r="G52" s="18">
        <v>-1.50939</v>
      </c>
      <c r="H52" s="18">
        <v>644.70000000000005</v>
      </c>
      <c r="I52" s="18">
        <v>643.65809000000002</v>
      </c>
      <c r="J52" s="18">
        <v>643.65809000000002</v>
      </c>
      <c r="K52" s="18">
        <v>1.0419099999999999</v>
      </c>
      <c r="L52" s="18">
        <v>214.5</v>
      </c>
      <c r="M52" s="18">
        <v>209.39341999999999</v>
      </c>
      <c r="N52" s="18">
        <v>209.39341999999999</v>
      </c>
      <c r="O52" s="18">
        <v>5.1065800000000001</v>
      </c>
      <c r="P52" s="18"/>
      <c r="Q52" s="18"/>
      <c r="R52" s="18"/>
      <c r="S52" s="18">
        <v>0</v>
      </c>
      <c r="T52" s="18"/>
      <c r="U52" s="18"/>
      <c r="V52" s="18"/>
      <c r="W52" s="18">
        <v>0</v>
      </c>
      <c r="X52" s="18">
        <v>67.400000000000006</v>
      </c>
      <c r="Y52" s="18">
        <v>61.223300000000002</v>
      </c>
      <c r="Z52" s="18">
        <v>76.798169999999999</v>
      </c>
      <c r="AA52" s="18">
        <v>-9.3981700000000004</v>
      </c>
      <c r="AB52" s="18">
        <v>75.099999999999994</v>
      </c>
      <c r="AC52" s="18">
        <v>77.308000000000007</v>
      </c>
      <c r="AD52" s="18">
        <v>87.147199999999998</v>
      </c>
      <c r="AE52" s="18">
        <v>-12.0472</v>
      </c>
      <c r="AF52" s="18"/>
      <c r="AG52" s="18"/>
      <c r="AH52" s="18"/>
      <c r="AI52" s="18">
        <v>0</v>
      </c>
      <c r="AJ52" s="18"/>
      <c r="AK52" s="18"/>
      <c r="AL52" s="18"/>
      <c r="AM52" s="18">
        <v>0</v>
      </c>
      <c r="AN52" s="18">
        <v>188.1</v>
      </c>
      <c r="AO52" s="18">
        <v>196.22801999999999</v>
      </c>
      <c r="AP52" s="18">
        <v>196.22801999999999</v>
      </c>
      <c r="AQ52" s="18">
        <v>-8.1280199999999994</v>
      </c>
      <c r="AR52" s="18">
        <v>206.4</v>
      </c>
      <c r="AS52" s="18">
        <v>196.22801999999999</v>
      </c>
      <c r="AT52" s="18">
        <v>196.22801999999999</v>
      </c>
      <c r="AU52" s="18">
        <v>10.17198</v>
      </c>
      <c r="AV52" s="18">
        <v>209.9</v>
      </c>
      <c r="AW52" s="18">
        <v>196.22801999999999</v>
      </c>
      <c r="AX52" s="18">
        <v>196.22801999999999</v>
      </c>
      <c r="AY52" s="18">
        <v>13.67198</v>
      </c>
      <c r="AZ52" s="18">
        <v>291.2</v>
      </c>
      <c r="BA52" s="18">
        <v>295.22593999999998</v>
      </c>
      <c r="BB52" s="18">
        <v>295.22593999999998</v>
      </c>
      <c r="BC52" s="18">
        <v>-4.0259400000000003</v>
      </c>
      <c r="BD52" s="18">
        <v>216.4</v>
      </c>
      <c r="BE52" s="18">
        <v>208.07390000000001</v>
      </c>
      <c r="BF52" s="18">
        <v>208.07390000000001</v>
      </c>
      <c r="BG52" s="18">
        <v>8.3261000000000003</v>
      </c>
      <c r="BH52" s="18">
        <v>111</v>
      </c>
      <c r="BI52" s="18">
        <v>104.34936999999999</v>
      </c>
      <c r="BJ52" s="18">
        <v>104.34936999999999</v>
      </c>
      <c r="BK52" s="18">
        <v>6.6506299999999996</v>
      </c>
      <c r="BL52" s="18">
        <v>362.3</v>
      </c>
      <c r="BM52" s="18">
        <v>368.40096999999997</v>
      </c>
      <c r="BN52" s="18">
        <v>368.40096999999997</v>
      </c>
      <c r="BO52" s="18">
        <v>-6.1009700000000002</v>
      </c>
      <c r="BP52" s="18">
        <v>4.3</v>
      </c>
      <c r="BQ52" s="18">
        <v>4.4318400000000002</v>
      </c>
      <c r="BR52" s="18">
        <v>4.4318400000000002</v>
      </c>
      <c r="BS52" s="18">
        <v>-0.13184000000000001</v>
      </c>
      <c r="BT52" s="18"/>
      <c r="BU52" s="18"/>
      <c r="BV52" s="18"/>
      <c r="BW52" s="18">
        <v>0</v>
      </c>
      <c r="BX52" s="18"/>
      <c r="BY52" s="18"/>
      <c r="BZ52" s="18"/>
      <c r="CA52" s="18">
        <v>0</v>
      </c>
      <c r="CB52" s="18"/>
      <c r="CC52" s="18"/>
      <c r="CD52" s="18"/>
      <c r="CE52" s="18">
        <v>0</v>
      </c>
      <c r="CF52" s="18"/>
      <c r="CG52" s="18"/>
      <c r="CH52" s="18"/>
      <c r="CI52" s="18">
        <v>0</v>
      </c>
      <c r="CJ52" s="18">
        <v>109.2</v>
      </c>
      <c r="CK52" s="18">
        <v>113.33247</v>
      </c>
      <c r="CL52" s="18">
        <v>113.33247</v>
      </c>
      <c r="CM52" s="18">
        <v>-4.1324699999999996</v>
      </c>
      <c r="CN52" s="18">
        <v>7.9</v>
      </c>
      <c r="CO52" s="18">
        <v>5.1333399999999996</v>
      </c>
      <c r="CP52" s="18">
        <v>5.1333399999999996</v>
      </c>
      <c r="CQ52" s="18">
        <v>2.7666599999999999</v>
      </c>
      <c r="CR52" s="18">
        <v>4.5999999999999996</v>
      </c>
      <c r="CS52" s="18">
        <v>2.8177599999999998</v>
      </c>
      <c r="CT52" s="18">
        <v>2.8177599999999998</v>
      </c>
      <c r="CU52" s="18">
        <v>1.78224</v>
      </c>
      <c r="CV52" s="18"/>
      <c r="CW52" s="18"/>
      <c r="CX52" s="18">
        <v>22.389009999999999</v>
      </c>
      <c r="CY52" s="18">
        <v>-22.389009999999999</v>
      </c>
      <c r="CZ52" s="18">
        <v>6.9</v>
      </c>
      <c r="DA52" s="18">
        <v>6.8787000000000003</v>
      </c>
      <c r="DB52" s="18">
        <v>6.8787000000000003</v>
      </c>
      <c r="DC52" s="18">
        <v>2.1299999999999999E-2</v>
      </c>
      <c r="DD52" s="18">
        <v>13.1</v>
      </c>
      <c r="DE52" s="18">
        <v>14.919420000000001</v>
      </c>
      <c r="DF52" s="18">
        <v>14.919420000000001</v>
      </c>
      <c r="DG52" s="18">
        <v>-1.81942</v>
      </c>
      <c r="DH52" s="18">
        <v>120.7</v>
      </c>
      <c r="DI52" s="18">
        <v>125.45292000000001</v>
      </c>
      <c r="DJ52" s="18">
        <v>119.25530999999999</v>
      </c>
      <c r="DK52" s="18">
        <v>1.44469</v>
      </c>
      <c r="DL52" s="18"/>
      <c r="DM52" s="18"/>
      <c r="DN52" s="18"/>
      <c r="DO52" s="18">
        <v>0</v>
      </c>
      <c r="DP52" s="18"/>
      <c r="DQ52" s="18"/>
      <c r="DR52" s="18"/>
      <c r="DS52" s="18">
        <v>0</v>
      </c>
      <c r="DT52" s="18"/>
      <c r="DU52" s="18"/>
      <c r="DV52" s="18"/>
      <c r="DW52" s="18">
        <v>0</v>
      </c>
      <c r="DX52" s="18"/>
      <c r="DY52" s="18"/>
      <c r="DZ52" s="18"/>
      <c r="EA52" s="18">
        <v>0</v>
      </c>
      <c r="EB52" s="18">
        <v>55.3</v>
      </c>
      <c r="EC52" s="18">
        <v>79.362759999999994</v>
      </c>
      <c r="ED52" s="18">
        <v>69.677750000000003</v>
      </c>
      <c r="EE52" s="18">
        <v>-14.377750000000001</v>
      </c>
      <c r="EF52" s="18">
        <v>101.1</v>
      </c>
      <c r="EG52" s="18">
        <v>220.48074</v>
      </c>
      <c r="EH52" s="18">
        <v>110.26308</v>
      </c>
      <c r="EI52" s="18">
        <v>-9.1630800000000008</v>
      </c>
      <c r="EJ52" s="18"/>
      <c r="EK52" s="18"/>
      <c r="EL52" s="18"/>
      <c r="EM52" s="18">
        <v>0</v>
      </c>
      <c r="EN52" s="18"/>
      <c r="EO52" s="18"/>
      <c r="EP52" s="18"/>
      <c r="EQ52" s="18">
        <v>0</v>
      </c>
      <c r="ER52" s="18"/>
      <c r="ES52" s="18"/>
      <c r="ET52" s="18"/>
      <c r="EU52" s="18">
        <v>0</v>
      </c>
      <c r="EV52" s="18">
        <v>6.4</v>
      </c>
      <c r="EW52" s="18">
        <v>6.39</v>
      </c>
      <c r="EX52" s="18">
        <v>6.39</v>
      </c>
      <c r="EY52" s="18">
        <v>0.01</v>
      </c>
      <c r="EZ52" s="18">
        <v>305.10000000000002</v>
      </c>
      <c r="FA52" s="18">
        <v>228.45631</v>
      </c>
      <c r="FB52" s="18">
        <v>339.87597</v>
      </c>
      <c r="FC52" s="18">
        <v>-34.775970000000001</v>
      </c>
      <c r="FD52" s="18">
        <v>27</v>
      </c>
      <c r="FE52" s="18">
        <v>32.788400000000003</v>
      </c>
      <c r="FF52" s="18">
        <v>32.788400000000003</v>
      </c>
      <c r="FG52" s="18">
        <v>-5.7884000000000002</v>
      </c>
      <c r="FH52" s="18">
        <v>55.3</v>
      </c>
      <c r="FI52" s="18">
        <v>120.28851</v>
      </c>
      <c r="FJ52" s="18">
        <v>142.01</v>
      </c>
      <c r="FK52" s="18">
        <v>-86.71</v>
      </c>
      <c r="FL52" s="18">
        <v>18.2</v>
      </c>
      <c r="FM52" s="18">
        <v>19.79213</v>
      </c>
      <c r="FN52" s="18">
        <v>19.79213</v>
      </c>
      <c r="FO52" s="18">
        <v>-1.59213</v>
      </c>
      <c r="FP52" s="18">
        <v>18.600000000000001</v>
      </c>
      <c r="FQ52" s="18">
        <v>18.440239999999999</v>
      </c>
      <c r="FR52" s="18">
        <v>18.440239999999999</v>
      </c>
      <c r="FS52" s="18">
        <v>0.15976000000000001</v>
      </c>
      <c r="FT52" s="18">
        <v>12.9</v>
      </c>
      <c r="FU52" s="18">
        <v>13.1068</v>
      </c>
      <c r="FV52" s="18">
        <v>13.1068</v>
      </c>
      <c r="FW52" s="18">
        <v>-0.20680000000000001</v>
      </c>
      <c r="FX52" s="18">
        <v>54.4</v>
      </c>
      <c r="FY52" s="18">
        <v>61.929119999999998</v>
      </c>
      <c r="FZ52" s="18">
        <v>61.929119999999998</v>
      </c>
      <c r="GA52" s="18">
        <v>-7.5291199999999998</v>
      </c>
      <c r="GB52" s="18">
        <v>181.7</v>
      </c>
      <c r="GC52" s="18">
        <v>184.91498000000001</v>
      </c>
      <c r="GD52" s="18">
        <v>184.91498000000001</v>
      </c>
      <c r="GE52" s="18">
        <v>-3.2149800000000002</v>
      </c>
      <c r="GF52" s="18">
        <v>182.4</v>
      </c>
      <c r="GG52" s="18">
        <v>184.91498000000001</v>
      </c>
      <c r="GH52" s="18">
        <v>184.91498000000001</v>
      </c>
      <c r="GI52" s="18">
        <v>-2.51498</v>
      </c>
      <c r="GJ52" s="18">
        <v>184.3</v>
      </c>
      <c r="GK52" s="18">
        <v>185.47028</v>
      </c>
      <c r="GL52" s="18">
        <v>185.47028</v>
      </c>
      <c r="GM52" s="18">
        <v>-1.17028</v>
      </c>
      <c r="GN52" s="18">
        <v>83.1</v>
      </c>
      <c r="GO52" s="18">
        <v>84.729169999999996</v>
      </c>
      <c r="GP52" s="18">
        <v>87.858310000000003</v>
      </c>
      <c r="GQ52" s="18">
        <v>-4.7583099999999998</v>
      </c>
      <c r="GR52" s="18">
        <v>8.1</v>
      </c>
      <c r="GS52" s="18">
        <v>4.8339999999999996</v>
      </c>
      <c r="GT52" s="18">
        <v>9.09</v>
      </c>
      <c r="GU52" s="18">
        <v>-0.99</v>
      </c>
      <c r="GV52" s="18">
        <v>4.7</v>
      </c>
      <c r="GW52" s="18">
        <v>5.0713200000000001</v>
      </c>
      <c r="GX52" s="18">
        <v>9.9490999999999996</v>
      </c>
      <c r="GY52" s="18">
        <v>-5.2491000000000003</v>
      </c>
      <c r="GZ52" s="18">
        <v>34.4</v>
      </c>
      <c r="HA52" s="18">
        <v>34.47804</v>
      </c>
      <c r="HB52" s="18"/>
      <c r="HC52" s="18">
        <v>34.4</v>
      </c>
      <c r="HD52" s="18">
        <v>29.3</v>
      </c>
      <c r="HE52" s="18">
        <v>34.439810000000001</v>
      </c>
      <c r="HF52" s="18">
        <v>34.439810000000001</v>
      </c>
      <c r="HG52" s="18">
        <v>-5.1398099999999998</v>
      </c>
      <c r="HH52" s="18">
        <v>2</v>
      </c>
      <c r="HI52" s="18">
        <v>1.97359</v>
      </c>
      <c r="HJ52" s="18">
        <v>1.97359</v>
      </c>
      <c r="HK52" s="18">
        <v>2.6409999999999999E-2</v>
      </c>
      <c r="HL52" s="18">
        <v>16.3</v>
      </c>
      <c r="HM52" s="18">
        <v>16.664079999999998</v>
      </c>
      <c r="HN52" s="18">
        <v>16.664079999999998</v>
      </c>
      <c r="HO52" s="18">
        <v>-0.36408000000000001</v>
      </c>
      <c r="HP52" s="18">
        <v>87.7</v>
      </c>
      <c r="HQ52" s="18">
        <v>81.381879999999995</v>
      </c>
      <c r="HR52" s="18">
        <v>45.618589999999998</v>
      </c>
      <c r="HS52" s="18">
        <v>42.081409999999998</v>
      </c>
      <c r="HT52" s="18"/>
      <c r="HU52" s="18"/>
      <c r="HV52" s="18"/>
      <c r="HW52" s="18">
        <v>0</v>
      </c>
      <c r="HX52" s="18"/>
      <c r="HY52" s="18"/>
      <c r="HZ52" s="18"/>
      <c r="IA52" s="18">
        <v>0</v>
      </c>
      <c r="IB52" s="18">
        <v>81.900000000000006</v>
      </c>
      <c r="IC52" s="18">
        <v>85.482579999999999</v>
      </c>
      <c r="ID52" s="18">
        <v>85.482529999999997</v>
      </c>
      <c r="IE52" s="18">
        <v>-3.5825300000000002</v>
      </c>
      <c r="IF52" s="18">
        <v>0</v>
      </c>
      <c r="IG52" s="18"/>
      <c r="IH52" s="18"/>
      <c r="II52" s="18">
        <v>0</v>
      </c>
      <c r="IJ52" s="18"/>
      <c r="IK52" s="18"/>
      <c r="IL52" s="18"/>
      <c r="IM52" s="18">
        <v>0</v>
      </c>
      <c r="IN52" s="18">
        <v>47.5</v>
      </c>
      <c r="IO52" s="18">
        <v>48.181449999999998</v>
      </c>
      <c r="IP52" s="18">
        <v>48.181449999999998</v>
      </c>
      <c r="IQ52" s="18">
        <v>-0.68145</v>
      </c>
      <c r="IR52" s="18"/>
      <c r="IS52" s="18"/>
      <c r="IT52" s="18"/>
      <c r="IU52" s="18">
        <v>0</v>
      </c>
      <c r="IV52" s="18"/>
      <c r="IW52" s="18"/>
      <c r="IX52" s="18"/>
      <c r="IY52" s="18">
        <v>0</v>
      </c>
      <c r="IZ52" s="18"/>
      <c r="JA52" s="18"/>
      <c r="JB52" s="18"/>
      <c r="JC52" s="18">
        <v>0</v>
      </c>
      <c r="JD52" s="18">
        <v>65.599999999999994</v>
      </c>
      <c r="JE52" s="18">
        <v>67</v>
      </c>
      <c r="JF52" s="18">
        <v>85.172120000000007</v>
      </c>
      <c r="JG52" s="18">
        <v>-19.572120000000002</v>
      </c>
      <c r="JH52" s="18">
        <v>177.4</v>
      </c>
      <c r="JI52" s="18">
        <v>185.36219</v>
      </c>
      <c r="JJ52" s="18">
        <v>185.36219</v>
      </c>
      <c r="JK52" s="18">
        <v>-7.9621899999999997</v>
      </c>
      <c r="JL52" s="18">
        <v>174.9</v>
      </c>
      <c r="JM52" s="18">
        <v>185.36219</v>
      </c>
      <c r="JN52" s="18">
        <v>185.36219</v>
      </c>
      <c r="JO52" s="18">
        <v>-10.46219</v>
      </c>
      <c r="JP52" s="18">
        <v>208.6</v>
      </c>
      <c r="JQ52" s="18">
        <v>185.36219</v>
      </c>
      <c r="JR52" s="18">
        <v>185.36219</v>
      </c>
      <c r="JS52" s="18">
        <v>23.23781</v>
      </c>
      <c r="JT52" s="18">
        <v>273.8</v>
      </c>
      <c r="JU52" s="18">
        <v>278.87824999999998</v>
      </c>
      <c r="JV52" s="18">
        <v>278.87824999999998</v>
      </c>
      <c r="JW52" s="18">
        <v>-5.0782499999999997</v>
      </c>
      <c r="JX52" s="18"/>
      <c r="JY52" s="18"/>
      <c r="JZ52" s="18"/>
      <c r="KA52" s="18">
        <v>0</v>
      </c>
      <c r="KB52" s="18"/>
      <c r="KC52" s="18"/>
      <c r="KD52" s="18"/>
      <c r="KE52" s="18">
        <v>0</v>
      </c>
      <c r="KF52" s="18"/>
      <c r="KG52" s="18"/>
      <c r="KH52" s="18"/>
      <c r="KI52" s="18">
        <v>0</v>
      </c>
      <c r="KJ52" s="18"/>
      <c r="KK52" s="18"/>
      <c r="KL52" s="18"/>
      <c r="KM52" s="18">
        <v>0</v>
      </c>
      <c r="KN52" s="18"/>
      <c r="KO52" s="18"/>
      <c r="KP52" s="18"/>
      <c r="KQ52" s="18">
        <v>0</v>
      </c>
      <c r="KR52" s="18"/>
      <c r="KS52" s="18"/>
      <c r="KT52" s="18"/>
      <c r="KU52" s="18">
        <v>0</v>
      </c>
      <c r="KV52" s="18"/>
      <c r="KW52" s="18"/>
      <c r="KX52" s="18"/>
      <c r="KY52" s="18">
        <v>0</v>
      </c>
      <c r="KZ52" s="18"/>
      <c r="LA52" s="18"/>
      <c r="LB52" s="18"/>
      <c r="LC52" s="18">
        <v>0</v>
      </c>
      <c r="LD52" s="18">
        <v>1.1000000000000001</v>
      </c>
      <c r="LE52" s="18">
        <v>0.89207999999999998</v>
      </c>
      <c r="LF52" s="18">
        <v>0.89207999999999998</v>
      </c>
      <c r="LG52" s="18">
        <v>0.20791999999999999</v>
      </c>
      <c r="LH52" s="18">
        <v>129.9</v>
      </c>
      <c r="LI52" s="18">
        <v>161.33135999999999</v>
      </c>
      <c r="LJ52" s="18">
        <v>85.356030000000004</v>
      </c>
      <c r="LK52" s="18">
        <v>44.543970000000002</v>
      </c>
      <c r="LL52" s="18">
        <v>100.6</v>
      </c>
      <c r="LM52" s="18">
        <v>94.140770000000003</v>
      </c>
      <c r="LN52" s="18">
        <v>108.13001</v>
      </c>
      <c r="LO52" s="18">
        <v>-7.5300099999999999</v>
      </c>
      <c r="LP52" s="18">
        <v>65.3</v>
      </c>
      <c r="LQ52" s="18">
        <v>67.133979999999994</v>
      </c>
      <c r="LR52" s="18">
        <v>67.133979999999994</v>
      </c>
      <c r="LS52" s="18">
        <v>-1.8339799999999999</v>
      </c>
      <c r="LT52" s="18">
        <v>74.099999999999994</v>
      </c>
      <c r="LU52" s="18">
        <v>72.37388</v>
      </c>
      <c r="LV52" s="18">
        <v>78.567989999999995</v>
      </c>
      <c r="LW52" s="18">
        <v>-4.4679900000000004</v>
      </c>
      <c r="LX52" s="18">
        <v>28.5</v>
      </c>
      <c r="LY52" s="18">
        <v>29.951460000000001</v>
      </c>
      <c r="LZ52" s="18">
        <v>29.951460000000001</v>
      </c>
      <c r="MA52" s="18">
        <v>-1.45146</v>
      </c>
      <c r="MB52" s="18"/>
      <c r="MC52" s="18"/>
      <c r="MD52" s="18"/>
      <c r="ME52" s="18">
        <v>0</v>
      </c>
      <c r="MF52" s="18"/>
      <c r="MG52" s="18"/>
      <c r="MH52" s="18"/>
      <c r="MI52" s="18">
        <v>0</v>
      </c>
      <c r="MJ52" s="18"/>
      <c r="MK52" s="18"/>
      <c r="ML52" s="18"/>
      <c r="MM52" s="18">
        <v>0</v>
      </c>
      <c r="MN52" s="18">
        <v>146.6</v>
      </c>
      <c r="MO52" s="18">
        <v>151.08886000000001</v>
      </c>
      <c r="MP52" s="18">
        <v>159.10807</v>
      </c>
      <c r="MQ52" s="18">
        <v>-12.50807</v>
      </c>
      <c r="MR52" s="18">
        <v>149</v>
      </c>
      <c r="MS52" s="18">
        <v>151.08886000000001</v>
      </c>
      <c r="MT52" s="18">
        <v>159.10807</v>
      </c>
      <c r="MU52" s="18">
        <v>-10.10807</v>
      </c>
      <c r="MV52" s="18">
        <v>150.4</v>
      </c>
      <c r="MW52" s="18">
        <v>151.54257999999999</v>
      </c>
      <c r="MX52" s="18">
        <v>159.58587</v>
      </c>
      <c r="MY52" s="18">
        <v>-9.1858699999999995</v>
      </c>
      <c r="MZ52" s="18"/>
      <c r="NA52" s="18"/>
      <c r="NB52" s="18"/>
      <c r="NC52" s="18">
        <v>0</v>
      </c>
      <c r="ND52" s="18"/>
      <c r="NE52" s="18"/>
      <c r="NF52" s="18"/>
      <c r="NG52" s="18">
        <v>0</v>
      </c>
      <c r="NH52" s="18"/>
      <c r="NI52" s="18"/>
      <c r="NJ52" s="18"/>
      <c r="NK52" s="18">
        <v>0</v>
      </c>
      <c r="NL52" s="18"/>
      <c r="NM52" s="18"/>
      <c r="NN52" s="18"/>
      <c r="NO52" s="18">
        <v>0</v>
      </c>
      <c r="NP52" s="18"/>
      <c r="NQ52" s="18"/>
      <c r="NR52" s="18"/>
      <c r="NS52" s="18">
        <v>0</v>
      </c>
      <c r="NT52" s="18">
        <v>0</v>
      </c>
      <c r="NU52" s="18"/>
      <c r="NV52" s="18"/>
      <c r="NW52" s="18">
        <v>0</v>
      </c>
      <c r="NX52" s="18">
        <v>0</v>
      </c>
      <c r="NY52" s="18"/>
      <c r="NZ52" s="18"/>
      <c r="OA52" s="18">
        <v>0</v>
      </c>
      <c r="OB52" s="18">
        <v>0</v>
      </c>
      <c r="OC52" s="18"/>
      <c r="OD52" s="18"/>
      <c r="OE52" s="18">
        <v>0</v>
      </c>
      <c r="OF52" s="18">
        <v>58.4</v>
      </c>
      <c r="OG52" s="18">
        <v>54.3</v>
      </c>
      <c r="OH52" s="18">
        <v>64.25</v>
      </c>
      <c r="OI52" s="18">
        <v>-5.85</v>
      </c>
      <c r="OJ52" s="18">
        <v>0</v>
      </c>
      <c r="OK52" s="18"/>
      <c r="OL52" s="18"/>
      <c r="OM52" s="18">
        <v>0</v>
      </c>
      <c r="ON52" s="18">
        <v>16.600000000000001</v>
      </c>
      <c r="OO52" s="18">
        <v>13.87</v>
      </c>
      <c r="OP52" s="18">
        <v>13.87</v>
      </c>
      <c r="OQ52" s="18">
        <v>2.73</v>
      </c>
      <c r="OR52" s="18">
        <v>0</v>
      </c>
      <c r="OS52" s="18"/>
      <c r="OT52" s="18"/>
      <c r="OU52" s="18">
        <v>0</v>
      </c>
      <c r="OV52" s="18">
        <v>7.4</v>
      </c>
      <c r="OW52" s="18">
        <v>7.6</v>
      </c>
      <c r="OX52" s="18">
        <v>7.6</v>
      </c>
      <c r="OY52" s="18">
        <v>-0.2</v>
      </c>
      <c r="OZ52" s="18">
        <v>5.2</v>
      </c>
      <c r="PA52" s="18"/>
      <c r="PB52" s="18"/>
      <c r="PC52" s="18">
        <v>5.2</v>
      </c>
      <c r="PD52" s="18">
        <v>9.9</v>
      </c>
      <c r="PE52" s="18">
        <v>9</v>
      </c>
      <c r="PF52" s="18">
        <v>9</v>
      </c>
      <c r="PG52" s="18">
        <v>0.9</v>
      </c>
      <c r="PH52" s="18">
        <v>5.4</v>
      </c>
      <c r="PI52" s="18">
        <v>4.6566599999999996</v>
      </c>
      <c r="PJ52" s="18">
        <v>5.67</v>
      </c>
      <c r="PK52" s="18">
        <v>-0.27</v>
      </c>
      <c r="PL52" s="18">
        <v>0.3</v>
      </c>
      <c r="PM52" s="18">
        <v>1</v>
      </c>
      <c r="PN52" s="18">
        <v>1</v>
      </c>
      <c r="PO52" s="18">
        <v>-0.7</v>
      </c>
      <c r="PP52" s="18">
        <v>3.2</v>
      </c>
      <c r="PQ52" s="18">
        <v>3</v>
      </c>
      <c r="PR52" s="18">
        <v>3</v>
      </c>
      <c r="PS52" s="18">
        <v>0.2</v>
      </c>
      <c r="PT52" s="18">
        <v>1.9</v>
      </c>
      <c r="PU52" s="18">
        <v>2.1</v>
      </c>
      <c r="PV52" s="18">
        <v>2.1</v>
      </c>
      <c r="PW52" s="18">
        <v>-0.2</v>
      </c>
      <c r="PX52" s="18">
        <v>18.7</v>
      </c>
      <c r="PY52" s="18">
        <v>18.932040000000001</v>
      </c>
      <c r="PZ52" s="18">
        <v>18.932040000000001</v>
      </c>
      <c r="QA52" s="18">
        <v>-0.23204</v>
      </c>
      <c r="QB52" s="18">
        <v>6.8</v>
      </c>
      <c r="QC52" s="18">
        <v>5</v>
      </c>
      <c r="QD52" s="18">
        <v>5</v>
      </c>
      <c r="QE52" s="18">
        <v>1.8</v>
      </c>
      <c r="QF52" s="18">
        <v>4</v>
      </c>
      <c r="QG52" s="18">
        <v>6</v>
      </c>
      <c r="QH52" s="18">
        <v>6</v>
      </c>
      <c r="QI52" s="18">
        <v>-2</v>
      </c>
      <c r="QJ52" s="18">
        <v>3.5</v>
      </c>
      <c r="QK52" s="18">
        <v>3.2</v>
      </c>
      <c r="QL52" s="18">
        <v>3.2</v>
      </c>
      <c r="QM52" s="18">
        <v>0.3</v>
      </c>
      <c r="QN52" s="18">
        <v>18.100000000000001</v>
      </c>
      <c r="QO52" s="18">
        <v>17.864080000000001</v>
      </c>
      <c r="QP52" s="18">
        <v>17.864080000000001</v>
      </c>
      <c r="QQ52" s="18">
        <v>0.23591999999999999</v>
      </c>
      <c r="QR52" s="18">
        <v>0</v>
      </c>
      <c r="QS52" s="18"/>
      <c r="QT52" s="18"/>
      <c r="QU52" s="18">
        <v>0</v>
      </c>
      <c r="QV52" s="18">
        <v>0</v>
      </c>
      <c r="QW52" s="18"/>
      <c r="QX52" s="18"/>
      <c r="QY52" s="18">
        <v>0</v>
      </c>
      <c r="QZ52" s="18">
        <v>15.4</v>
      </c>
      <c r="RA52" s="18">
        <v>14.247999999999999</v>
      </c>
      <c r="RB52" s="18">
        <v>14.247999999999999</v>
      </c>
      <c r="RC52" s="18">
        <v>1.1519999999999999</v>
      </c>
      <c r="RD52" s="18">
        <v>44.1</v>
      </c>
      <c r="RE52" s="18">
        <v>38.69</v>
      </c>
      <c r="RF52" s="18">
        <v>38.69</v>
      </c>
      <c r="RG52" s="18">
        <v>5.41</v>
      </c>
      <c r="RH52" s="18">
        <v>4.5</v>
      </c>
      <c r="RI52" s="18">
        <v>2.9009999999999998</v>
      </c>
      <c r="RJ52" s="18">
        <v>2.9009999999999998</v>
      </c>
      <c r="RK52" s="18">
        <v>1.599</v>
      </c>
      <c r="RL52" s="18">
        <v>1.9</v>
      </c>
      <c r="RM52" s="18">
        <v>2.4</v>
      </c>
      <c r="RN52" s="18">
        <v>2.4</v>
      </c>
      <c r="RO52" s="18">
        <v>-0.5</v>
      </c>
      <c r="RP52" s="18">
        <v>2.4</v>
      </c>
      <c r="RQ52" s="18">
        <v>2.4</v>
      </c>
      <c r="RR52" s="18">
        <v>2.4</v>
      </c>
      <c r="RS52" s="18">
        <v>0</v>
      </c>
      <c r="RT52" s="18">
        <v>2.7</v>
      </c>
      <c r="RU52" s="18">
        <v>2.8</v>
      </c>
      <c r="RV52" s="18">
        <v>2.8</v>
      </c>
      <c r="RW52" s="18">
        <v>-0.1</v>
      </c>
      <c r="RX52" s="18">
        <v>0</v>
      </c>
      <c r="RY52" s="18"/>
      <c r="RZ52" s="18"/>
      <c r="SA52" s="18">
        <v>0</v>
      </c>
      <c r="SB52" s="18">
        <v>2.2999999999999998</v>
      </c>
      <c r="SC52" s="18">
        <v>2.379</v>
      </c>
      <c r="SD52" s="18">
        <v>2.379</v>
      </c>
      <c r="SE52" s="18">
        <v>-7.9000000000000001E-2</v>
      </c>
      <c r="SF52" s="18">
        <v>20.3</v>
      </c>
      <c r="SG52" s="18">
        <v>19.772790000000001</v>
      </c>
      <c r="SH52" s="18">
        <v>19.772770000000001</v>
      </c>
      <c r="SI52" s="18">
        <v>0.52722999999999998</v>
      </c>
      <c r="SJ52" s="18">
        <v>1.5</v>
      </c>
      <c r="SK52" s="18">
        <v>1.48</v>
      </c>
      <c r="SL52" s="18">
        <v>1.48</v>
      </c>
      <c r="SM52" s="18">
        <v>0.02</v>
      </c>
      <c r="SN52" s="18"/>
      <c r="SO52" s="18">
        <v>0.4</v>
      </c>
      <c r="SP52" s="18">
        <v>0.4</v>
      </c>
      <c r="SQ52" s="18">
        <v>-0.4</v>
      </c>
      <c r="SR52" s="18">
        <v>3.7</v>
      </c>
      <c r="SS52" s="18">
        <v>4.9000000000000004</v>
      </c>
      <c r="ST52" s="18">
        <v>4.9000000000000004</v>
      </c>
      <c r="SU52" s="18">
        <v>-1.2</v>
      </c>
      <c r="SV52" s="18">
        <v>3.5</v>
      </c>
      <c r="SW52" s="18">
        <v>3</v>
      </c>
      <c r="SX52" s="18">
        <v>3</v>
      </c>
      <c r="SY52" s="18">
        <v>0.5</v>
      </c>
      <c r="SZ52" s="18">
        <v>3.5</v>
      </c>
      <c r="TA52" s="18">
        <v>3.5</v>
      </c>
      <c r="TB52" s="18">
        <v>3.5</v>
      </c>
      <c r="TC52" s="18">
        <v>0</v>
      </c>
      <c r="TD52" s="18">
        <v>4.9000000000000004</v>
      </c>
      <c r="TE52" s="18">
        <v>5.5</v>
      </c>
      <c r="TF52" s="18">
        <v>5.5</v>
      </c>
      <c r="TG52" s="18">
        <v>-0.6</v>
      </c>
      <c r="TH52" s="18">
        <v>15</v>
      </c>
      <c r="TI52" s="18">
        <v>14.56311</v>
      </c>
      <c r="TJ52" s="18">
        <v>14.56311</v>
      </c>
      <c r="TK52" s="18">
        <v>0.43689</v>
      </c>
      <c r="TL52" s="18">
        <v>16.600000000000001</v>
      </c>
      <c r="TM52" s="18">
        <v>11.923999999999999</v>
      </c>
      <c r="TN52" s="18">
        <v>11.923999999999999</v>
      </c>
      <c r="TO52" s="18">
        <v>4.6760000000000002</v>
      </c>
      <c r="TP52" s="18">
        <v>31.1</v>
      </c>
      <c r="TQ52" s="18">
        <v>31.774000000000001</v>
      </c>
      <c r="TR52" s="18">
        <v>31.774000000000001</v>
      </c>
      <c r="TS52" s="18">
        <v>-0.67400000000000004</v>
      </c>
      <c r="TT52" s="18">
        <v>0</v>
      </c>
      <c r="TU52" s="18"/>
      <c r="TV52" s="18"/>
      <c r="TW52" s="18">
        <v>0</v>
      </c>
      <c r="TX52" s="18">
        <v>50.3</v>
      </c>
      <c r="TY52" s="18">
        <v>44.5</v>
      </c>
      <c r="TZ52" s="18">
        <v>49.091000000000001</v>
      </c>
      <c r="UA52" s="18">
        <v>1.2090000000000001</v>
      </c>
      <c r="UB52" s="18">
        <v>75.8</v>
      </c>
      <c r="UC52" s="18">
        <v>71.900000000000006</v>
      </c>
      <c r="UD52" s="18">
        <v>74.322000000000003</v>
      </c>
      <c r="UE52" s="18">
        <v>1.478</v>
      </c>
      <c r="UF52" s="18">
        <v>5.9</v>
      </c>
      <c r="UG52" s="18">
        <v>3.964</v>
      </c>
      <c r="UH52" s="18">
        <v>3.964</v>
      </c>
      <c r="UI52" s="18">
        <v>1.9359999999999999</v>
      </c>
      <c r="UJ52" s="18">
        <v>5</v>
      </c>
      <c r="UK52" s="18">
        <v>2.4889999999999999</v>
      </c>
      <c r="UL52" s="18">
        <v>2.4889999999999999</v>
      </c>
      <c r="UM52" s="18">
        <v>2.5110000000000001</v>
      </c>
      <c r="UN52" s="18">
        <v>5.3</v>
      </c>
      <c r="UO52" s="18">
        <v>6</v>
      </c>
      <c r="UP52" s="18">
        <v>6</v>
      </c>
      <c r="UQ52" s="18">
        <v>-0.7</v>
      </c>
      <c r="UR52" s="18">
        <v>2</v>
      </c>
      <c r="US52" s="18">
        <v>2</v>
      </c>
      <c r="UT52" s="18">
        <v>2</v>
      </c>
      <c r="UU52" s="18">
        <v>0</v>
      </c>
      <c r="UV52" s="18">
        <v>8.6999999999999993</v>
      </c>
      <c r="UW52" s="18">
        <v>8.6</v>
      </c>
      <c r="UX52" s="18">
        <v>8.6</v>
      </c>
      <c r="UY52" s="18">
        <v>0.1</v>
      </c>
      <c r="UZ52" s="18">
        <v>3.8</v>
      </c>
      <c r="VA52" s="18">
        <v>4</v>
      </c>
      <c r="VB52" s="18">
        <v>4</v>
      </c>
      <c r="VC52" s="18">
        <v>-0.2</v>
      </c>
      <c r="VD52" s="18">
        <v>4.4000000000000004</v>
      </c>
      <c r="VE52" s="18">
        <v>4.5</v>
      </c>
      <c r="VF52" s="18">
        <v>4.5</v>
      </c>
      <c r="VG52" s="18">
        <v>-0.1</v>
      </c>
      <c r="VH52" s="18">
        <v>4.2</v>
      </c>
      <c r="VI52" s="18">
        <v>4.5</v>
      </c>
      <c r="VJ52" s="18">
        <v>4.5</v>
      </c>
      <c r="VK52" s="18">
        <v>-0.3</v>
      </c>
      <c r="VL52" s="18">
        <v>16.3</v>
      </c>
      <c r="VM52" s="18">
        <v>10.14</v>
      </c>
      <c r="VN52" s="18">
        <v>10.14</v>
      </c>
      <c r="VO52" s="18">
        <v>6.16</v>
      </c>
      <c r="VP52" s="18">
        <v>0</v>
      </c>
      <c r="VQ52" s="18"/>
      <c r="VR52" s="18"/>
      <c r="VS52" s="18">
        <v>0</v>
      </c>
      <c r="VT52" s="18">
        <v>0.1</v>
      </c>
      <c r="VU52" s="18"/>
      <c r="VV52" s="18"/>
      <c r="VW52" s="18">
        <v>0.1</v>
      </c>
      <c r="VX52" s="18">
        <v>0</v>
      </c>
      <c r="VY52" s="18"/>
      <c r="VZ52" s="18"/>
      <c r="WA52" s="18">
        <v>0</v>
      </c>
      <c r="WB52" s="18">
        <v>0.6</v>
      </c>
      <c r="WC52" s="18">
        <v>0.6</v>
      </c>
      <c r="WD52" s="18">
        <v>0.6</v>
      </c>
      <c r="WE52" s="18">
        <v>0</v>
      </c>
      <c r="WF52" s="18">
        <v>51.7</v>
      </c>
      <c r="WG52" s="18">
        <v>36</v>
      </c>
      <c r="WH52" s="18">
        <v>41</v>
      </c>
      <c r="WI52" s="18">
        <v>10.7</v>
      </c>
      <c r="WJ52" s="18">
        <v>49</v>
      </c>
      <c r="WK52" s="18">
        <v>34</v>
      </c>
      <c r="WL52" s="18">
        <v>36</v>
      </c>
      <c r="WM52" s="18">
        <v>13</v>
      </c>
      <c r="WN52" s="18">
        <v>0</v>
      </c>
      <c r="WO52" s="18"/>
      <c r="WP52" s="18"/>
      <c r="WQ52" s="18">
        <v>0</v>
      </c>
      <c r="WR52" s="18">
        <v>0</v>
      </c>
      <c r="WS52" s="18"/>
      <c r="WT52" s="18"/>
      <c r="WU52" s="18">
        <v>0</v>
      </c>
      <c r="WV52" s="18">
        <v>8.8000000000000007</v>
      </c>
      <c r="WW52" s="18">
        <v>10</v>
      </c>
      <c r="WX52" s="18">
        <v>10</v>
      </c>
      <c r="WY52" s="18">
        <v>-1.2</v>
      </c>
      <c r="WZ52" s="18">
        <v>18.5</v>
      </c>
      <c r="XA52" s="18">
        <v>18.4466</v>
      </c>
      <c r="XB52" s="18">
        <v>18.4466</v>
      </c>
      <c r="XC52" s="18">
        <v>5.3400000000000003E-2</v>
      </c>
      <c r="XD52" s="18">
        <v>9.6</v>
      </c>
      <c r="XE52" s="18">
        <v>10.8</v>
      </c>
      <c r="XF52" s="18">
        <v>10.8</v>
      </c>
      <c r="XG52" s="18">
        <v>-1.2</v>
      </c>
      <c r="XH52" s="18">
        <v>36.729999999999997</v>
      </c>
      <c r="XI52" s="18">
        <v>32</v>
      </c>
      <c r="XJ52" s="18">
        <v>29</v>
      </c>
      <c r="XK52" s="18">
        <v>7.73</v>
      </c>
      <c r="XL52" s="18">
        <v>26.84</v>
      </c>
      <c r="XM52" s="18">
        <v>32</v>
      </c>
      <c r="XN52" s="18">
        <v>29</v>
      </c>
      <c r="XO52" s="18">
        <v>-2.16</v>
      </c>
      <c r="XP52" s="18">
        <v>14.4</v>
      </c>
      <c r="XQ52" s="18">
        <v>14</v>
      </c>
      <c r="XR52" s="18">
        <v>14</v>
      </c>
      <c r="XS52" s="18">
        <v>0.4</v>
      </c>
      <c r="XT52" s="18">
        <v>19.100000000000001</v>
      </c>
      <c r="XU52" s="18">
        <v>19</v>
      </c>
      <c r="XV52" s="18">
        <v>19</v>
      </c>
      <c r="XW52" s="18">
        <v>0.1</v>
      </c>
      <c r="XX52" s="18">
        <v>7.9</v>
      </c>
      <c r="XY52" s="18">
        <v>7.99</v>
      </c>
      <c r="XZ52" s="18">
        <v>7.99</v>
      </c>
      <c r="YA52" s="18">
        <v>-0.09</v>
      </c>
      <c r="YB52" s="18"/>
      <c r="YC52" s="18"/>
      <c r="YD52" s="18"/>
      <c r="YE52" s="18">
        <v>0</v>
      </c>
      <c r="YF52" s="18"/>
      <c r="YG52" s="18"/>
      <c r="YH52" s="18"/>
      <c r="YI52" s="18">
        <v>0</v>
      </c>
    </row>
    <row r="53" spans="1:659" ht="24" customHeight="1" x14ac:dyDescent="0.3">
      <c r="A53" s="1"/>
      <c r="B53" s="17" t="s">
        <v>41</v>
      </c>
      <c r="C53" s="17" t="s">
        <v>783</v>
      </c>
      <c r="D53" s="18">
        <v>66.5</v>
      </c>
      <c r="E53" s="18">
        <v>146</v>
      </c>
      <c r="F53" s="18">
        <v>136.15557000000001</v>
      </c>
      <c r="G53" s="18">
        <v>-69.655569999999997</v>
      </c>
      <c r="H53" s="18">
        <v>644</v>
      </c>
      <c r="I53" s="18">
        <v>643.65809000000002</v>
      </c>
      <c r="J53" s="18">
        <v>643.65809000000002</v>
      </c>
      <c r="K53" s="18">
        <v>0.34190999999999999</v>
      </c>
      <c r="L53" s="18">
        <v>214.4</v>
      </c>
      <c r="M53" s="18">
        <v>209.39341999999999</v>
      </c>
      <c r="N53" s="18">
        <v>209.39341999999999</v>
      </c>
      <c r="O53" s="18">
        <v>5.0065799999999996</v>
      </c>
      <c r="P53" s="18"/>
      <c r="Q53" s="18"/>
      <c r="R53" s="18"/>
      <c r="S53" s="18">
        <v>0</v>
      </c>
      <c r="T53" s="18"/>
      <c r="U53" s="18"/>
      <c r="V53" s="18"/>
      <c r="W53" s="18">
        <v>0</v>
      </c>
      <c r="X53" s="18">
        <v>68.400000000000006</v>
      </c>
      <c r="Y53" s="18">
        <v>61.223300000000002</v>
      </c>
      <c r="Z53" s="18">
        <v>76.798159999999996</v>
      </c>
      <c r="AA53" s="18">
        <v>-8.3981600000000007</v>
      </c>
      <c r="AB53" s="18">
        <v>75.2</v>
      </c>
      <c r="AC53" s="18">
        <v>77.308000000000007</v>
      </c>
      <c r="AD53" s="18">
        <v>87.147210000000001</v>
      </c>
      <c r="AE53" s="18">
        <v>-11.94721</v>
      </c>
      <c r="AF53" s="18"/>
      <c r="AG53" s="18"/>
      <c r="AH53" s="18"/>
      <c r="AI53" s="18">
        <v>0</v>
      </c>
      <c r="AJ53" s="18"/>
      <c r="AK53" s="18"/>
      <c r="AL53" s="18"/>
      <c r="AM53" s="18">
        <v>0</v>
      </c>
      <c r="AN53" s="18">
        <v>188.7</v>
      </c>
      <c r="AO53" s="18">
        <v>196.22801999999999</v>
      </c>
      <c r="AP53" s="18">
        <v>196.22801999999999</v>
      </c>
      <c r="AQ53" s="18">
        <v>-7.5280199999999997</v>
      </c>
      <c r="AR53" s="18">
        <v>207.4</v>
      </c>
      <c r="AS53" s="18">
        <v>196.22801999999999</v>
      </c>
      <c r="AT53" s="18">
        <v>196.22801999999999</v>
      </c>
      <c r="AU53" s="18">
        <v>11.17198</v>
      </c>
      <c r="AV53" s="18">
        <v>211.2</v>
      </c>
      <c r="AW53" s="18">
        <v>196.22801999999999</v>
      </c>
      <c r="AX53" s="18">
        <v>196.22801999999999</v>
      </c>
      <c r="AY53" s="18">
        <v>14.97198</v>
      </c>
      <c r="AZ53" s="18">
        <v>292.5</v>
      </c>
      <c r="BA53" s="18">
        <v>295.22593999999998</v>
      </c>
      <c r="BB53" s="18">
        <v>295.22593999999998</v>
      </c>
      <c r="BC53" s="18">
        <v>-2.72594</v>
      </c>
      <c r="BD53" s="18">
        <v>217.1</v>
      </c>
      <c r="BE53" s="18">
        <v>208.07390000000001</v>
      </c>
      <c r="BF53" s="18">
        <v>208.07390000000001</v>
      </c>
      <c r="BG53" s="18">
        <v>9.0260999999999996</v>
      </c>
      <c r="BH53" s="18">
        <v>111.4</v>
      </c>
      <c r="BI53" s="18">
        <v>104.34936999999999</v>
      </c>
      <c r="BJ53" s="18">
        <v>104.34936999999999</v>
      </c>
      <c r="BK53" s="18">
        <v>7.05063</v>
      </c>
      <c r="BL53" s="18">
        <v>360.8</v>
      </c>
      <c r="BM53" s="18">
        <v>368.40096999999997</v>
      </c>
      <c r="BN53" s="18">
        <v>368.40096999999997</v>
      </c>
      <c r="BO53" s="18">
        <v>-7.6009700000000002</v>
      </c>
      <c r="BP53" s="18">
        <v>4.3</v>
      </c>
      <c r="BQ53" s="18">
        <v>4.4318400000000002</v>
      </c>
      <c r="BR53" s="18">
        <v>4.4318400000000002</v>
      </c>
      <c r="BS53" s="18">
        <v>-0.13184000000000001</v>
      </c>
      <c r="BT53" s="18"/>
      <c r="BU53" s="18"/>
      <c r="BV53" s="18"/>
      <c r="BW53" s="18">
        <v>0</v>
      </c>
      <c r="BX53" s="18"/>
      <c r="BY53" s="18"/>
      <c r="BZ53" s="18"/>
      <c r="CA53" s="18">
        <v>0</v>
      </c>
      <c r="CB53" s="18"/>
      <c r="CC53" s="18"/>
      <c r="CD53" s="18"/>
      <c r="CE53" s="18">
        <v>0</v>
      </c>
      <c r="CF53" s="18"/>
      <c r="CG53" s="18"/>
      <c r="CH53" s="18"/>
      <c r="CI53" s="18">
        <v>0</v>
      </c>
      <c r="CJ53" s="18">
        <v>107.5</v>
      </c>
      <c r="CK53" s="18">
        <v>113.33247</v>
      </c>
      <c r="CL53" s="18">
        <v>113.33247</v>
      </c>
      <c r="CM53" s="18">
        <v>-5.8324699999999998</v>
      </c>
      <c r="CN53" s="18">
        <v>7.2</v>
      </c>
      <c r="CO53" s="18">
        <v>5.1333399999999996</v>
      </c>
      <c r="CP53" s="18">
        <v>5.1333399999999996</v>
      </c>
      <c r="CQ53" s="18">
        <v>2.0666600000000002</v>
      </c>
      <c r="CR53" s="18">
        <v>4.5999999999999996</v>
      </c>
      <c r="CS53" s="18">
        <v>2.8177599999999998</v>
      </c>
      <c r="CT53" s="18">
        <v>2.8177599999999998</v>
      </c>
      <c r="CU53" s="18">
        <v>1.78224</v>
      </c>
      <c r="CV53" s="18"/>
      <c r="CW53" s="18"/>
      <c r="CX53" s="18">
        <v>22.389009999999999</v>
      </c>
      <c r="CY53" s="18">
        <v>-22.389009999999999</v>
      </c>
      <c r="CZ53" s="18">
        <v>7</v>
      </c>
      <c r="DA53" s="18">
        <v>6.8787000000000003</v>
      </c>
      <c r="DB53" s="18">
        <v>6.8787000000000003</v>
      </c>
      <c r="DC53" s="18">
        <v>0.12130000000000001</v>
      </c>
      <c r="DD53" s="18">
        <v>13.2</v>
      </c>
      <c r="DE53" s="18">
        <v>14.919420000000001</v>
      </c>
      <c r="DF53" s="18">
        <v>14.919420000000001</v>
      </c>
      <c r="DG53" s="18">
        <v>-1.7194199999999999</v>
      </c>
      <c r="DH53" s="18">
        <v>121.2</v>
      </c>
      <c r="DI53" s="18">
        <v>119.18129</v>
      </c>
      <c r="DJ53" s="18">
        <v>96.237260000000006</v>
      </c>
      <c r="DK53" s="18">
        <v>24.96274</v>
      </c>
      <c r="DL53" s="18"/>
      <c r="DM53" s="18"/>
      <c r="DN53" s="18"/>
      <c r="DO53" s="18">
        <v>0</v>
      </c>
      <c r="DP53" s="18"/>
      <c r="DQ53" s="18"/>
      <c r="DR53" s="18"/>
      <c r="DS53" s="18">
        <v>0</v>
      </c>
      <c r="DT53" s="18"/>
      <c r="DU53" s="18"/>
      <c r="DV53" s="18"/>
      <c r="DW53" s="18">
        <v>0</v>
      </c>
      <c r="DX53" s="18"/>
      <c r="DY53" s="18"/>
      <c r="DZ53" s="18"/>
      <c r="EA53" s="18">
        <v>0</v>
      </c>
      <c r="EB53" s="18">
        <v>55.2</v>
      </c>
      <c r="EC53" s="18">
        <v>77.228830000000002</v>
      </c>
      <c r="ED53" s="18">
        <v>66.385739999999998</v>
      </c>
      <c r="EE53" s="18">
        <v>-11.185739999999999</v>
      </c>
      <c r="EF53" s="18">
        <v>67.8</v>
      </c>
      <c r="EG53" s="18">
        <v>110.26321</v>
      </c>
      <c r="EH53" s="18">
        <v>110.26316</v>
      </c>
      <c r="EI53" s="18">
        <v>-42.463160000000002</v>
      </c>
      <c r="EJ53" s="18"/>
      <c r="EK53" s="18"/>
      <c r="EL53" s="18"/>
      <c r="EM53" s="18">
        <v>0</v>
      </c>
      <c r="EN53" s="18"/>
      <c r="EO53" s="18"/>
      <c r="EP53" s="18"/>
      <c r="EQ53" s="18">
        <v>0</v>
      </c>
      <c r="ER53" s="18"/>
      <c r="ES53" s="18"/>
      <c r="ET53" s="18"/>
      <c r="EU53" s="18">
        <v>0</v>
      </c>
      <c r="EV53" s="18">
        <v>6.4</v>
      </c>
      <c r="EW53" s="18">
        <v>6.39</v>
      </c>
      <c r="EX53" s="18">
        <v>6.39</v>
      </c>
      <c r="EY53" s="18">
        <v>0.01</v>
      </c>
      <c r="EZ53" s="18">
        <v>304.89999999999998</v>
      </c>
      <c r="FA53" s="18">
        <v>228.45631</v>
      </c>
      <c r="FB53" s="18">
        <v>306.55202000000003</v>
      </c>
      <c r="FC53" s="18">
        <v>-1.65202</v>
      </c>
      <c r="FD53" s="18">
        <v>27</v>
      </c>
      <c r="FE53" s="18">
        <v>32.788400000000003</v>
      </c>
      <c r="FF53" s="18">
        <v>32.788400000000003</v>
      </c>
      <c r="FG53" s="18">
        <v>-5.7884000000000002</v>
      </c>
      <c r="FH53" s="18">
        <v>74.5</v>
      </c>
      <c r="FI53" s="18">
        <v>119.48103</v>
      </c>
      <c r="FJ53" s="18">
        <v>74.999979999999994</v>
      </c>
      <c r="FK53" s="18">
        <v>-0.49997999999999998</v>
      </c>
      <c r="FL53" s="18">
        <v>17.5</v>
      </c>
      <c r="FM53" s="18">
        <v>19.79213</v>
      </c>
      <c r="FN53" s="18">
        <v>19.79213</v>
      </c>
      <c r="FO53" s="18">
        <v>-2.2921299999999998</v>
      </c>
      <c r="FP53" s="18">
        <v>18.399999999999999</v>
      </c>
      <c r="FQ53" s="18">
        <v>18.440239999999999</v>
      </c>
      <c r="FR53" s="18">
        <v>18.440239999999999</v>
      </c>
      <c r="FS53" s="18">
        <v>-4.0239999999999998E-2</v>
      </c>
      <c r="FT53" s="18">
        <v>12.9</v>
      </c>
      <c r="FU53" s="18">
        <v>13.1068</v>
      </c>
      <c r="FV53" s="18">
        <v>13.1068</v>
      </c>
      <c r="FW53" s="18">
        <v>-0.20680000000000001</v>
      </c>
      <c r="FX53" s="18">
        <v>55.7</v>
      </c>
      <c r="FY53" s="18">
        <v>61.929119999999998</v>
      </c>
      <c r="FZ53" s="18">
        <v>61.929119999999998</v>
      </c>
      <c r="GA53" s="18">
        <v>-6.22912</v>
      </c>
      <c r="GB53" s="18">
        <v>182.8</v>
      </c>
      <c r="GC53" s="18">
        <v>184.91498000000001</v>
      </c>
      <c r="GD53" s="18">
        <v>184.91498000000001</v>
      </c>
      <c r="GE53" s="18">
        <v>-2.1149800000000001</v>
      </c>
      <c r="GF53" s="18">
        <v>183.4</v>
      </c>
      <c r="GG53" s="18">
        <v>184.91498000000001</v>
      </c>
      <c r="GH53" s="18">
        <v>184.91498000000001</v>
      </c>
      <c r="GI53" s="18">
        <v>-1.51498</v>
      </c>
      <c r="GJ53" s="18">
        <v>184.3</v>
      </c>
      <c r="GK53" s="18">
        <v>185.47028</v>
      </c>
      <c r="GL53" s="18">
        <v>185.47028</v>
      </c>
      <c r="GM53" s="18">
        <v>-1.17028</v>
      </c>
      <c r="GN53" s="18">
        <v>82.9</v>
      </c>
      <c r="GO53" s="18">
        <v>84.729169999999996</v>
      </c>
      <c r="GP53" s="18">
        <v>87.858310000000003</v>
      </c>
      <c r="GQ53" s="18">
        <v>-4.95831</v>
      </c>
      <c r="GR53" s="18">
        <v>8.1999999999999993</v>
      </c>
      <c r="GS53" s="18">
        <v>4.8339999999999996</v>
      </c>
      <c r="GT53" s="18">
        <v>9.09</v>
      </c>
      <c r="GU53" s="18">
        <v>-0.89</v>
      </c>
      <c r="GV53" s="18">
        <v>4.5999999999999996</v>
      </c>
      <c r="GW53" s="18">
        <v>5.0713200000000001</v>
      </c>
      <c r="GX53" s="18">
        <v>9.9490999999999996</v>
      </c>
      <c r="GY53" s="18">
        <v>-5.3491</v>
      </c>
      <c r="GZ53" s="18">
        <v>29.1</v>
      </c>
      <c r="HA53" s="18">
        <v>34.47804</v>
      </c>
      <c r="HB53" s="18"/>
      <c r="HC53" s="18">
        <v>29.1</v>
      </c>
      <c r="HD53" s="18">
        <v>30.8</v>
      </c>
      <c r="HE53" s="18">
        <v>34.439810000000001</v>
      </c>
      <c r="HF53" s="18">
        <v>34.439810000000001</v>
      </c>
      <c r="HG53" s="18">
        <v>-3.6398100000000002</v>
      </c>
      <c r="HH53" s="18">
        <v>2</v>
      </c>
      <c r="HI53" s="18">
        <v>1.97359</v>
      </c>
      <c r="HJ53" s="18">
        <v>1.97359</v>
      </c>
      <c r="HK53" s="18">
        <v>2.6409999999999999E-2</v>
      </c>
      <c r="HL53" s="18">
        <v>17.5</v>
      </c>
      <c r="HM53" s="18">
        <v>16.664079999999998</v>
      </c>
      <c r="HN53" s="18">
        <v>16.664079999999998</v>
      </c>
      <c r="HO53" s="18">
        <v>0.83592</v>
      </c>
      <c r="HP53" s="18">
        <v>65.5</v>
      </c>
      <c r="HQ53" s="18">
        <v>65.140289999999993</v>
      </c>
      <c r="HR53" s="18">
        <v>45.618580000000001</v>
      </c>
      <c r="HS53" s="18">
        <v>19.881419999999999</v>
      </c>
      <c r="HT53" s="18"/>
      <c r="HU53" s="18"/>
      <c r="HV53" s="18"/>
      <c r="HW53" s="18">
        <v>0</v>
      </c>
      <c r="HX53" s="18"/>
      <c r="HY53" s="18"/>
      <c r="HZ53" s="18"/>
      <c r="IA53" s="18">
        <v>0</v>
      </c>
      <c r="IB53" s="18">
        <v>43.9</v>
      </c>
      <c r="IC53" s="18">
        <v>85.482579999999999</v>
      </c>
      <c r="ID53" s="18">
        <v>56.880389999999998</v>
      </c>
      <c r="IE53" s="18">
        <v>-12.98039</v>
      </c>
      <c r="IF53" s="18">
        <v>0</v>
      </c>
      <c r="IG53" s="18"/>
      <c r="IH53" s="18"/>
      <c r="II53" s="18">
        <v>0</v>
      </c>
      <c r="IJ53" s="18"/>
      <c r="IK53" s="18"/>
      <c r="IL53" s="18"/>
      <c r="IM53" s="18">
        <v>0</v>
      </c>
      <c r="IN53" s="18">
        <v>47.5</v>
      </c>
      <c r="IO53" s="18">
        <v>48.181449999999998</v>
      </c>
      <c r="IP53" s="18">
        <v>48.181449999999998</v>
      </c>
      <c r="IQ53" s="18">
        <v>-0.68145</v>
      </c>
      <c r="IR53" s="18"/>
      <c r="IS53" s="18"/>
      <c r="IT53" s="18"/>
      <c r="IU53" s="18">
        <v>0</v>
      </c>
      <c r="IV53" s="18"/>
      <c r="IW53" s="18"/>
      <c r="IX53" s="18"/>
      <c r="IY53" s="18">
        <v>0</v>
      </c>
      <c r="IZ53" s="18"/>
      <c r="JA53" s="18"/>
      <c r="JB53" s="18"/>
      <c r="JC53" s="18">
        <v>0</v>
      </c>
      <c r="JD53" s="18">
        <v>65.5</v>
      </c>
      <c r="JE53" s="18">
        <v>67</v>
      </c>
      <c r="JF53" s="18">
        <v>85.172120000000007</v>
      </c>
      <c r="JG53" s="18">
        <v>-19.67212</v>
      </c>
      <c r="JH53" s="18">
        <v>178.5</v>
      </c>
      <c r="JI53" s="18">
        <v>185.37003999999999</v>
      </c>
      <c r="JJ53" s="18">
        <v>185.37003999999999</v>
      </c>
      <c r="JK53" s="18">
        <v>-6.8700400000000004</v>
      </c>
      <c r="JL53" s="18">
        <v>176.4</v>
      </c>
      <c r="JM53" s="18">
        <v>185.37003999999999</v>
      </c>
      <c r="JN53" s="18">
        <v>185.37003999999999</v>
      </c>
      <c r="JO53" s="18">
        <v>-8.9700399999999991</v>
      </c>
      <c r="JP53" s="18">
        <v>210.8</v>
      </c>
      <c r="JQ53" s="18">
        <v>185.37003999999999</v>
      </c>
      <c r="JR53" s="18">
        <v>185.37003999999999</v>
      </c>
      <c r="JS53" s="18">
        <v>25.429960000000001</v>
      </c>
      <c r="JT53" s="18">
        <v>273.8</v>
      </c>
      <c r="JU53" s="18">
        <v>278.89006000000001</v>
      </c>
      <c r="JV53" s="18">
        <v>278.89006000000001</v>
      </c>
      <c r="JW53" s="18">
        <v>-5.0900600000000003</v>
      </c>
      <c r="JX53" s="18"/>
      <c r="JY53" s="18"/>
      <c r="JZ53" s="18"/>
      <c r="KA53" s="18">
        <v>0</v>
      </c>
      <c r="KB53" s="18"/>
      <c r="KC53" s="18"/>
      <c r="KD53" s="18"/>
      <c r="KE53" s="18">
        <v>0</v>
      </c>
      <c r="KF53" s="18"/>
      <c r="KG53" s="18"/>
      <c r="KH53" s="18"/>
      <c r="KI53" s="18">
        <v>0</v>
      </c>
      <c r="KJ53" s="18"/>
      <c r="KK53" s="18"/>
      <c r="KL53" s="18"/>
      <c r="KM53" s="18">
        <v>0</v>
      </c>
      <c r="KN53" s="18"/>
      <c r="KO53" s="18"/>
      <c r="KP53" s="18"/>
      <c r="KQ53" s="18">
        <v>0</v>
      </c>
      <c r="KR53" s="18"/>
      <c r="KS53" s="18"/>
      <c r="KT53" s="18"/>
      <c r="KU53" s="18">
        <v>0</v>
      </c>
      <c r="KV53" s="18"/>
      <c r="KW53" s="18"/>
      <c r="KX53" s="18"/>
      <c r="KY53" s="18">
        <v>0</v>
      </c>
      <c r="KZ53" s="18"/>
      <c r="LA53" s="18"/>
      <c r="LB53" s="18"/>
      <c r="LC53" s="18">
        <v>0</v>
      </c>
      <c r="LD53" s="18">
        <v>1.1000000000000001</v>
      </c>
      <c r="LE53" s="18">
        <v>0.89207999999999998</v>
      </c>
      <c r="LF53" s="18">
        <v>0.89207999999999998</v>
      </c>
      <c r="LG53" s="18">
        <v>0.20791999999999999</v>
      </c>
      <c r="LH53" s="18">
        <v>106.9</v>
      </c>
      <c r="LI53" s="18">
        <v>159.73142999999999</v>
      </c>
      <c r="LJ53" s="18">
        <v>125.5617</v>
      </c>
      <c r="LK53" s="18">
        <v>-18.6617</v>
      </c>
      <c r="LL53" s="18">
        <v>93.8</v>
      </c>
      <c r="LM53" s="18">
        <v>95.554010000000005</v>
      </c>
      <c r="LN53" s="18">
        <v>108.12997</v>
      </c>
      <c r="LO53" s="18">
        <v>-14.329969999999999</v>
      </c>
      <c r="LP53" s="18">
        <v>65.2</v>
      </c>
      <c r="LQ53" s="18">
        <v>67.133979999999994</v>
      </c>
      <c r="LR53" s="18">
        <v>67.133979999999994</v>
      </c>
      <c r="LS53" s="18">
        <v>-1.93398</v>
      </c>
      <c r="LT53" s="18">
        <v>74.099999999999994</v>
      </c>
      <c r="LU53" s="18">
        <v>72.37388</v>
      </c>
      <c r="LV53" s="18">
        <v>78.567989999999995</v>
      </c>
      <c r="LW53" s="18">
        <v>-4.4679900000000004</v>
      </c>
      <c r="LX53" s="18">
        <v>28.4</v>
      </c>
      <c r="LY53" s="18">
        <v>29.951460000000001</v>
      </c>
      <c r="LZ53" s="18">
        <v>29.951460000000001</v>
      </c>
      <c r="MA53" s="18">
        <v>-1.5514600000000001</v>
      </c>
      <c r="MB53" s="18"/>
      <c r="MC53" s="18"/>
      <c r="MD53" s="18"/>
      <c r="ME53" s="18">
        <v>0</v>
      </c>
      <c r="MF53" s="18"/>
      <c r="MG53" s="18"/>
      <c r="MH53" s="18"/>
      <c r="MI53" s="18">
        <v>0</v>
      </c>
      <c r="MJ53" s="18"/>
      <c r="MK53" s="18"/>
      <c r="ML53" s="18"/>
      <c r="MM53" s="18">
        <v>0</v>
      </c>
      <c r="MN53" s="18">
        <v>146.80000000000001</v>
      </c>
      <c r="MO53" s="18">
        <v>151.08886000000001</v>
      </c>
      <c r="MP53" s="18">
        <v>159.10807</v>
      </c>
      <c r="MQ53" s="18">
        <v>-12.308070000000001</v>
      </c>
      <c r="MR53" s="18">
        <v>148.9</v>
      </c>
      <c r="MS53" s="18">
        <v>151.08886000000001</v>
      </c>
      <c r="MT53" s="18">
        <v>159.10807</v>
      </c>
      <c r="MU53" s="18">
        <v>-10.208069999999999</v>
      </c>
      <c r="MV53" s="18">
        <v>150.69999999999999</v>
      </c>
      <c r="MW53" s="18">
        <v>151.54257999999999</v>
      </c>
      <c r="MX53" s="18">
        <v>159.58587</v>
      </c>
      <c r="MY53" s="18">
        <v>-8.8858700000000006</v>
      </c>
      <c r="MZ53" s="18"/>
      <c r="NA53" s="18"/>
      <c r="NB53" s="18"/>
      <c r="NC53" s="18">
        <v>0</v>
      </c>
      <c r="ND53" s="18"/>
      <c r="NE53" s="18"/>
      <c r="NF53" s="18"/>
      <c r="NG53" s="18">
        <v>0</v>
      </c>
      <c r="NH53" s="18"/>
      <c r="NI53" s="18"/>
      <c r="NJ53" s="18"/>
      <c r="NK53" s="18">
        <v>0</v>
      </c>
      <c r="NL53" s="18"/>
      <c r="NM53" s="18"/>
      <c r="NN53" s="18"/>
      <c r="NO53" s="18">
        <v>0</v>
      </c>
      <c r="NP53" s="18"/>
      <c r="NQ53" s="18"/>
      <c r="NR53" s="18"/>
      <c r="NS53" s="18">
        <v>0</v>
      </c>
      <c r="NT53" s="18">
        <v>0</v>
      </c>
      <c r="NU53" s="18"/>
      <c r="NV53" s="18"/>
      <c r="NW53" s="18">
        <v>0</v>
      </c>
      <c r="NX53" s="18">
        <v>0</v>
      </c>
      <c r="NY53" s="18"/>
      <c r="NZ53" s="18"/>
      <c r="OA53" s="18">
        <v>0</v>
      </c>
      <c r="OB53" s="18">
        <v>0</v>
      </c>
      <c r="OC53" s="18"/>
      <c r="OD53" s="18"/>
      <c r="OE53" s="18">
        <v>0</v>
      </c>
      <c r="OF53" s="18">
        <v>53.8</v>
      </c>
      <c r="OG53" s="18">
        <v>51.7</v>
      </c>
      <c r="OH53" s="18">
        <v>61.65</v>
      </c>
      <c r="OI53" s="18">
        <v>-7.85</v>
      </c>
      <c r="OJ53" s="18">
        <v>0</v>
      </c>
      <c r="OK53" s="18"/>
      <c r="OL53" s="18"/>
      <c r="OM53" s="18">
        <v>0</v>
      </c>
      <c r="ON53" s="18">
        <v>17.100000000000001</v>
      </c>
      <c r="OO53" s="18">
        <v>13.92</v>
      </c>
      <c r="OP53" s="18">
        <v>13.92</v>
      </c>
      <c r="OQ53" s="18">
        <v>3.18</v>
      </c>
      <c r="OR53" s="18">
        <v>0</v>
      </c>
      <c r="OS53" s="18"/>
      <c r="OT53" s="18"/>
      <c r="OU53" s="18">
        <v>0</v>
      </c>
      <c r="OV53" s="18">
        <v>7.3</v>
      </c>
      <c r="OW53" s="18">
        <v>7.6</v>
      </c>
      <c r="OX53" s="18">
        <v>7.6</v>
      </c>
      <c r="OY53" s="18">
        <v>-0.3</v>
      </c>
      <c r="OZ53" s="18">
        <v>5.0999999999999996</v>
      </c>
      <c r="PA53" s="18"/>
      <c r="PB53" s="18"/>
      <c r="PC53" s="18">
        <v>5.0999999999999996</v>
      </c>
      <c r="PD53" s="18">
        <v>9.9</v>
      </c>
      <c r="PE53" s="18">
        <v>9</v>
      </c>
      <c r="PF53" s="18">
        <v>9</v>
      </c>
      <c r="PG53" s="18">
        <v>0.9</v>
      </c>
      <c r="PH53" s="18">
        <v>5.2</v>
      </c>
      <c r="PI53" s="18">
        <v>4.6566599999999996</v>
      </c>
      <c r="PJ53" s="18">
        <v>5.67</v>
      </c>
      <c r="PK53" s="18">
        <v>-0.47</v>
      </c>
      <c r="PL53" s="18">
        <v>0.3</v>
      </c>
      <c r="PM53" s="18">
        <v>1</v>
      </c>
      <c r="PN53" s="18">
        <v>1</v>
      </c>
      <c r="PO53" s="18">
        <v>-0.7</v>
      </c>
      <c r="PP53" s="18">
        <v>3.2</v>
      </c>
      <c r="PQ53" s="18">
        <v>3</v>
      </c>
      <c r="PR53" s="18">
        <v>3</v>
      </c>
      <c r="PS53" s="18">
        <v>0.2</v>
      </c>
      <c r="PT53" s="18">
        <v>1.8</v>
      </c>
      <c r="PU53" s="18">
        <v>2.1</v>
      </c>
      <c r="PV53" s="18">
        <v>2.1</v>
      </c>
      <c r="PW53" s="18">
        <v>-0.3</v>
      </c>
      <c r="PX53" s="18">
        <v>18.8</v>
      </c>
      <c r="PY53" s="18">
        <v>18.932040000000001</v>
      </c>
      <c r="PZ53" s="18">
        <v>18.932040000000001</v>
      </c>
      <c r="QA53" s="18">
        <v>-0.13203999999999999</v>
      </c>
      <c r="QB53" s="18">
        <v>6.8</v>
      </c>
      <c r="QC53" s="18">
        <v>5</v>
      </c>
      <c r="QD53" s="18">
        <v>5</v>
      </c>
      <c r="QE53" s="18">
        <v>1.8</v>
      </c>
      <c r="QF53" s="18">
        <v>4</v>
      </c>
      <c r="QG53" s="18">
        <v>6</v>
      </c>
      <c r="QH53" s="18">
        <v>6</v>
      </c>
      <c r="QI53" s="18">
        <v>-2</v>
      </c>
      <c r="QJ53" s="18">
        <v>3.5</v>
      </c>
      <c r="QK53" s="18">
        <v>3.2</v>
      </c>
      <c r="QL53" s="18">
        <v>3.2</v>
      </c>
      <c r="QM53" s="18">
        <v>0.3</v>
      </c>
      <c r="QN53" s="18">
        <v>18.100000000000001</v>
      </c>
      <c r="QO53" s="18">
        <v>17.864080000000001</v>
      </c>
      <c r="QP53" s="18">
        <v>17.864080000000001</v>
      </c>
      <c r="QQ53" s="18">
        <v>0.23591999999999999</v>
      </c>
      <c r="QR53" s="18">
        <v>0</v>
      </c>
      <c r="QS53" s="18"/>
      <c r="QT53" s="18"/>
      <c r="QU53" s="18">
        <v>0</v>
      </c>
      <c r="QV53" s="18">
        <v>0</v>
      </c>
      <c r="QW53" s="18"/>
      <c r="QX53" s="18"/>
      <c r="QY53" s="18">
        <v>0</v>
      </c>
      <c r="QZ53" s="18">
        <v>15.8</v>
      </c>
      <c r="RA53" s="18">
        <v>13.701000000000001</v>
      </c>
      <c r="RB53" s="18">
        <v>13.701000000000001</v>
      </c>
      <c r="RC53" s="18">
        <v>2.0990000000000002</v>
      </c>
      <c r="RD53" s="18">
        <v>40.5</v>
      </c>
      <c r="RE53" s="18">
        <v>36.183</v>
      </c>
      <c r="RF53" s="18">
        <v>36.183</v>
      </c>
      <c r="RG53" s="18">
        <v>4.3170000000000002</v>
      </c>
      <c r="RH53" s="18">
        <v>4.5</v>
      </c>
      <c r="RI53" s="18">
        <v>2.9009999999999998</v>
      </c>
      <c r="RJ53" s="18">
        <v>2.9009999999999998</v>
      </c>
      <c r="RK53" s="18">
        <v>1.599</v>
      </c>
      <c r="RL53" s="18">
        <v>1.9</v>
      </c>
      <c r="RM53" s="18">
        <v>2.4</v>
      </c>
      <c r="RN53" s="18">
        <v>2.4</v>
      </c>
      <c r="RO53" s="18">
        <v>-0.5</v>
      </c>
      <c r="RP53" s="18">
        <v>2.4</v>
      </c>
      <c r="RQ53" s="18">
        <v>2.4</v>
      </c>
      <c r="RR53" s="18">
        <v>2.4</v>
      </c>
      <c r="RS53" s="18">
        <v>0</v>
      </c>
      <c r="RT53" s="18">
        <v>2.7</v>
      </c>
      <c r="RU53" s="18">
        <v>2.8</v>
      </c>
      <c r="RV53" s="18">
        <v>2.8</v>
      </c>
      <c r="RW53" s="18">
        <v>-0.1</v>
      </c>
      <c r="RX53" s="18">
        <v>0</v>
      </c>
      <c r="RY53" s="18"/>
      <c r="RZ53" s="18"/>
      <c r="SA53" s="18">
        <v>0</v>
      </c>
      <c r="SB53" s="18">
        <v>2.4</v>
      </c>
      <c r="SC53" s="18">
        <v>2.379</v>
      </c>
      <c r="SD53" s="18">
        <v>2.379</v>
      </c>
      <c r="SE53" s="18">
        <v>2.1000000000000001E-2</v>
      </c>
      <c r="SF53" s="18">
        <v>19.8</v>
      </c>
      <c r="SG53" s="18">
        <v>19.772790000000001</v>
      </c>
      <c r="SH53" s="18">
        <v>13.156879999999999</v>
      </c>
      <c r="SI53" s="18">
        <v>6.6431199999999997</v>
      </c>
      <c r="SJ53" s="18">
        <v>1.5</v>
      </c>
      <c r="SK53" s="18">
        <v>1.44</v>
      </c>
      <c r="SL53" s="18">
        <v>1.44</v>
      </c>
      <c r="SM53" s="18">
        <v>0.06</v>
      </c>
      <c r="SN53" s="18"/>
      <c r="SO53" s="18">
        <v>0.4</v>
      </c>
      <c r="SP53" s="18">
        <v>0.4</v>
      </c>
      <c r="SQ53" s="18">
        <v>-0.4</v>
      </c>
      <c r="SR53" s="18">
        <v>3.7</v>
      </c>
      <c r="SS53" s="18">
        <v>4.9000000000000004</v>
      </c>
      <c r="ST53" s="18">
        <v>4.9000000000000004</v>
      </c>
      <c r="SU53" s="18">
        <v>-1.2</v>
      </c>
      <c r="SV53" s="18">
        <v>3.5</v>
      </c>
      <c r="SW53" s="18">
        <v>3</v>
      </c>
      <c r="SX53" s="18">
        <v>3</v>
      </c>
      <c r="SY53" s="18">
        <v>0.5</v>
      </c>
      <c r="SZ53" s="18">
        <v>3.5</v>
      </c>
      <c r="TA53" s="18">
        <v>3.5</v>
      </c>
      <c r="TB53" s="18">
        <v>3.5</v>
      </c>
      <c r="TC53" s="18">
        <v>0</v>
      </c>
      <c r="TD53" s="18">
        <v>4.9000000000000004</v>
      </c>
      <c r="TE53" s="18">
        <v>5.5</v>
      </c>
      <c r="TF53" s="18">
        <v>5.5</v>
      </c>
      <c r="TG53" s="18">
        <v>-0.6</v>
      </c>
      <c r="TH53" s="18">
        <v>15.2</v>
      </c>
      <c r="TI53" s="18">
        <v>14.56311</v>
      </c>
      <c r="TJ53" s="18">
        <v>14.56311</v>
      </c>
      <c r="TK53" s="18">
        <v>0.63688999999999996</v>
      </c>
      <c r="TL53" s="18">
        <v>12</v>
      </c>
      <c r="TM53" s="18">
        <v>12.42</v>
      </c>
      <c r="TN53" s="18">
        <v>12.42</v>
      </c>
      <c r="TO53" s="18">
        <v>-0.42</v>
      </c>
      <c r="TP53" s="18">
        <v>39.4</v>
      </c>
      <c r="TQ53" s="18">
        <v>27.771000000000001</v>
      </c>
      <c r="TR53" s="18">
        <v>27.771000000000001</v>
      </c>
      <c r="TS53" s="18">
        <v>11.629</v>
      </c>
      <c r="TT53" s="18">
        <v>0</v>
      </c>
      <c r="TU53" s="18"/>
      <c r="TV53" s="18"/>
      <c r="TW53" s="18">
        <v>0</v>
      </c>
      <c r="TX53" s="18">
        <v>60.5</v>
      </c>
      <c r="TY53" s="18">
        <v>46.7</v>
      </c>
      <c r="TZ53" s="18">
        <v>49.314</v>
      </c>
      <c r="UA53" s="18">
        <v>11.186</v>
      </c>
      <c r="UB53" s="18">
        <v>80.7</v>
      </c>
      <c r="UC53" s="18">
        <v>71.2</v>
      </c>
      <c r="UD53" s="18">
        <v>73.275999999999996</v>
      </c>
      <c r="UE53" s="18">
        <v>7.4240000000000004</v>
      </c>
      <c r="UF53" s="18">
        <v>7.1</v>
      </c>
      <c r="UG53" s="18">
        <v>3.758</v>
      </c>
      <c r="UH53" s="18">
        <v>3.758</v>
      </c>
      <c r="UI53" s="18">
        <v>3.3420000000000001</v>
      </c>
      <c r="UJ53" s="18">
        <v>6.1</v>
      </c>
      <c r="UK53" s="18">
        <v>2.323</v>
      </c>
      <c r="UL53" s="18">
        <v>2.323</v>
      </c>
      <c r="UM53" s="18">
        <v>3.7770000000000001</v>
      </c>
      <c r="UN53" s="18">
        <v>5.3</v>
      </c>
      <c r="UO53" s="18">
        <v>6</v>
      </c>
      <c r="UP53" s="18">
        <v>6</v>
      </c>
      <c r="UQ53" s="18">
        <v>-0.7</v>
      </c>
      <c r="UR53" s="18">
        <v>2</v>
      </c>
      <c r="US53" s="18">
        <v>2</v>
      </c>
      <c r="UT53" s="18">
        <v>2</v>
      </c>
      <c r="UU53" s="18">
        <v>0</v>
      </c>
      <c r="UV53" s="18">
        <v>8.6999999999999993</v>
      </c>
      <c r="UW53" s="18">
        <v>8.6</v>
      </c>
      <c r="UX53" s="18">
        <v>8.6</v>
      </c>
      <c r="UY53" s="18">
        <v>0.1</v>
      </c>
      <c r="UZ53" s="18">
        <v>3.8</v>
      </c>
      <c r="VA53" s="18">
        <v>4</v>
      </c>
      <c r="VB53" s="18">
        <v>4</v>
      </c>
      <c r="VC53" s="18">
        <v>-0.2</v>
      </c>
      <c r="VD53" s="18">
        <v>4.4000000000000004</v>
      </c>
      <c r="VE53" s="18">
        <v>4.5</v>
      </c>
      <c r="VF53" s="18">
        <v>4.5</v>
      </c>
      <c r="VG53" s="18">
        <v>-0.1</v>
      </c>
      <c r="VH53" s="18">
        <v>4.2</v>
      </c>
      <c r="VI53" s="18">
        <v>4.5</v>
      </c>
      <c r="VJ53" s="18">
        <v>4.5</v>
      </c>
      <c r="VK53" s="18">
        <v>-0.3</v>
      </c>
      <c r="VL53" s="18">
        <v>14.9</v>
      </c>
      <c r="VM53" s="18">
        <v>10.177</v>
      </c>
      <c r="VN53" s="18">
        <v>10.177</v>
      </c>
      <c r="VO53" s="18">
        <v>4.7229999999999999</v>
      </c>
      <c r="VP53" s="18">
        <v>0</v>
      </c>
      <c r="VQ53" s="18"/>
      <c r="VR53" s="18"/>
      <c r="VS53" s="18">
        <v>0</v>
      </c>
      <c r="VT53" s="18">
        <v>0</v>
      </c>
      <c r="VU53" s="18"/>
      <c r="VV53" s="18"/>
      <c r="VW53" s="18">
        <v>0</v>
      </c>
      <c r="VX53" s="18">
        <v>0</v>
      </c>
      <c r="VY53" s="18"/>
      <c r="VZ53" s="18"/>
      <c r="WA53" s="18">
        <v>0</v>
      </c>
      <c r="WB53" s="18">
        <v>0.6</v>
      </c>
      <c r="WC53" s="18">
        <v>0.6</v>
      </c>
      <c r="WD53" s="18">
        <v>0.6</v>
      </c>
      <c r="WE53" s="18">
        <v>0</v>
      </c>
      <c r="WF53" s="18">
        <v>56.5</v>
      </c>
      <c r="WG53" s="18">
        <v>30</v>
      </c>
      <c r="WH53" s="18">
        <v>35</v>
      </c>
      <c r="WI53" s="18">
        <v>21.5</v>
      </c>
      <c r="WJ53" s="18">
        <v>49</v>
      </c>
      <c r="WK53" s="18">
        <v>29</v>
      </c>
      <c r="WL53" s="18">
        <v>31</v>
      </c>
      <c r="WM53" s="18">
        <v>18</v>
      </c>
      <c r="WN53" s="18">
        <v>0</v>
      </c>
      <c r="WO53" s="18"/>
      <c r="WP53" s="18"/>
      <c r="WQ53" s="18">
        <v>0</v>
      </c>
      <c r="WR53" s="18">
        <v>0</v>
      </c>
      <c r="WS53" s="18"/>
      <c r="WT53" s="18"/>
      <c r="WU53" s="18">
        <v>0</v>
      </c>
      <c r="WV53" s="18">
        <v>8.9</v>
      </c>
      <c r="WW53" s="18">
        <v>10</v>
      </c>
      <c r="WX53" s="18">
        <v>10</v>
      </c>
      <c r="WY53" s="18">
        <v>-1.1000000000000001</v>
      </c>
      <c r="WZ53" s="18">
        <v>18.5</v>
      </c>
      <c r="XA53" s="18">
        <v>18.4466</v>
      </c>
      <c r="XB53" s="18">
        <v>18.4466</v>
      </c>
      <c r="XC53" s="18">
        <v>5.3400000000000003E-2</v>
      </c>
      <c r="XD53" s="18">
        <v>9.1999999999999993</v>
      </c>
      <c r="XE53" s="18">
        <v>10.8</v>
      </c>
      <c r="XF53" s="18">
        <v>10.8</v>
      </c>
      <c r="XG53" s="18">
        <v>-1.6</v>
      </c>
      <c r="XH53" s="18">
        <v>36.21</v>
      </c>
      <c r="XI53" s="18">
        <v>32</v>
      </c>
      <c r="XJ53" s="18">
        <v>29</v>
      </c>
      <c r="XK53" s="18">
        <v>7.21</v>
      </c>
      <c r="XL53" s="18">
        <v>26.65</v>
      </c>
      <c r="XM53" s="18">
        <v>32</v>
      </c>
      <c r="XN53" s="18">
        <v>29</v>
      </c>
      <c r="XO53" s="18">
        <v>-2.35</v>
      </c>
      <c r="XP53" s="18">
        <v>15</v>
      </c>
      <c r="XQ53" s="18">
        <v>14</v>
      </c>
      <c r="XR53" s="18">
        <v>14</v>
      </c>
      <c r="XS53" s="18">
        <v>1</v>
      </c>
      <c r="XT53" s="18">
        <v>19.100000000000001</v>
      </c>
      <c r="XU53" s="18">
        <v>19</v>
      </c>
      <c r="XV53" s="18">
        <v>19</v>
      </c>
      <c r="XW53" s="18">
        <v>0.1</v>
      </c>
      <c r="XX53" s="18">
        <v>6.3</v>
      </c>
      <c r="XY53" s="18">
        <v>7.99</v>
      </c>
      <c r="XZ53" s="18">
        <v>7.99</v>
      </c>
      <c r="YA53" s="18">
        <v>-1.69</v>
      </c>
      <c r="YB53" s="18"/>
      <c r="YC53" s="18"/>
      <c r="YD53" s="18"/>
      <c r="YE53" s="18">
        <v>0</v>
      </c>
      <c r="YF53" s="18"/>
      <c r="YG53" s="18"/>
      <c r="YH53" s="18"/>
      <c r="YI53" s="18">
        <v>0</v>
      </c>
    </row>
    <row r="54" spans="1:659" ht="24" customHeight="1" x14ac:dyDescent="0.3">
      <c r="A54" s="1"/>
      <c r="B54" s="17" t="s">
        <v>41</v>
      </c>
      <c r="C54" s="17" t="s">
        <v>784</v>
      </c>
      <c r="D54" s="18">
        <v>69.8</v>
      </c>
      <c r="E54" s="18">
        <v>146</v>
      </c>
      <c r="F54" s="18">
        <v>120.15895999999999</v>
      </c>
      <c r="G54" s="18">
        <v>-50.358960000000003</v>
      </c>
      <c r="H54" s="18">
        <v>642.6</v>
      </c>
      <c r="I54" s="18">
        <v>643.65809000000002</v>
      </c>
      <c r="J54" s="18">
        <v>643.65809000000002</v>
      </c>
      <c r="K54" s="18">
        <v>-1.05809</v>
      </c>
      <c r="L54" s="18">
        <v>214</v>
      </c>
      <c r="M54" s="18">
        <v>209.39341999999999</v>
      </c>
      <c r="N54" s="18">
        <v>209.39341999999999</v>
      </c>
      <c r="O54" s="18">
        <v>4.6065800000000001</v>
      </c>
      <c r="P54" s="18"/>
      <c r="Q54" s="18"/>
      <c r="R54" s="18"/>
      <c r="S54" s="18">
        <v>0</v>
      </c>
      <c r="T54" s="18"/>
      <c r="U54" s="18"/>
      <c r="V54" s="18"/>
      <c r="W54" s="18">
        <v>0</v>
      </c>
      <c r="X54" s="18">
        <v>68.3</v>
      </c>
      <c r="Y54" s="18">
        <v>76.798159999999996</v>
      </c>
      <c r="Z54" s="18">
        <v>76.797479999999993</v>
      </c>
      <c r="AA54" s="18">
        <v>-8.4974799999999995</v>
      </c>
      <c r="AB54" s="18">
        <v>77</v>
      </c>
      <c r="AC54" s="18">
        <v>77.308000000000007</v>
      </c>
      <c r="AD54" s="18">
        <v>87.147180000000006</v>
      </c>
      <c r="AE54" s="18">
        <v>-10.147180000000001</v>
      </c>
      <c r="AF54" s="18"/>
      <c r="AG54" s="18"/>
      <c r="AH54" s="18"/>
      <c r="AI54" s="18">
        <v>0</v>
      </c>
      <c r="AJ54" s="18"/>
      <c r="AK54" s="18"/>
      <c r="AL54" s="18"/>
      <c r="AM54" s="18">
        <v>0</v>
      </c>
      <c r="AN54" s="18">
        <v>187.4</v>
      </c>
      <c r="AO54" s="18">
        <v>196.22801999999999</v>
      </c>
      <c r="AP54" s="18">
        <v>196.22801999999999</v>
      </c>
      <c r="AQ54" s="18">
        <v>-8.8280200000000004</v>
      </c>
      <c r="AR54" s="18">
        <v>208</v>
      </c>
      <c r="AS54" s="18">
        <v>196.22801999999999</v>
      </c>
      <c r="AT54" s="18">
        <v>196.22801999999999</v>
      </c>
      <c r="AU54" s="18">
        <v>11.771979999999999</v>
      </c>
      <c r="AV54" s="18">
        <v>211.1</v>
      </c>
      <c r="AW54" s="18">
        <v>196.22801999999999</v>
      </c>
      <c r="AX54" s="18">
        <v>196.22801999999999</v>
      </c>
      <c r="AY54" s="18">
        <v>14.871980000000001</v>
      </c>
      <c r="AZ54" s="18">
        <v>292.39999999999998</v>
      </c>
      <c r="BA54" s="18">
        <v>295.22593999999998</v>
      </c>
      <c r="BB54" s="18">
        <v>295.22593999999998</v>
      </c>
      <c r="BC54" s="18">
        <v>-2.8259400000000001</v>
      </c>
      <c r="BD54" s="18">
        <v>214.8</v>
      </c>
      <c r="BE54" s="18">
        <v>208.07390000000001</v>
      </c>
      <c r="BF54" s="18">
        <v>208.07390000000001</v>
      </c>
      <c r="BG54" s="18">
        <v>6.7260999999999997</v>
      </c>
      <c r="BH54" s="18">
        <v>111.9</v>
      </c>
      <c r="BI54" s="18">
        <v>104.34936999999999</v>
      </c>
      <c r="BJ54" s="18">
        <v>104.34936999999999</v>
      </c>
      <c r="BK54" s="18">
        <v>7.55063</v>
      </c>
      <c r="BL54" s="18">
        <v>363.7</v>
      </c>
      <c r="BM54" s="18">
        <v>368.40096999999997</v>
      </c>
      <c r="BN54" s="18">
        <v>368.40096999999997</v>
      </c>
      <c r="BO54" s="18">
        <v>-4.7009699999999999</v>
      </c>
      <c r="BP54" s="18">
        <v>4.3</v>
      </c>
      <c r="BQ54" s="18">
        <v>4.4318400000000002</v>
      </c>
      <c r="BR54" s="18">
        <v>4.4318400000000002</v>
      </c>
      <c r="BS54" s="18">
        <v>-0.13184000000000001</v>
      </c>
      <c r="BT54" s="18"/>
      <c r="BU54" s="18"/>
      <c r="BV54" s="18"/>
      <c r="BW54" s="18">
        <v>0</v>
      </c>
      <c r="BX54" s="18"/>
      <c r="BY54" s="18"/>
      <c r="BZ54" s="18"/>
      <c r="CA54" s="18">
        <v>0</v>
      </c>
      <c r="CB54" s="18"/>
      <c r="CC54" s="18"/>
      <c r="CD54" s="18"/>
      <c r="CE54" s="18">
        <v>0</v>
      </c>
      <c r="CF54" s="18"/>
      <c r="CG54" s="18"/>
      <c r="CH54" s="18"/>
      <c r="CI54" s="18">
        <v>0</v>
      </c>
      <c r="CJ54" s="18">
        <v>109.7</v>
      </c>
      <c r="CK54" s="18">
        <v>113.33247</v>
      </c>
      <c r="CL54" s="18">
        <v>113.33247</v>
      </c>
      <c r="CM54" s="18">
        <v>-3.6324700000000001</v>
      </c>
      <c r="CN54" s="18">
        <v>7.3</v>
      </c>
      <c r="CO54" s="18">
        <v>5.1333399999999996</v>
      </c>
      <c r="CP54" s="18">
        <v>5.1333399999999996</v>
      </c>
      <c r="CQ54" s="18">
        <v>2.1666599999999998</v>
      </c>
      <c r="CR54" s="18">
        <v>5.0999999999999996</v>
      </c>
      <c r="CS54" s="18">
        <v>2.8177599999999998</v>
      </c>
      <c r="CT54" s="18">
        <v>2.8177599999999998</v>
      </c>
      <c r="CU54" s="18">
        <v>2.2822399999999998</v>
      </c>
      <c r="CV54" s="18"/>
      <c r="CW54" s="18"/>
      <c r="CX54" s="18">
        <v>22.389009999999999</v>
      </c>
      <c r="CY54" s="18">
        <v>-22.389009999999999</v>
      </c>
      <c r="CZ54" s="18">
        <v>6.9</v>
      </c>
      <c r="DA54" s="18">
        <v>6.8787000000000003</v>
      </c>
      <c r="DB54" s="18">
        <v>6.8787000000000003</v>
      </c>
      <c r="DC54" s="18">
        <v>2.1299999999999999E-2</v>
      </c>
      <c r="DD54" s="18">
        <v>13.2</v>
      </c>
      <c r="DE54" s="18">
        <v>14.919420000000001</v>
      </c>
      <c r="DF54" s="18">
        <v>14.919420000000001</v>
      </c>
      <c r="DG54" s="18">
        <v>-1.7194199999999999</v>
      </c>
      <c r="DH54" s="18">
        <v>121.1</v>
      </c>
      <c r="DI54" s="18">
        <v>96.802670000000006</v>
      </c>
      <c r="DJ54" s="18">
        <v>60.240879999999997</v>
      </c>
      <c r="DK54" s="18">
        <v>60.859119999999997</v>
      </c>
      <c r="DL54" s="18"/>
      <c r="DM54" s="18"/>
      <c r="DN54" s="18"/>
      <c r="DO54" s="18">
        <v>0</v>
      </c>
      <c r="DP54" s="18"/>
      <c r="DQ54" s="18"/>
      <c r="DR54" s="18"/>
      <c r="DS54" s="18">
        <v>0</v>
      </c>
      <c r="DT54" s="18"/>
      <c r="DU54" s="18"/>
      <c r="DV54" s="18"/>
      <c r="DW54" s="18">
        <v>0</v>
      </c>
      <c r="DX54" s="18"/>
      <c r="DY54" s="18"/>
      <c r="DZ54" s="18"/>
      <c r="EA54" s="18">
        <v>0</v>
      </c>
      <c r="EB54" s="18">
        <v>55.2</v>
      </c>
      <c r="EC54" s="18">
        <v>54.161589999999997</v>
      </c>
      <c r="ED54" s="18">
        <v>61.176940000000002</v>
      </c>
      <c r="EE54" s="18">
        <v>-5.9769399999999999</v>
      </c>
      <c r="EF54" s="18">
        <v>65</v>
      </c>
      <c r="EG54" s="18">
        <v>110.26321</v>
      </c>
      <c r="EH54" s="18">
        <v>110.26316</v>
      </c>
      <c r="EI54" s="18">
        <v>-45.263159999999999</v>
      </c>
      <c r="EJ54" s="18"/>
      <c r="EK54" s="18"/>
      <c r="EL54" s="18"/>
      <c r="EM54" s="18">
        <v>0</v>
      </c>
      <c r="EN54" s="18"/>
      <c r="EO54" s="18"/>
      <c r="EP54" s="18"/>
      <c r="EQ54" s="18">
        <v>0</v>
      </c>
      <c r="ER54" s="18"/>
      <c r="ES54" s="18"/>
      <c r="ET54" s="18"/>
      <c r="EU54" s="18">
        <v>0</v>
      </c>
      <c r="EV54" s="18">
        <v>6.4</v>
      </c>
      <c r="EW54" s="18">
        <v>6.39</v>
      </c>
      <c r="EX54" s="18">
        <v>6.39</v>
      </c>
      <c r="EY54" s="18">
        <v>0.01</v>
      </c>
      <c r="EZ54" s="18">
        <v>151.69999999999999</v>
      </c>
      <c r="FA54" s="18">
        <v>206.33709999999999</v>
      </c>
      <c r="FB54" s="18">
        <v>228.19412</v>
      </c>
      <c r="FC54" s="18">
        <v>-76.494119999999995</v>
      </c>
      <c r="FD54" s="18">
        <v>27.1</v>
      </c>
      <c r="FE54" s="18">
        <v>32.788400000000003</v>
      </c>
      <c r="FF54" s="18">
        <v>32.788400000000003</v>
      </c>
      <c r="FG54" s="18">
        <v>-5.6883999999999997</v>
      </c>
      <c r="FH54" s="18">
        <v>30.6</v>
      </c>
      <c r="FI54" s="18">
        <v>97.938140000000004</v>
      </c>
      <c r="FJ54" s="18">
        <v>74.999979999999994</v>
      </c>
      <c r="FK54" s="18">
        <v>-44.399979999999999</v>
      </c>
      <c r="FL54" s="18">
        <v>17.100000000000001</v>
      </c>
      <c r="FM54" s="18">
        <v>19.79213</v>
      </c>
      <c r="FN54" s="18">
        <v>19.79213</v>
      </c>
      <c r="FO54" s="18">
        <v>-2.6921300000000001</v>
      </c>
      <c r="FP54" s="18">
        <v>18.399999999999999</v>
      </c>
      <c r="FQ54" s="18">
        <v>18.440239999999999</v>
      </c>
      <c r="FR54" s="18">
        <v>18.440239999999999</v>
      </c>
      <c r="FS54" s="18">
        <v>-4.0239999999999998E-2</v>
      </c>
      <c r="FT54" s="18">
        <v>12.9</v>
      </c>
      <c r="FU54" s="18">
        <v>13.1068</v>
      </c>
      <c r="FV54" s="18">
        <v>13.1068</v>
      </c>
      <c r="FW54" s="18">
        <v>-0.20680000000000001</v>
      </c>
      <c r="FX54" s="18">
        <v>56.8</v>
      </c>
      <c r="FY54" s="18">
        <v>61.929119999999998</v>
      </c>
      <c r="FZ54" s="18">
        <v>61.929119999999998</v>
      </c>
      <c r="GA54" s="18">
        <v>-5.1291200000000003</v>
      </c>
      <c r="GB54" s="18">
        <v>183</v>
      </c>
      <c r="GC54" s="18">
        <v>184.91498000000001</v>
      </c>
      <c r="GD54" s="18">
        <v>184.91498000000001</v>
      </c>
      <c r="GE54" s="18">
        <v>-1.9149799999999999</v>
      </c>
      <c r="GF54" s="18">
        <v>183.4</v>
      </c>
      <c r="GG54" s="18">
        <v>184.91498000000001</v>
      </c>
      <c r="GH54" s="18">
        <v>184.91498000000001</v>
      </c>
      <c r="GI54" s="18">
        <v>-1.51498</v>
      </c>
      <c r="GJ54" s="18">
        <v>184.6</v>
      </c>
      <c r="GK54" s="18">
        <v>185.47028</v>
      </c>
      <c r="GL54" s="18">
        <v>185.47028</v>
      </c>
      <c r="GM54" s="18">
        <v>-0.87028000000000005</v>
      </c>
      <c r="GN54" s="18">
        <v>82.9</v>
      </c>
      <c r="GO54" s="18">
        <v>84.729169999999996</v>
      </c>
      <c r="GP54" s="18">
        <v>87.858310000000003</v>
      </c>
      <c r="GQ54" s="18">
        <v>-4.95831</v>
      </c>
      <c r="GR54" s="18">
        <v>8.1999999999999993</v>
      </c>
      <c r="GS54" s="18">
        <v>4.8339999999999996</v>
      </c>
      <c r="GT54" s="18">
        <v>9.09</v>
      </c>
      <c r="GU54" s="18">
        <v>-0.89</v>
      </c>
      <c r="GV54" s="18">
        <v>4.5999999999999996</v>
      </c>
      <c r="GW54" s="18">
        <v>5.0713200000000001</v>
      </c>
      <c r="GX54" s="18">
        <v>9.9490999999999996</v>
      </c>
      <c r="GY54" s="18">
        <v>-5.3491</v>
      </c>
      <c r="GZ54" s="18">
        <v>30</v>
      </c>
      <c r="HA54" s="18">
        <v>34.47804</v>
      </c>
      <c r="HB54" s="18"/>
      <c r="HC54" s="18">
        <v>30</v>
      </c>
      <c r="HD54" s="18">
        <v>31.1</v>
      </c>
      <c r="HE54" s="18">
        <v>34.439810000000001</v>
      </c>
      <c r="HF54" s="18">
        <v>34.439810000000001</v>
      </c>
      <c r="HG54" s="18">
        <v>-3.3398099999999999</v>
      </c>
      <c r="HH54" s="18">
        <v>2</v>
      </c>
      <c r="HI54" s="18">
        <v>1.97359</v>
      </c>
      <c r="HJ54" s="18">
        <v>1.97359</v>
      </c>
      <c r="HK54" s="18">
        <v>2.6409999999999999E-2</v>
      </c>
      <c r="HL54" s="18">
        <v>17.600000000000001</v>
      </c>
      <c r="HM54" s="18">
        <v>16.664079999999998</v>
      </c>
      <c r="HN54" s="18">
        <v>16.664079999999998</v>
      </c>
      <c r="HO54" s="18">
        <v>0.93591999999999997</v>
      </c>
      <c r="HP54" s="18">
        <v>51.7</v>
      </c>
      <c r="HQ54" s="18">
        <v>50</v>
      </c>
      <c r="HR54" s="18">
        <v>45.618569999999998</v>
      </c>
      <c r="HS54" s="18">
        <v>6.0814300000000001</v>
      </c>
      <c r="HT54" s="18"/>
      <c r="HU54" s="18"/>
      <c r="HV54" s="18"/>
      <c r="HW54" s="18">
        <v>0</v>
      </c>
      <c r="HX54" s="18"/>
      <c r="HY54" s="18"/>
      <c r="HZ54" s="18"/>
      <c r="IA54" s="18">
        <v>0</v>
      </c>
      <c r="IB54" s="18">
        <v>43.8</v>
      </c>
      <c r="IC54" s="18">
        <v>40.694429999999997</v>
      </c>
      <c r="ID54" s="18">
        <v>48.191989999999997</v>
      </c>
      <c r="IE54" s="18">
        <v>-4.3919899999999998</v>
      </c>
      <c r="IF54" s="18">
        <v>0</v>
      </c>
      <c r="IG54" s="18"/>
      <c r="IH54" s="18"/>
      <c r="II54" s="18">
        <v>0</v>
      </c>
      <c r="IJ54" s="18"/>
      <c r="IK54" s="18"/>
      <c r="IL54" s="18"/>
      <c r="IM54" s="18">
        <v>0</v>
      </c>
      <c r="IN54" s="18">
        <v>47.8</v>
      </c>
      <c r="IO54" s="18">
        <v>48.181449999999998</v>
      </c>
      <c r="IP54" s="18">
        <v>48.181449999999998</v>
      </c>
      <c r="IQ54" s="18">
        <v>-0.38145000000000001</v>
      </c>
      <c r="IR54" s="18"/>
      <c r="IS54" s="18"/>
      <c r="IT54" s="18"/>
      <c r="IU54" s="18">
        <v>0</v>
      </c>
      <c r="IV54" s="18"/>
      <c r="IW54" s="18"/>
      <c r="IX54" s="18"/>
      <c r="IY54" s="18">
        <v>0</v>
      </c>
      <c r="IZ54" s="18"/>
      <c r="JA54" s="18"/>
      <c r="JB54" s="18"/>
      <c r="JC54" s="18">
        <v>0</v>
      </c>
      <c r="JD54" s="18">
        <v>65.599999999999994</v>
      </c>
      <c r="JE54" s="18">
        <v>67</v>
      </c>
      <c r="JF54" s="18">
        <v>85.172120000000007</v>
      </c>
      <c r="JG54" s="18">
        <v>-19.572120000000002</v>
      </c>
      <c r="JH54" s="18">
        <v>178.2</v>
      </c>
      <c r="JI54" s="18">
        <v>185.37379000000001</v>
      </c>
      <c r="JJ54" s="18">
        <v>185.37379000000001</v>
      </c>
      <c r="JK54" s="18">
        <v>-7.1737900000000003</v>
      </c>
      <c r="JL54" s="18">
        <v>175.8</v>
      </c>
      <c r="JM54" s="18">
        <v>185.37379000000001</v>
      </c>
      <c r="JN54" s="18">
        <v>185.37379000000001</v>
      </c>
      <c r="JO54" s="18">
        <v>-9.5737900000000007</v>
      </c>
      <c r="JP54" s="18">
        <v>210.2</v>
      </c>
      <c r="JQ54" s="18">
        <v>185.37379000000001</v>
      </c>
      <c r="JR54" s="18">
        <v>185.37379000000001</v>
      </c>
      <c r="JS54" s="18">
        <v>24.82621</v>
      </c>
      <c r="JT54" s="18">
        <v>273.8</v>
      </c>
      <c r="JU54" s="18">
        <v>278.89569</v>
      </c>
      <c r="JV54" s="18">
        <v>278.89569</v>
      </c>
      <c r="JW54" s="18">
        <v>-5.0956900000000003</v>
      </c>
      <c r="JX54" s="18"/>
      <c r="JY54" s="18"/>
      <c r="JZ54" s="18"/>
      <c r="KA54" s="18">
        <v>0</v>
      </c>
      <c r="KB54" s="18"/>
      <c r="KC54" s="18"/>
      <c r="KD54" s="18"/>
      <c r="KE54" s="18">
        <v>0</v>
      </c>
      <c r="KF54" s="18"/>
      <c r="KG54" s="18"/>
      <c r="KH54" s="18"/>
      <c r="KI54" s="18">
        <v>0</v>
      </c>
      <c r="KJ54" s="18"/>
      <c r="KK54" s="18"/>
      <c r="KL54" s="18"/>
      <c r="KM54" s="18">
        <v>0</v>
      </c>
      <c r="KN54" s="18"/>
      <c r="KO54" s="18"/>
      <c r="KP54" s="18"/>
      <c r="KQ54" s="18">
        <v>0</v>
      </c>
      <c r="KR54" s="18"/>
      <c r="KS54" s="18"/>
      <c r="KT54" s="18"/>
      <c r="KU54" s="18">
        <v>0</v>
      </c>
      <c r="KV54" s="18"/>
      <c r="KW54" s="18"/>
      <c r="KX54" s="18"/>
      <c r="KY54" s="18">
        <v>0</v>
      </c>
      <c r="KZ54" s="18"/>
      <c r="LA54" s="18"/>
      <c r="LB54" s="18"/>
      <c r="LC54" s="18">
        <v>0</v>
      </c>
      <c r="LD54" s="18">
        <v>1.1000000000000001</v>
      </c>
      <c r="LE54" s="18">
        <v>0.89207999999999998</v>
      </c>
      <c r="LF54" s="18">
        <v>0.89207999999999998</v>
      </c>
      <c r="LG54" s="18">
        <v>0.20791999999999999</v>
      </c>
      <c r="LH54" s="18">
        <v>115.3</v>
      </c>
      <c r="LI54" s="18">
        <v>138.24843000000001</v>
      </c>
      <c r="LJ54" s="18">
        <v>125.56166</v>
      </c>
      <c r="LK54" s="18">
        <v>-10.261659999999999</v>
      </c>
      <c r="LL54" s="18">
        <v>94.5</v>
      </c>
      <c r="LM54" s="18">
        <v>90.869330000000005</v>
      </c>
      <c r="LN54" s="18">
        <v>94.141360000000006</v>
      </c>
      <c r="LO54" s="18">
        <v>0.35864000000000001</v>
      </c>
      <c r="LP54" s="18">
        <v>65.2</v>
      </c>
      <c r="LQ54" s="18">
        <v>67.133979999999994</v>
      </c>
      <c r="LR54" s="18">
        <v>67.133979999999994</v>
      </c>
      <c r="LS54" s="18">
        <v>-1.93398</v>
      </c>
      <c r="LT54" s="18">
        <v>74</v>
      </c>
      <c r="LU54" s="18">
        <v>72.37388</v>
      </c>
      <c r="LV54" s="18">
        <v>73.665909999999997</v>
      </c>
      <c r="LW54" s="18">
        <v>0.33409</v>
      </c>
      <c r="LX54" s="18">
        <v>29.9</v>
      </c>
      <c r="LY54" s="18">
        <v>29.951460000000001</v>
      </c>
      <c r="LZ54" s="18">
        <v>29.951460000000001</v>
      </c>
      <c r="MA54" s="18">
        <v>-5.1459999999999999E-2</v>
      </c>
      <c r="MB54" s="18"/>
      <c r="MC54" s="18"/>
      <c r="MD54" s="18"/>
      <c r="ME54" s="18">
        <v>0</v>
      </c>
      <c r="MF54" s="18"/>
      <c r="MG54" s="18"/>
      <c r="MH54" s="18"/>
      <c r="MI54" s="18">
        <v>0</v>
      </c>
      <c r="MJ54" s="18"/>
      <c r="MK54" s="18"/>
      <c r="ML54" s="18"/>
      <c r="MM54" s="18">
        <v>0</v>
      </c>
      <c r="MN54" s="18">
        <v>146.5</v>
      </c>
      <c r="MO54" s="18">
        <v>151.08886000000001</v>
      </c>
      <c r="MP54" s="18">
        <v>159.10807</v>
      </c>
      <c r="MQ54" s="18">
        <v>-12.60807</v>
      </c>
      <c r="MR54" s="18">
        <v>148.80000000000001</v>
      </c>
      <c r="MS54" s="18">
        <v>151.08886000000001</v>
      </c>
      <c r="MT54" s="18">
        <v>159.10807</v>
      </c>
      <c r="MU54" s="18">
        <v>-10.308070000000001</v>
      </c>
      <c r="MV54" s="18">
        <v>150.4</v>
      </c>
      <c r="MW54" s="18">
        <v>151.54257999999999</v>
      </c>
      <c r="MX54" s="18">
        <v>159.58587</v>
      </c>
      <c r="MY54" s="18">
        <v>-9.1858699999999995</v>
      </c>
      <c r="MZ54" s="18"/>
      <c r="NA54" s="18"/>
      <c r="NB54" s="18"/>
      <c r="NC54" s="18">
        <v>0</v>
      </c>
      <c r="ND54" s="18"/>
      <c r="NE54" s="18"/>
      <c r="NF54" s="18"/>
      <c r="NG54" s="18">
        <v>0</v>
      </c>
      <c r="NH54" s="18"/>
      <c r="NI54" s="18"/>
      <c r="NJ54" s="18"/>
      <c r="NK54" s="18">
        <v>0</v>
      </c>
      <c r="NL54" s="18"/>
      <c r="NM54" s="18"/>
      <c r="NN54" s="18"/>
      <c r="NO54" s="18">
        <v>0</v>
      </c>
      <c r="NP54" s="18"/>
      <c r="NQ54" s="18"/>
      <c r="NR54" s="18"/>
      <c r="NS54" s="18">
        <v>0</v>
      </c>
      <c r="NT54" s="18">
        <v>0</v>
      </c>
      <c r="NU54" s="18"/>
      <c r="NV54" s="18"/>
      <c r="NW54" s="18">
        <v>0</v>
      </c>
      <c r="NX54" s="18">
        <v>0</v>
      </c>
      <c r="NY54" s="18"/>
      <c r="NZ54" s="18"/>
      <c r="OA54" s="18">
        <v>0</v>
      </c>
      <c r="OB54" s="18">
        <v>0</v>
      </c>
      <c r="OC54" s="18"/>
      <c r="OD54" s="18"/>
      <c r="OE54" s="18">
        <v>0</v>
      </c>
      <c r="OF54" s="18">
        <v>55.6</v>
      </c>
      <c r="OG54" s="18">
        <v>49.1</v>
      </c>
      <c r="OH54" s="18">
        <v>59.1</v>
      </c>
      <c r="OI54" s="18">
        <v>-3.5</v>
      </c>
      <c r="OJ54" s="18">
        <v>0</v>
      </c>
      <c r="OK54" s="18"/>
      <c r="OL54" s="18"/>
      <c r="OM54" s="18">
        <v>0</v>
      </c>
      <c r="ON54" s="18">
        <v>16.100000000000001</v>
      </c>
      <c r="OO54" s="18">
        <v>13.978</v>
      </c>
      <c r="OP54" s="18">
        <v>13.978</v>
      </c>
      <c r="OQ54" s="18">
        <v>2.1219999999999999</v>
      </c>
      <c r="OR54" s="18">
        <v>0</v>
      </c>
      <c r="OS54" s="18"/>
      <c r="OT54" s="18"/>
      <c r="OU54" s="18">
        <v>0</v>
      </c>
      <c r="OV54" s="18">
        <v>7.3</v>
      </c>
      <c r="OW54" s="18">
        <v>7.6</v>
      </c>
      <c r="OX54" s="18">
        <v>7.6</v>
      </c>
      <c r="OY54" s="18">
        <v>-0.3</v>
      </c>
      <c r="OZ54" s="18">
        <v>5.0999999999999996</v>
      </c>
      <c r="PA54" s="18"/>
      <c r="PB54" s="18"/>
      <c r="PC54" s="18">
        <v>5.0999999999999996</v>
      </c>
      <c r="PD54" s="18">
        <v>9.9</v>
      </c>
      <c r="PE54" s="18">
        <v>9</v>
      </c>
      <c r="PF54" s="18">
        <v>9</v>
      </c>
      <c r="PG54" s="18">
        <v>0.9</v>
      </c>
      <c r="PH54" s="18">
        <v>5.4</v>
      </c>
      <c r="PI54" s="18">
        <v>5.67</v>
      </c>
      <c r="PJ54" s="18">
        <v>5.6699599999999997</v>
      </c>
      <c r="PK54" s="18">
        <v>-0.26995999999999998</v>
      </c>
      <c r="PL54" s="18">
        <v>0.3</v>
      </c>
      <c r="PM54" s="18">
        <v>1</v>
      </c>
      <c r="PN54" s="18">
        <v>1</v>
      </c>
      <c r="PO54" s="18">
        <v>-0.7</v>
      </c>
      <c r="PP54" s="18">
        <v>3.2</v>
      </c>
      <c r="PQ54" s="18">
        <v>3</v>
      </c>
      <c r="PR54" s="18">
        <v>3</v>
      </c>
      <c r="PS54" s="18">
        <v>0.2</v>
      </c>
      <c r="PT54" s="18">
        <v>1.8</v>
      </c>
      <c r="PU54" s="18">
        <v>2.1</v>
      </c>
      <c r="PV54" s="18">
        <v>2.1</v>
      </c>
      <c r="PW54" s="18">
        <v>-0.3</v>
      </c>
      <c r="PX54" s="18">
        <v>18.7</v>
      </c>
      <c r="PY54" s="18">
        <v>18.932040000000001</v>
      </c>
      <c r="PZ54" s="18">
        <v>18.932040000000001</v>
      </c>
      <c r="QA54" s="18">
        <v>-0.23204</v>
      </c>
      <c r="QB54" s="18">
        <v>6.7</v>
      </c>
      <c r="QC54" s="18">
        <v>5</v>
      </c>
      <c r="QD54" s="18">
        <v>5</v>
      </c>
      <c r="QE54" s="18">
        <v>1.7</v>
      </c>
      <c r="QF54" s="18">
        <v>4</v>
      </c>
      <c r="QG54" s="18">
        <v>6</v>
      </c>
      <c r="QH54" s="18">
        <v>6</v>
      </c>
      <c r="QI54" s="18">
        <v>-2</v>
      </c>
      <c r="QJ54" s="18">
        <v>3.5</v>
      </c>
      <c r="QK54" s="18">
        <v>3.2</v>
      </c>
      <c r="QL54" s="18">
        <v>3.2</v>
      </c>
      <c r="QM54" s="18">
        <v>0.3</v>
      </c>
      <c r="QN54" s="18">
        <v>18.100000000000001</v>
      </c>
      <c r="QO54" s="18">
        <v>17.864080000000001</v>
      </c>
      <c r="QP54" s="18">
        <v>17.864080000000001</v>
      </c>
      <c r="QQ54" s="18">
        <v>0.23591999999999999</v>
      </c>
      <c r="QR54" s="18">
        <v>0</v>
      </c>
      <c r="QS54" s="18"/>
      <c r="QT54" s="18"/>
      <c r="QU54" s="18">
        <v>0</v>
      </c>
      <c r="QV54" s="18">
        <v>0</v>
      </c>
      <c r="QW54" s="18"/>
      <c r="QX54" s="18"/>
      <c r="QY54" s="18">
        <v>0</v>
      </c>
      <c r="QZ54" s="18">
        <v>14.6</v>
      </c>
      <c r="RA54" s="18">
        <v>13.134</v>
      </c>
      <c r="RB54" s="18">
        <v>13.134</v>
      </c>
      <c r="RC54" s="18">
        <v>1.466</v>
      </c>
      <c r="RD54" s="18">
        <v>37</v>
      </c>
      <c r="RE54" s="18">
        <v>33.957000000000001</v>
      </c>
      <c r="RF54" s="18">
        <v>33.957000000000001</v>
      </c>
      <c r="RG54" s="18">
        <v>3.0430000000000001</v>
      </c>
      <c r="RH54" s="18">
        <v>4.5</v>
      </c>
      <c r="RI54" s="18">
        <v>2.9009999999999998</v>
      </c>
      <c r="RJ54" s="18">
        <v>2.9009999999999998</v>
      </c>
      <c r="RK54" s="18">
        <v>1.599</v>
      </c>
      <c r="RL54" s="18">
        <v>1.9</v>
      </c>
      <c r="RM54" s="18">
        <v>2.4</v>
      </c>
      <c r="RN54" s="18">
        <v>2.4</v>
      </c>
      <c r="RO54" s="18">
        <v>-0.5</v>
      </c>
      <c r="RP54" s="18">
        <v>2.4</v>
      </c>
      <c r="RQ54" s="18">
        <v>2.4</v>
      </c>
      <c r="RR54" s="18">
        <v>2.4</v>
      </c>
      <c r="RS54" s="18">
        <v>0</v>
      </c>
      <c r="RT54" s="18">
        <v>2.7</v>
      </c>
      <c r="RU54" s="18">
        <v>2.8</v>
      </c>
      <c r="RV54" s="18">
        <v>2.8</v>
      </c>
      <c r="RW54" s="18">
        <v>-0.1</v>
      </c>
      <c r="RX54" s="18">
        <v>0</v>
      </c>
      <c r="RY54" s="18"/>
      <c r="RZ54" s="18"/>
      <c r="SA54" s="18">
        <v>0</v>
      </c>
      <c r="SB54" s="18">
        <v>2.1</v>
      </c>
      <c r="SC54" s="18">
        <v>2.379</v>
      </c>
      <c r="SD54" s="18">
        <v>2.379</v>
      </c>
      <c r="SE54" s="18">
        <v>-0.27900000000000003</v>
      </c>
      <c r="SF54" s="18">
        <v>12</v>
      </c>
      <c r="SG54" s="18">
        <v>9.4129400000000008</v>
      </c>
      <c r="SH54" s="18">
        <v>11.147180000000001</v>
      </c>
      <c r="SI54" s="18">
        <v>0.85282000000000002</v>
      </c>
      <c r="SJ54" s="18">
        <v>1.5</v>
      </c>
      <c r="SK54" s="18">
        <v>1.48</v>
      </c>
      <c r="SL54" s="18">
        <v>1.48</v>
      </c>
      <c r="SM54" s="18">
        <v>0.02</v>
      </c>
      <c r="SN54" s="18"/>
      <c r="SO54" s="18">
        <v>0.4</v>
      </c>
      <c r="SP54" s="18">
        <v>0.4</v>
      </c>
      <c r="SQ54" s="18">
        <v>-0.4</v>
      </c>
      <c r="SR54" s="18">
        <v>3.7</v>
      </c>
      <c r="SS54" s="18">
        <v>4.9000000000000004</v>
      </c>
      <c r="ST54" s="18">
        <v>4.9000000000000004</v>
      </c>
      <c r="SU54" s="18">
        <v>-1.2</v>
      </c>
      <c r="SV54" s="18">
        <v>3.5</v>
      </c>
      <c r="SW54" s="18">
        <v>3</v>
      </c>
      <c r="SX54" s="18">
        <v>3</v>
      </c>
      <c r="SY54" s="18">
        <v>0.5</v>
      </c>
      <c r="SZ54" s="18">
        <v>3.4</v>
      </c>
      <c r="TA54" s="18">
        <v>3.5</v>
      </c>
      <c r="TB54" s="18">
        <v>3.5</v>
      </c>
      <c r="TC54" s="18">
        <v>-0.1</v>
      </c>
      <c r="TD54" s="18">
        <v>4.9000000000000004</v>
      </c>
      <c r="TE54" s="18">
        <v>5.5</v>
      </c>
      <c r="TF54" s="18">
        <v>5.5</v>
      </c>
      <c r="TG54" s="18">
        <v>-0.6</v>
      </c>
      <c r="TH54" s="18">
        <v>15.4</v>
      </c>
      <c r="TI54" s="18">
        <v>14.56311</v>
      </c>
      <c r="TJ54" s="18">
        <v>14.56311</v>
      </c>
      <c r="TK54" s="18">
        <v>0.83689000000000002</v>
      </c>
      <c r="TL54" s="18">
        <v>11.8</v>
      </c>
      <c r="TM54" s="18">
        <v>13.22</v>
      </c>
      <c r="TN54" s="18">
        <v>13.22</v>
      </c>
      <c r="TO54" s="18">
        <v>-1.42</v>
      </c>
      <c r="TP54" s="18">
        <v>22.2</v>
      </c>
      <c r="TQ54" s="18">
        <v>23.975999999999999</v>
      </c>
      <c r="TR54" s="18">
        <v>23.975999999999999</v>
      </c>
      <c r="TS54" s="18">
        <v>-1.776</v>
      </c>
      <c r="TT54" s="18">
        <v>0</v>
      </c>
      <c r="TU54" s="18"/>
      <c r="TV54" s="18"/>
      <c r="TW54" s="18">
        <v>0</v>
      </c>
      <c r="TX54" s="18">
        <v>53.9</v>
      </c>
      <c r="TY54" s="18">
        <v>47.9</v>
      </c>
      <c r="TZ54" s="18">
        <v>49.198999999999998</v>
      </c>
      <c r="UA54" s="18">
        <v>4.7009999999999996</v>
      </c>
      <c r="UB54" s="18">
        <v>80.900000000000006</v>
      </c>
      <c r="UC54" s="18">
        <v>70.5</v>
      </c>
      <c r="UD54" s="18">
        <v>71.417000000000002</v>
      </c>
      <c r="UE54" s="18">
        <v>9.4830000000000005</v>
      </c>
      <c r="UF54" s="18">
        <v>6.8</v>
      </c>
      <c r="UG54" s="18">
        <v>3.3940000000000001</v>
      </c>
      <c r="UH54" s="18">
        <v>3.3940000000000001</v>
      </c>
      <c r="UI54" s="18">
        <v>3.4060000000000001</v>
      </c>
      <c r="UJ54" s="18">
        <v>4.3</v>
      </c>
      <c r="UK54" s="18">
        <v>2.0449999999999999</v>
      </c>
      <c r="UL54" s="18">
        <v>2.0449999999999999</v>
      </c>
      <c r="UM54" s="18">
        <v>2.2549999999999999</v>
      </c>
      <c r="UN54" s="18">
        <v>5.3</v>
      </c>
      <c r="UO54" s="18">
        <v>6</v>
      </c>
      <c r="UP54" s="18">
        <v>6</v>
      </c>
      <c r="UQ54" s="18">
        <v>-0.7</v>
      </c>
      <c r="UR54" s="18">
        <v>2</v>
      </c>
      <c r="US54" s="18">
        <v>2</v>
      </c>
      <c r="UT54" s="18">
        <v>2</v>
      </c>
      <c r="UU54" s="18">
        <v>0</v>
      </c>
      <c r="UV54" s="18">
        <v>8.6999999999999993</v>
      </c>
      <c r="UW54" s="18">
        <v>8.6</v>
      </c>
      <c r="UX54" s="18">
        <v>8.6</v>
      </c>
      <c r="UY54" s="18">
        <v>0.1</v>
      </c>
      <c r="UZ54" s="18">
        <v>3.8</v>
      </c>
      <c r="VA54" s="18">
        <v>4</v>
      </c>
      <c r="VB54" s="18">
        <v>4</v>
      </c>
      <c r="VC54" s="18">
        <v>-0.2</v>
      </c>
      <c r="VD54" s="18">
        <v>4.4000000000000004</v>
      </c>
      <c r="VE54" s="18">
        <v>4.5</v>
      </c>
      <c r="VF54" s="18">
        <v>4.5</v>
      </c>
      <c r="VG54" s="18">
        <v>-0.1</v>
      </c>
      <c r="VH54" s="18">
        <v>4.2</v>
      </c>
      <c r="VI54" s="18">
        <v>4.5</v>
      </c>
      <c r="VJ54" s="18">
        <v>4.5</v>
      </c>
      <c r="VK54" s="18">
        <v>-0.3</v>
      </c>
      <c r="VL54" s="18">
        <v>13.6</v>
      </c>
      <c r="VM54" s="18">
        <v>10.263</v>
      </c>
      <c r="VN54" s="18">
        <v>10.263</v>
      </c>
      <c r="VO54" s="18">
        <v>3.3370000000000002</v>
      </c>
      <c r="VP54" s="18">
        <v>0</v>
      </c>
      <c r="VQ54" s="18"/>
      <c r="VR54" s="18"/>
      <c r="VS54" s="18">
        <v>0</v>
      </c>
      <c r="VT54" s="18">
        <v>0</v>
      </c>
      <c r="VU54" s="18"/>
      <c r="VV54" s="18"/>
      <c r="VW54" s="18">
        <v>0</v>
      </c>
      <c r="VX54" s="18">
        <v>0</v>
      </c>
      <c r="VY54" s="18"/>
      <c r="VZ54" s="18"/>
      <c r="WA54" s="18">
        <v>0</v>
      </c>
      <c r="WB54" s="18">
        <v>0.6</v>
      </c>
      <c r="WC54" s="18">
        <v>0.6</v>
      </c>
      <c r="WD54" s="18">
        <v>0.6</v>
      </c>
      <c r="WE54" s="18">
        <v>0</v>
      </c>
      <c r="WF54" s="18">
        <v>48.3</v>
      </c>
      <c r="WG54" s="18">
        <v>24</v>
      </c>
      <c r="WH54" s="18">
        <v>29</v>
      </c>
      <c r="WI54" s="18">
        <v>19.3</v>
      </c>
      <c r="WJ54" s="18">
        <v>44.9</v>
      </c>
      <c r="WK54" s="18">
        <v>24</v>
      </c>
      <c r="WL54" s="18">
        <v>26</v>
      </c>
      <c r="WM54" s="18">
        <v>18.899999999999999</v>
      </c>
      <c r="WN54" s="18">
        <v>0</v>
      </c>
      <c r="WO54" s="18"/>
      <c r="WP54" s="18"/>
      <c r="WQ54" s="18">
        <v>0</v>
      </c>
      <c r="WR54" s="18">
        <v>0</v>
      </c>
      <c r="WS54" s="18"/>
      <c r="WT54" s="18"/>
      <c r="WU54" s="18">
        <v>0</v>
      </c>
      <c r="WV54" s="18">
        <v>8.9</v>
      </c>
      <c r="WW54" s="18">
        <v>10</v>
      </c>
      <c r="WX54" s="18">
        <v>10</v>
      </c>
      <c r="WY54" s="18">
        <v>-1.1000000000000001</v>
      </c>
      <c r="WZ54" s="18">
        <v>18.600000000000001</v>
      </c>
      <c r="XA54" s="18">
        <v>18.4466</v>
      </c>
      <c r="XB54" s="18">
        <v>18.4466</v>
      </c>
      <c r="XC54" s="18">
        <v>0.15340000000000001</v>
      </c>
      <c r="XD54" s="18">
        <v>9.3000000000000007</v>
      </c>
      <c r="XE54" s="18">
        <v>10.8</v>
      </c>
      <c r="XF54" s="18">
        <v>10.8</v>
      </c>
      <c r="XG54" s="18">
        <v>-1.5</v>
      </c>
      <c r="XH54" s="18">
        <v>36.450000000000003</v>
      </c>
      <c r="XI54" s="18">
        <v>32</v>
      </c>
      <c r="XJ54" s="18">
        <v>29</v>
      </c>
      <c r="XK54" s="18">
        <v>7.45</v>
      </c>
      <c r="XL54" s="18">
        <v>26.9</v>
      </c>
      <c r="XM54" s="18">
        <v>32</v>
      </c>
      <c r="XN54" s="18">
        <v>29</v>
      </c>
      <c r="XO54" s="18">
        <v>-2.1</v>
      </c>
      <c r="XP54" s="18">
        <v>14.7</v>
      </c>
      <c r="XQ54" s="18">
        <v>14</v>
      </c>
      <c r="XR54" s="18">
        <v>14</v>
      </c>
      <c r="XS54" s="18">
        <v>0.7</v>
      </c>
      <c r="XT54" s="18">
        <v>19.100000000000001</v>
      </c>
      <c r="XU54" s="18">
        <v>19</v>
      </c>
      <c r="XV54" s="18">
        <v>19</v>
      </c>
      <c r="XW54" s="18">
        <v>0.1</v>
      </c>
      <c r="XX54" s="18">
        <v>6.9</v>
      </c>
      <c r="XY54" s="18">
        <v>7.99</v>
      </c>
      <c r="XZ54" s="18">
        <v>7.99</v>
      </c>
      <c r="YA54" s="18">
        <v>-1.0900000000000001</v>
      </c>
      <c r="YB54" s="18"/>
      <c r="YC54" s="18"/>
      <c r="YD54" s="18"/>
      <c r="YE54" s="18">
        <v>0</v>
      </c>
      <c r="YF54" s="18"/>
      <c r="YG54" s="18"/>
      <c r="YH54" s="18"/>
      <c r="YI54" s="18">
        <v>0</v>
      </c>
    </row>
    <row r="55" spans="1:659" ht="24" customHeight="1" x14ac:dyDescent="0.3">
      <c r="A55" s="1"/>
      <c r="B55" s="17" t="s">
        <v>41</v>
      </c>
      <c r="C55" s="17" t="s">
        <v>785</v>
      </c>
      <c r="D55" s="18">
        <v>68.5</v>
      </c>
      <c r="E55" s="18">
        <v>144.07033999999999</v>
      </c>
      <c r="F55" s="18">
        <v>112.75323</v>
      </c>
      <c r="G55" s="18">
        <v>-44.253230000000002</v>
      </c>
      <c r="H55" s="18">
        <v>642.70000000000005</v>
      </c>
      <c r="I55" s="18">
        <v>643.65809000000002</v>
      </c>
      <c r="J55" s="18">
        <v>643.65809000000002</v>
      </c>
      <c r="K55" s="18">
        <v>-0.95809</v>
      </c>
      <c r="L55" s="18">
        <v>214.8</v>
      </c>
      <c r="M55" s="18">
        <v>209.39341999999999</v>
      </c>
      <c r="N55" s="18">
        <v>209.39341999999999</v>
      </c>
      <c r="O55" s="18">
        <v>5.4065799999999999</v>
      </c>
      <c r="P55" s="18"/>
      <c r="Q55" s="18"/>
      <c r="R55" s="18"/>
      <c r="S55" s="18">
        <v>0</v>
      </c>
      <c r="T55" s="18"/>
      <c r="U55" s="18"/>
      <c r="V55" s="18"/>
      <c r="W55" s="18">
        <v>0</v>
      </c>
      <c r="X55" s="18">
        <v>68.099999999999994</v>
      </c>
      <c r="Y55" s="18">
        <v>60.246009999999998</v>
      </c>
      <c r="Z55" s="18">
        <v>38.598120000000002</v>
      </c>
      <c r="AA55" s="18">
        <v>29.50188</v>
      </c>
      <c r="AB55" s="18">
        <v>76.7</v>
      </c>
      <c r="AC55" s="18">
        <v>77.308000000000007</v>
      </c>
      <c r="AD55" s="18">
        <v>87.147210000000001</v>
      </c>
      <c r="AE55" s="18">
        <v>-10.44721</v>
      </c>
      <c r="AF55" s="18"/>
      <c r="AG55" s="18"/>
      <c r="AH55" s="18"/>
      <c r="AI55" s="18">
        <v>0</v>
      </c>
      <c r="AJ55" s="18"/>
      <c r="AK55" s="18"/>
      <c r="AL55" s="18"/>
      <c r="AM55" s="18">
        <v>0</v>
      </c>
      <c r="AN55" s="18">
        <v>188.3</v>
      </c>
      <c r="AO55" s="18">
        <v>196.22801999999999</v>
      </c>
      <c r="AP55" s="18">
        <v>196.22801999999999</v>
      </c>
      <c r="AQ55" s="18">
        <v>-7.9280200000000001</v>
      </c>
      <c r="AR55" s="18">
        <v>207.8</v>
      </c>
      <c r="AS55" s="18">
        <v>196.22801999999999</v>
      </c>
      <c r="AT55" s="18">
        <v>196.22801999999999</v>
      </c>
      <c r="AU55" s="18">
        <v>11.57198</v>
      </c>
      <c r="AV55" s="18">
        <v>211</v>
      </c>
      <c r="AW55" s="18">
        <v>196.22801999999999</v>
      </c>
      <c r="AX55" s="18">
        <v>196.22801999999999</v>
      </c>
      <c r="AY55" s="18">
        <v>14.771979999999999</v>
      </c>
      <c r="AZ55" s="18">
        <v>291.7</v>
      </c>
      <c r="BA55" s="18">
        <v>295.22593999999998</v>
      </c>
      <c r="BB55" s="18">
        <v>295.22593999999998</v>
      </c>
      <c r="BC55" s="18">
        <v>-3.5259399999999999</v>
      </c>
      <c r="BD55" s="18">
        <v>216.9</v>
      </c>
      <c r="BE55" s="18">
        <v>208.07390000000001</v>
      </c>
      <c r="BF55" s="18">
        <v>208.07390000000001</v>
      </c>
      <c r="BG55" s="18">
        <v>8.8261000000000003</v>
      </c>
      <c r="BH55" s="18">
        <v>111.4</v>
      </c>
      <c r="BI55" s="18">
        <v>104.34936999999999</v>
      </c>
      <c r="BJ55" s="18">
        <v>104.34936999999999</v>
      </c>
      <c r="BK55" s="18">
        <v>7.05063</v>
      </c>
      <c r="BL55" s="18">
        <v>361.9</v>
      </c>
      <c r="BM55" s="18">
        <v>368.40096999999997</v>
      </c>
      <c r="BN55" s="18">
        <v>368.40096999999997</v>
      </c>
      <c r="BO55" s="18">
        <v>-6.5009699999999997</v>
      </c>
      <c r="BP55" s="18">
        <v>4.3</v>
      </c>
      <c r="BQ55" s="18">
        <v>4.4318400000000002</v>
      </c>
      <c r="BR55" s="18">
        <v>4.4318400000000002</v>
      </c>
      <c r="BS55" s="18">
        <v>-0.13184000000000001</v>
      </c>
      <c r="BT55" s="18"/>
      <c r="BU55" s="18"/>
      <c r="BV55" s="18"/>
      <c r="BW55" s="18">
        <v>0</v>
      </c>
      <c r="BX55" s="18"/>
      <c r="BY55" s="18"/>
      <c r="BZ55" s="18"/>
      <c r="CA55" s="18">
        <v>0</v>
      </c>
      <c r="CB55" s="18"/>
      <c r="CC55" s="18"/>
      <c r="CD55" s="18"/>
      <c r="CE55" s="18">
        <v>0</v>
      </c>
      <c r="CF55" s="18"/>
      <c r="CG55" s="18"/>
      <c r="CH55" s="18"/>
      <c r="CI55" s="18">
        <v>0</v>
      </c>
      <c r="CJ55" s="18">
        <v>110.7</v>
      </c>
      <c r="CK55" s="18">
        <v>113.33247</v>
      </c>
      <c r="CL55" s="18">
        <v>113.33247</v>
      </c>
      <c r="CM55" s="18">
        <v>-2.6324700000000001</v>
      </c>
      <c r="CN55" s="18">
        <v>7.5</v>
      </c>
      <c r="CO55" s="18">
        <v>5.1333399999999996</v>
      </c>
      <c r="CP55" s="18">
        <v>5.1333399999999996</v>
      </c>
      <c r="CQ55" s="18">
        <v>2.36666</v>
      </c>
      <c r="CR55" s="18">
        <v>5.0999999999999996</v>
      </c>
      <c r="CS55" s="18">
        <v>2.8177599999999998</v>
      </c>
      <c r="CT55" s="18">
        <v>2.8177599999999998</v>
      </c>
      <c r="CU55" s="18">
        <v>2.2822399999999998</v>
      </c>
      <c r="CV55" s="18"/>
      <c r="CW55" s="18"/>
      <c r="CX55" s="18">
        <v>22.389009999999999</v>
      </c>
      <c r="CY55" s="18">
        <v>-22.389009999999999</v>
      </c>
      <c r="CZ55" s="18">
        <v>6.9</v>
      </c>
      <c r="DA55" s="18">
        <v>6.8787000000000003</v>
      </c>
      <c r="DB55" s="18">
        <v>6.8787000000000003</v>
      </c>
      <c r="DC55" s="18">
        <v>2.1299999999999999E-2</v>
      </c>
      <c r="DD55" s="18">
        <v>13.2</v>
      </c>
      <c r="DE55" s="18">
        <v>14.919420000000001</v>
      </c>
      <c r="DF55" s="18">
        <v>14.919420000000001</v>
      </c>
      <c r="DG55" s="18">
        <v>-1.7194199999999999</v>
      </c>
      <c r="DH55" s="18">
        <v>76.599999999999994</v>
      </c>
      <c r="DI55" s="18">
        <v>96.802670000000006</v>
      </c>
      <c r="DJ55" s="18">
        <v>41.894329999999997</v>
      </c>
      <c r="DK55" s="18">
        <v>34.705669999999998</v>
      </c>
      <c r="DL55" s="18"/>
      <c r="DM55" s="18"/>
      <c r="DN55" s="18"/>
      <c r="DO55" s="18">
        <v>0</v>
      </c>
      <c r="DP55" s="18"/>
      <c r="DQ55" s="18"/>
      <c r="DR55" s="18"/>
      <c r="DS55" s="18">
        <v>0</v>
      </c>
      <c r="DT55" s="18"/>
      <c r="DU55" s="18"/>
      <c r="DV55" s="18"/>
      <c r="DW55" s="18">
        <v>0</v>
      </c>
      <c r="DX55" s="18"/>
      <c r="DY55" s="18"/>
      <c r="DZ55" s="18"/>
      <c r="EA55" s="18">
        <v>0</v>
      </c>
      <c r="EB55" s="18">
        <v>55.3</v>
      </c>
      <c r="EC55" s="18">
        <v>46.982709999999997</v>
      </c>
      <c r="ED55" s="18">
        <v>58.314459999999997</v>
      </c>
      <c r="EE55" s="18">
        <v>-3.0144600000000001</v>
      </c>
      <c r="EF55" s="18">
        <v>45.9</v>
      </c>
      <c r="EG55" s="18">
        <v>110.26321</v>
      </c>
      <c r="EH55" s="18">
        <v>110.26321</v>
      </c>
      <c r="EI55" s="18">
        <v>-64.363209999999995</v>
      </c>
      <c r="EJ55" s="18"/>
      <c r="EK55" s="18"/>
      <c r="EL55" s="18"/>
      <c r="EM55" s="18">
        <v>0</v>
      </c>
      <c r="EN55" s="18"/>
      <c r="EO55" s="18"/>
      <c r="EP55" s="18"/>
      <c r="EQ55" s="18">
        <v>0</v>
      </c>
      <c r="ER55" s="18"/>
      <c r="ES55" s="18"/>
      <c r="ET55" s="18"/>
      <c r="EU55" s="18">
        <v>0</v>
      </c>
      <c r="EV55" s="18">
        <v>6.4</v>
      </c>
      <c r="EW55" s="18">
        <v>6.39</v>
      </c>
      <c r="EX55" s="18">
        <v>6.39</v>
      </c>
      <c r="EY55" s="18">
        <v>0.01</v>
      </c>
      <c r="EZ55" s="18">
        <v>154.9</v>
      </c>
      <c r="FA55" s="18">
        <v>162.86818</v>
      </c>
      <c r="FB55" s="18">
        <v>210.17284000000001</v>
      </c>
      <c r="FC55" s="18">
        <v>-55.272840000000002</v>
      </c>
      <c r="FD55" s="18">
        <v>28</v>
      </c>
      <c r="FE55" s="18">
        <v>32.788400000000003</v>
      </c>
      <c r="FF55" s="18">
        <v>32.788400000000003</v>
      </c>
      <c r="FG55" s="18">
        <v>-4.7884000000000002</v>
      </c>
      <c r="FH55" s="18">
        <v>44.7</v>
      </c>
      <c r="FI55" s="18">
        <v>112.01031</v>
      </c>
      <c r="FJ55" s="18">
        <v>45.000010000000003</v>
      </c>
      <c r="FK55" s="18">
        <v>-0.30001</v>
      </c>
      <c r="FL55" s="18">
        <v>18.100000000000001</v>
      </c>
      <c r="FM55" s="18">
        <v>19.79213</v>
      </c>
      <c r="FN55" s="18">
        <v>19.79213</v>
      </c>
      <c r="FO55" s="18">
        <v>-1.6921299999999999</v>
      </c>
      <c r="FP55" s="18">
        <v>18.2</v>
      </c>
      <c r="FQ55" s="18">
        <v>18.440239999999999</v>
      </c>
      <c r="FR55" s="18">
        <v>18.440239999999999</v>
      </c>
      <c r="FS55" s="18">
        <v>-0.24024000000000001</v>
      </c>
      <c r="FT55" s="18">
        <v>12.9</v>
      </c>
      <c r="FU55" s="18">
        <v>13.1068</v>
      </c>
      <c r="FV55" s="18">
        <v>13.1068</v>
      </c>
      <c r="FW55" s="18">
        <v>-0.20680000000000001</v>
      </c>
      <c r="FX55" s="18">
        <v>54.7</v>
      </c>
      <c r="FY55" s="18">
        <v>61.929119999999998</v>
      </c>
      <c r="FZ55" s="18">
        <v>61.929119999999998</v>
      </c>
      <c r="GA55" s="18">
        <v>-7.22912</v>
      </c>
      <c r="GB55" s="18">
        <v>182.1</v>
      </c>
      <c r="GC55" s="18">
        <v>184.91498000000001</v>
      </c>
      <c r="GD55" s="18">
        <v>184.91498000000001</v>
      </c>
      <c r="GE55" s="18">
        <v>-2.8149799999999998</v>
      </c>
      <c r="GF55" s="18">
        <v>182.9</v>
      </c>
      <c r="GG55" s="18">
        <v>184.91498000000001</v>
      </c>
      <c r="GH55" s="18">
        <v>184.91498000000001</v>
      </c>
      <c r="GI55" s="18">
        <v>-2.01498</v>
      </c>
      <c r="GJ55" s="18">
        <v>183.9</v>
      </c>
      <c r="GK55" s="18">
        <v>185.47028</v>
      </c>
      <c r="GL55" s="18">
        <v>185.47028</v>
      </c>
      <c r="GM55" s="18">
        <v>-1.5702799999999999</v>
      </c>
      <c r="GN55" s="18">
        <v>83.1</v>
      </c>
      <c r="GO55" s="18">
        <v>84.729169999999996</v>
      </c>
      <c r="GP55" s="18">
        <v>87.858310000000003</v>
      </c>
      <c r="GQ55" s="18">
        <v>-4.7583099999999998</v>
      </c>
      <c r="GR55" s="18">
        <v>8.1999999999999993</v>
      </c>
      <c r="GS55" s="18">
        <v>4.8339999999999996</v>
      </c>
      <c r="GT55" s="18">
        <v>9.09</v>
      </c>
      <c r="GU55" s="18">
        <v>-0.89</v>
      </c>
      <c r="GV55" s="18">
        <v>4.4000000000000004</v>
      </c>
      <c r="GW55" s="18">
        <v>5.0713200000000001</v>
      </c>
      <c r="GX55" s="18">
        <v>9.9490999999999996</v>
      </c>
      <c r="GY55" s="18">
        <v>-5.5491000000000001</v>
      </c>
      <c r="GZ55" s="18">
        <v>22.6</v>
      </c>
      <c r="HA55" s="18">
        <v>34.47804</v>
      </c>
      <c r="HB55" s="18"/>
      <c r="HC55" s="18">
        <v>22.6</v>
      </c>
      <c r="HD55" s="18">
        <v>31</v>
      </c>
      <c r="HE55" s="18">
        <v>34.439810000000001</v>
      </c>
      <c r="HF55" s="18">
        <v>34.439810000000001</v>
      </c>
      <c r="HG55" s="18">
        <v>-3.43981</v>
      </c>
      <c r="HH55" s="18">
        <v>2</v>
      </c>
      <c r="HI55" s="18">
        <v>1.97359</v>
      </c>
      <c r="HJ55" s="18">
        <v>1.97359</v>
      </c>
      <c r="HK55" s="18">
        <v>2.6409999999999999E-2</v>
      </c>
      <c r="HL55" s="18">
        <v>16.5</v>
      </c>
      <c r="HM55" s="18">
        <v>16.664079999999998</v>
      </c>
      <c r="HN55" s="18">
        <v>16.664079999999998</v>
      </c>
      <c r="HO55" s="18">
        <v>-0.16408</v>
      </c>
      <c r="HP55" s="18">
        <v>66.599999999999994</v>
      </c>
      <c r="HQ55" s="18">
        <v>111</v>
      </c>
      <c r="HR55" s="18">
        <v>111</v>
      </c>
      <c r="HS55" s="18">
        <v>-44.4</v>
      </c>
      <c r="HT55" s="18"/>
      <c r="HU55" s="18"/>
      <c r="HV55" s="18"/>
      <c r="HW55" s="18">
        <v>0</v>
      </c>
      <c r="HX55" s="18"/>
      <c r="HY55" s="18"/>
      <c r="HZ55" s="18"/>
      <c r="IA55" s="18">
        <v>0</v>
      </c>
      <c r="IB55" s="18">
        <v>43.9</v>
      </c>
      <c r="IC55" s="18">
        <v>4.6391799999999996</v>
      </c>
      <c r="ID55" s="18">
        <v>48.192010000000003</v>
      </c>
      <c r="IE55" s="18">
        <v>-4.2920100000000003</v>
      </c>
      <c r="IF55" s="18">
        <v>0</v>
      </c>
      <c r="IG55" s="18"/>
      <c r="IH55" s="18"/>
      <c r="II55" s="18">
        <v>0</v>
      </c>
      <c r="IJ55" s="18"/>
      <c r="IK55" s="18"/>
      <c r="IL55" s="18"/>
      <c r="IM55" s="18">
        <v>0</v>
      </c>
      <c r="IN55" s="18">
        <v>47.8</v>
      </c>
      <c r="IO55" s="18">
        <v>48.181449999999998</v>
      </c>
      <c r="IP55" s="18">
        <v>48.181449999999998</v>
      </c>
      <c r="IQ55" s="18">
        <v>-0.38145000000000001</v>
      </c>
      <c r="IR55" s="18"/>
      <c r="IS55" s="18"/>
      <c r="IT55" s="18"/>
      <c r="IU55" s="18">
        <v>0</v>
      </c>
      <c r="IV55" s="18"/>
      <c r="IW55" s="18"/>
      <c r="IX55" s="18"/>
      <c r="IY55" s="18">
        <v>0</v>
      </c>
      <c r="IZ55" s="18"/>
      <c r="JA55" s="18"/>
      <c r="JB55" s="18"/>
      <c r="JC55" s="18">
        <v>0</v>
      </c>
      <c r="JD55" s="18">
        <v>65.599999999999994</v>
      </c>
      <c r="JE55" s="18">
        <v>67</v>
      </c>
      <c r="JF55" s="18">
        <v>85.172120000000007</v>
      </c>
      <c r="JG55" s="18">
        <v>-19.572120000000002</v>
      </c>
      <c r="JH55" s="18">
        <v>178.1</v>
      </c>
      <c r="JI55" s="18">
        <v>185.36255</v>
      </c>
      <c r="JJ55" s="18">
        <v>185.36255</v>
      </c>
      <c r="JK55" s="18">
        <v>-7.2625500000000001</v>
      </c>
      <c r="JL55" s="18">
        <v>175.5</v>
      </c>
      <c r="JM55" s="18">
        <v>185.36255</v>
      </c>
      <c r="JN55" s="18">
        <v>185.36255</v>
      </c>
      <c r="JO55" s="18">
        <v>-9.8625500000000006</v>
      </c>
      <c r="JP55" s="18">
        <v>209.8</v>
      </c>
      <c r="JQ55" s="18">
        <v>185.36255</v>
      </c>
      <c r="JR55" s="18">
        <v>185.36255</v>
      </c>
      <c r="JS55" s="18">
        <v>24.437449999999998</v>
      </c>
      <c r="JT55" s="18">
        <v>274</v>
      </c>
      <c r="JU55" s="18">
        <v>278.87878999999998</v>
      </c>
      <c r="JV55" s="18">
        <v>278.87878999999998</v>
      </c>
      <c r="JW55" s="18">
        <v>-4.8787900000000004</v>
      </c>
      <c r="JX55" s="18"/>
      <c r="JY55" s="18"/>
      <c r="JZ55" s="18"/>
      <c r="KA55" s="18">
        <v>0</v>
      </c>
      <c r="KB55" s="18"/>
      <c r="KC55" s="18"/>
      <c r="KD55" s="18"/>
      <c r="KE55" s="18">
        <v>0</v>
      </c>
      <c r="KF55" s="18"/>
      <c r="KG55" s="18"/>
      <c r="KH55" s="18"/>
      <c r="KI55" s="18">
        <v>0</v>
      </c>
      <c r="KJ55" s="18"/>
      <c r="KK55" s="18"/>
      <c r="KL55" s="18"/>
      <c r="KM55" s="18">
        <v>0</v>
      </c>
      <c r="KN55" s="18"/>
      <c r="KO55" s="18"/>
      <c r="KP55" s="18"/>
      <c r="KQ55" s="18">
        <v>0</v>
      </c>
      <c r="KR55" s="18"/>
      <c r="KS55" s="18"/>
      <c r="KT55" s="18"/>
      <c r="KU55" s="18">
        <v>0</v>
      </c>
      <c r="KV55" s="18"/>
      <c r="KW55" s="18"/>
      <c r="KX55" s="18"/>
      <c r="KY55" s="18">
        <v>0</v>
      </c>
      <c r="KZ55" s="18"/>
      <c r="LA55" s="18"/>
      <c r="LB55" s="18"/>
      <c r="LC55" s="18">
        <v>0</v>
      </c>
      <c r="LD55" s="18">
        <v>1.1000000000000001</v>
      </c>
      <c r="LE55" s="18">
        <v>0.89207999999999998</v>
      </c>
      <c r="LF55" s="18">
        <v>0.89207999999999998</v>
      </c>
      <c r="LG55" s="18">
        <v>0.20791999999999999</v>
      </c>
      <c r="LH55" s="18">
        <v>64.2</v>
      </c>
      <c r="LI55" s="18">
        <v>71.836060000000003</v>
      </c>
      <c r="LJ55" s="18">
        <v>82.602819999999994</v>
      </c>
      <c r="LK55" s="18">
        <v>-18.402819999999998</v>
      </c>
      <c r="LL55" s="18">
        <v>86.1</v>
      </c>
      <c r="LM55" s="18">
        <v>90.8292</v>
      </c>
      <c r="LN55" s="18">
        <v>90.829220000000007</v>
      </c>
      <c r="LO55" s="18">
        <v>-4.7292199999999998</v>
      </c>
      <c r="LP55" s="18">
        <v>65.2</v>
      </c>
      <c r="LQ55" s="18">
        <v>67.133979999999994</v>
      </c>
      <c r="LR55" s="18">
        <v>67.133979999999994</v>
      </c>
      <c r="LS55" s="18">
        <v>-1.93398</v>
      </c>
      <c r="LT55" s="18">
        <v>74</v>
      </c>
      <c r="LU55" s="18">
        <v>72.37388</v>
      </c>
      <c r="LV55" s="18">
        <v>72.373940000000005</v>
      </c>
      <c r="LW55" s="18">
        <v>1.6260600000000001</v>
      </c>
      <c r="LX55" s="18">
        <v>30.1</v>
      </c>
      <c r="LY55" s="18">
        <v>29.951460000000001</v>
      </c>
      <c r="LZ55" s="18">
        <v>29.951460000000001</v>
      </c>
      <c r="MA55" s="18">
        <v>0.14854000000000001</v>
      </c>
      <c r="MB55" s="18"/>
      <c r="MC55" s="18"/>
      <c r="MD55" s="18"/>
      <c r="ME55" s="18">
        <v>0</v>
      </c>
      <c r="MF55" s="18"/>
      <c r="MG55" s="18"/>
      <c r="MH55" s="18"/>
      <c r="MI55" s="18">
        <v>0</v>
      </c>
      <c r="MJ55" s="18"/>
      <c r="MK55" s="18"/>
      <c r="ML55" s="18"/>
      <c r="MM55" s="18">
        <v>0</v>
      </c>
      <c r="MN55" s="18">
        <v>146.6</v>
      </c>
      <c r="MO55" s="18">
        <v>151.08886000000001</v>
      </c>
      <c r="MP55" s="18">
        <v>159.10807</v>
      </c>
      <c r="MQ55" s="18">
        <v>-12.50807</v>
      </c>
      <c r="MR55" s="18">
        <v>148.30000000000001</v>
      </c>
      <c r="MS55" s="18">
        <v>151.08886000000001</v>
      </c>
      <c r="MT55" s="18">
        <v>159.10807</v>
      </c>
      <c r="MU55" s="18">
        <v>-10.808070000000001</v>
      </c>
      <c r="MV55" s="18">
        <v>149.9</v>
      </c>
      <c r="MW55" s="18">
        <v>151.54257999999999</v>
      </c>
      <c r="MX55" s="18">
        <v>159.58587</v>
      </c>
      <c r="MY55" s="18">
        <v>-9.6858699999999995</v>
      </c>
      <c r="MZ55" s="18"/>
      <c r="NA55" s="18"/>
      <c r="NB55" s="18"/>
      <c r="NC55" s="18">
        <v>0</v>
      </c>
      <c r="ND55" s="18"/>
      <c r="NE55" s="18"/>
      <c r="NF55" s="18"/>
      <c r="NG55" s="18">
        <v>0</v>
      </c>
      <c r="NH55" s="18"/>
      <c r="NI55" s="18"/>
      <c r="NJ55" s="18"/>
      <c r="NK55" s="18">
        <v>0</v>
      </c>
      <c r="NL55" s="18"/>
      <c r="NM55" s="18"/>
      <c r="NN55" s="18"/>
      <c r="NO55" s="18">
        <v>0</v>
      </c>
      <c r="NP55" s="18"/>
      <c r="NQ55" s="18"/>
      <c r="NR55" s="18"/>
      <c r="NS55" s="18">
        <v>0</v>
      </c>
      <c r="NT55" s="18">
        <v>0</v>
      </c>
      <c r="NU55" s="18"/>
      <c r="NV55" s="18"/>
      <c r="NW55" s="18">
        <v>0</v>
      </c>
      <c r="NX55" s="18">
        <v>0</v>
      </c>
      <c r="NY55" s="18"/>
      <c r="NZ55" s="18"/>
      <c r="OA55" s="18">
        <v>0</v>
      </c>
      <c r="OB55" s="18">
        <v>0</v>
      </c>
      <c r="OC55" s="18"/>
      <c r="OD55" s="18"/>
      <c r="OE55" s="18">
        <v>0</v>
      </c>
      <c r="OF55" s="18">
        <v>49.2</v>
      </c>
      <c r="OG55" s="18">
        <v>46.6</v>
      </c>
      <c r="OH55" s="18">
        <v>56.55</v>
      </c>
      <c r="OI55" s="18">
        <v>-7.35</v>
      </c>
      <c r="OJ55" s="18">
        <v>0</v>
      </c>
      <c r="OK55" s="18"/>
      <c r="OL55" s="18"/>
      <c r="OM55" s="18">
        <v>0</v>
      </c>
      <c r="ON55" s="18">
        <v>15.5</v>
      </c>
      <c r="OO55" s="18">
        <v>13.818</v>
      </c>
      <c r="OP55" s="18">
        <v>13.818</v>
      </c>
      <c r="OQ55" s="18">
        <v>1.6819999999999999</v>
      </c>
      <c r="OR55" s="18">
        <v>0</v>
      </c>
      <c r="OS55" s="18"/>
      <c r="OT55" s="18"/>
      <c r="OU55" s="18">
        <v>0</v>
      </c>
      <c r="OV55" s="18">
        <v>7.3</v>
      </c>
      <c r="OW55" s="18">
        <v>7.6</v>
      </c>
      <c r="OX55" s="18">
        <v>7.6</v>
      </c>
      <c r="OY55" s="18">
        <v>-0.3</v>
      </c>
      <c r="OZ55" s="18">
        <v>5.0999999999999996</v>
      </c>
      <c r="PA55" s="18"/>
      <c r="PB55" s="18"/>
      <c r="PC55" s="18">
        <v>5.0999999999999996</v>
      </c>
      <c r="PD55" s="18">
        <v>10</v>
      </c>
      <c r="PE55" s="18">
        <v>9</v>
      </c>
      <c r="PF55" s="18">
        <v>9</v>
      </c>
      <c r="PG55" s="18">
        <v>1</v>
      </c>
      <c r="PH55" s="18">
        <v>5.4</v>
      </c>
      <c r="PI55" s="18">
        <v>4.5930799999999996</v>
      </c>
      <c r="PJ55" s="18">
        <v>3.1846100000000002</v>
      </c>
      <c r="PK55" s="18">
        <v>2.2153900000000002</v>
      </c>
      <c r="PL55" s="18">
        <v>0.3</v>
      </c>
      <c r="PM55" s="18">
        <v>1</v>
      </c>
      <c r="PN55" s="18">
        <v>1</v>
      </c>
      <c r="PO55" s="18">
        <v>-0.7</v>
      </c>
      <c r="PP55" s="18">
        <v>3</v>
      </c>
      <c r="PQ55" s="18">
        <v>3</v>
      </c>
      <c r="PR55" s="18">
        <v>3</v>
      </c>
      <c r="PS55" s="18">
        <v>0</v>
      </c>
      <c r="PT55" s="18">
        <v>1.8</v>
      </c>
      <c r="PU55" s="18">
        <v>2.1</v>
      </c>
      <c r="PV55" s="18">
        <v>2.1</v>
      </c>
      <c r="PW55" s="18">
        <v>-0.3</v>
      </c>
      <c r="PX55" s="18">
        <v>18.8</v>
      </c>
      <c r="PY55" s="18">
        <v>18.932040000000001</v>
      </c>
      <c r="PZ55" s="18">
        <v>18.932040000000001</v>
      </c>
      <c r="QA55" s="18">
        <v>-0.13203999999999999</v>
      </c>
      <c r="QB55" s="18">
        <v>6.6</v>
      </c>
      <c r="QC55" s="18">
        <v>5</v>
      </c>
      <c r="QD55" s="18">
        <v>5</v>
      </c>
      <c r="QE55" s="18">
        <v>1.6</v>
      </c>
      <c r="QF55" s="18">
        <v>4</v>
      </c>
      <c r="QG55" s="18">
        <v>6</v>
      </c>
      <c r="QH55" s="18">
        <v>6</v>
      </c>
      <c r="QI55" s="18">
        <v>-2</v>
      </c>
      <c r="QJ55" s="18">
        <v>3.5</v>
      </c>
      <c r="QK55" s="18">
        <v>3.2</v>
      </c>
      <c r="QL55" s="18">
        <v>3.2</v>
      </c>
      <c r="QM55" s="18">
        <v>0.3</v>
      </c>
      <c r="QN55" s="18">
        <v>18.100000000000001</v>
      </c>
      <c r="QO55" s="18">
        <v>17.864080000000001</v>
      </c>
      <c r="QP55" s="18">
        <v>17.864080000000001</v>
      </c>
      <c r="QQ55" s="18">
        <v>0.23591999999999999</v>
      </c>
      <c r="QR55" s="18">
        <v>0</v>
      </c>
      <c r="QS55" s="18"/>
      <c r="QT55" s="18"/>
      <c r="QU55" s="18">
        <v>0</v>
      </c>
      <c r="QV55" s="18">
        <v>0</v>
      </c>
      <c r="QW55" s="18"/>
      <c r="QX55" s="18"/>
      <c r="QY55" s="18">
        <v>0</v>
      </c>
      <c r="QZ55" s="18">
        <v>11.3</v>
      </c>
      <c r="RA55" s="18">
        <v>12.545</v>
      </c>
      <c r="RB55" s="18">
        <v>12.545</v>
      </c>
      <c r="RC55" s="18">
        <v>-1.2450000000000001</v>
      </c>
      <c r="RD55" s="18">
        <v>34.1</v>
      </c>
      <c r="RE55" s="18">
        <v>32.012</v>
      </c>
      <c r="RF55" s="18">
        <v>32.012</v>
      </c>
      <c r="RG55" s="18">
        <v>2.0880000000000001</v>
      </c>
      <c r="RH55" s="18">
        <v>4.5</v>
      </c>
      <c r="RI55" s="18">
        <v>2.9009999999999998</v>
      </c>
      <c r="RJ55" s="18">
        <v>2.9009999999999998</v>
      </c>
      <c r="RK55" s="18">
        <v>1.599</v>
      </c>
      <c r="RL55" s="18">
        <v>1.9</v>
      </c>
      <c r="RM55" s="18">
        <v>2.4</v>
      </c>
      <c r="RN55" s="18">
        <v>2.4</v>
      </c>
      <c r="RO55" s="18">
        <v>-0.5</v>
      </c>
      <c r="RP55" s="18">
        <v>2.4</v>
      </c>
      <c r="RQ55" s="18">
        <v>2.4</v>
      </c>
      <c r="RR55" s="18">
        <v>2.4</v>
      </c>
      <c r="RS55" s="18">
        <v>0</v>
      </c>
      <c r="RT55" s="18">
        <v>2.7</v>
      </c>
      <c r="RU55" s="18">
        <v>2.8</v>
      </c>
      <c r="RV55" s="18">
        <v>2.8</v>
      </c>
      <c r="RW55" s="18">
        <v>-0.1</v>
      </c>
      <c r="RX55" s="18">
        <v>0</v>
      </c>
      <c r="RY55" s="18"/>
      <c r="RZ55" s="18"/>
      <c r="SA55" s="18">
        <v>0</v>
      </c>
      <c r="SB55" s="18">
        <v>2.1</v>
      </c>
      <c r="SC55" s="18">
        <v>2.379</v>
      </c>
      <c r="SD55" s="18">
        <v>2.379</v>
      </c>
      <c r="SE55" s="18">
        <v>-0.27900000000000003</v>
      </c>
      <c r="SF55" s="18">
        <v>11.9</v>
      </c>
      <c r="SG55" s="18"/>
      <c r="SH55" s="18">
        <v>11.14719</v>
      </c>
      <c r="SI55" s="18">
        <v>0.75280999999999998</v>
      </c>
      <c r="SJ55" s="18">
        <v>1.5</v>
      </c>
      <c r="SK55" s="18">
        <v>1.4</v>
      </c>
      <c r="SL55" s="18">
        <v>1.4</v>
      </c>
      <c r="SM55" s="18">
        <v>0.1</v>
      </c>
      <c r="SN55" s="18"/>
      <c r="SO55" s="18">
        <v>0.4</v>
      </c>
      <c r="SP55" s="18">
        <v>0.4</v>
      </c>
      <c r="SQ55" s="18">
        <v>-0.4</v>
      </c>
      <c r="SR55" s="18">
        <v>3.7</v>
      </c>
      <c r="SS55" s="18">
        <v>4.9000000000000004</v>
      </c>
      <c r="ST55" s="18">
        <v>4.9000000000000004</v>
      </c>
      <c r="SU55" s="18">
        <v>-1.2</v>
      </c>
      <c r="SV55" s="18">
        <v>3.5</v>
      </c>
      <c r="SW55" s="18">
        <v>3</v>
      </c>
      <c r="SX55" s="18">
        <v>3</v>
      </c>
      <c r="SY55" s="18">
        <v>0.5</v>
      </c>
      <c r="SZ55" s="18">
        <v>3.5</v>
      </c>
      <c r="TA55" s="18">
        <v>3.5</v>
      </c>
      <c r="TB55" s="18">
        <v>3.5</v>
      </c>
      <c r="TC55" s="18">
        <v>0</v>
      </c>
      <c r="TD55" s="18">
        <v>5</v>
      </c>
      <c r="TE55" s="18">
        <v>5.5</v>
      </c>
      <c r="TF55" s="18">
        <v>5.5</v>
      </c>
      <c r="TG55" s="18">
        <v>-0.5</v>
      </c>
      <c r="TH55" s="18">
        <v>15.4</v>
      </c>
      <c r="TI55" s="18">
        <v>14.56311</v>
      </c>
      <c r="TJ55" s="18">
        <v>14.56311</v>
      </c>
      <c r="TK55" s="18">
        <v>0.83689000000000002</v>
      </c>
      <c r="TL55" s="18">
        <v>15.9</v>
      </c>
      <c r="TM55" s="18">
        <v>14.032999999999999</v>
      </c>
      <c r="TN55" s="18">
        <v>14.032999999999999</v>
      </c>
      <c r="TO55" s="18">
        <v>1.867</v>
      </c>
      <c r="TP55" s="18">
        <v>14.9</v>
      </c>
      <c r="TQ55" s="18">
        <v>21.279</v>
      </c>
      <c r="TR55" s="18">
        <v>21.279</v>
      </c>
      <c r="TS55" s="18">
        <v>-6.3789999999999996</v>
      </c>
      <c r="TT55" s="18">
        <v>0</v>
      </c>
      <c r="TU55" s="18"/>
      <c r="TV55" s="18"/>
      <c r="TW55" s="18">
        <v>0</v>
      </c>
      <c r="TX55" s="18">
        <v>62.2</v>
      </c>
      <c r="TY55" s="18">
        <v>46.4</v>
      </c>
      <c r="TZ55" s="18">
        <v>47.686</v>
      </c>
      <c r="UA55" s="18">
        <v>14.513999999999999</v>
      </c>
      <c r="UB55" s="18">
        <v>79.400000000000006</v>
      </c>
      <c r="UC55" s="18">
        <v>70.099999999999994</v>
      </c>
      <c r="UD55" s="18">
        <v>70.308999999999997</v>
      </c>
      <c r="UE55" s="18">
        <v>9.0909999999999993</v>
      </c>
      <c r="UF55" s="18">
        <v>7.6</v>
      </c>
      <c r="UG55" s="18">
        <v>3.08</v>
      </c>
      <c r="UH55" s="18">
        <v>3.08</v>
      </c>
      <c r="UI55" s="18">
        <v>4.5199999999999996</v>
      </c>
      <c r="UJ55" s="18">
        <v>4</v>
      </c>
      <c r="UK55" s="18">
        <v>2.0299999999999998</v>
      </c>
      <c r="UL55" s="18">
        <v>2.0299999999999998</v>
      </c>
      <c r="UM55" s="18">
        <v>1.97</v>
      </c>
      <c r="UN55" s="18">
        <v>5.3</v>
      </c>
      <c r="UO55" s="18">
        <v>6</v>
      </c>
      <c r="UP55" s="18">
        <v>6</v>
      </c>
      <c r="UQ55" s="18">
        <v>-0.7</v>
      </c>
      <c r="UR55" s="18">
        <v>2</v>
      </c>
      <c r="US55" s="18">
        <v>2</v>
      </c>
      <c r="UT55" s="18">
        <v>2</v>
      </c>
      <c r="UU55" s="18">
        <v>0</v>
      </c>
      <c r="UV55" s="18">
        <v>8.6999999999999993</v>
      </c>
      <c r="UW55" s="18">
        <v>8.6</v>
      </c>
      <c r="UX55" s="18">
        <v>8.6</v>
      </c>
      <c r="UY55" s="18">
        <v>0.1</v>
      </c>
      <c r="UZ55" s="18">
        <v>3.8</v>
      </c>
      <c r="VA55" s="18">
        <v>4</v>
      </c>
      <c r="VB55" s="18">
        <v>4</v>
      </c>
      <c r="VC55" s="18">
        <v>-0.2</v>
      </c>
      <c r="VD55" s="18">
        <v>4.2</v>
      </c>
      <c r="VE55" s="18">
        <v>4.5</v>
      </c>
      <c r="VF55" s="18">
        <v>4.5</v>
      </c>
      <c r="VG55" s="18">
        <v>-0.3</v>
      </c>
      <c r="VH55" s="18">
        <v>4.2</v>
      </c>
      <c r="VI55" s="18">
        <v>4.5</v>
      </c>
      <c r="VJ55" s="18">
        <v>4.5</v>
      </c>
      <c r="VK55" s="18">
        <v>-0.3</v>
      </c>
      <c r="VL55" s="18">
        <v>13.3</v>
      </c>
      <c r="VM55" s="18">
        <v>10.141999999999999</v>
      </c>
      <c r="VN55" s="18">
        <v>10.141999999999999</v>
      </c>
      <c r="VO55" s="18">
        <v>3.1579999999999999</v>
      </c>
      <c r="VP55" s="18">
        <v>0</v>
      </c>
      <c r="VQ55" s="18"/>
      <c r="VR55" s="18"/>
      <c r="VS55" s="18">
        <v>0</v>
      </c>
      <c r="VT55" s="18">
        <v>0</v>
      </c>
      <c r="VU55" s="18"/>
      <c r="VV55" s="18"/>
      <c r="VW55" s="18">
        <v>0</v>
      </c>
      <c r="VX55" s="18">
        <v>0</v>
      </c>
      <c r="VY55" s="18"/>
      <c r="VZ55" s="18"/>
      <c r="WA55" s="18">
        <v>0</v>
      </c>
      <c r="WB55" s="18">
        <v>0.6</v>
      </c>
      <c r="WC55" s="18">
        <v>0.6</v>
      </c>
      <c r="WD55" s="18">
        <v>0.6</v>
      </c>
      <c r="WE55" s="18">
        <v>0</v>
      </c>
      <c r="WF55" s="18">
        <v>39.5</v>
      </c>
      <c r="WG55" s="18">
        <v>21</v>
      </c>
      <c r="WH55" s="18">
        <v>25</v>
      </c>
      <c r="WI55" s="18">
        <v>14.5</v>
      </c>
      <c r="WJ55" s="18">
        <v>36</v>
      </c>
      <c r="WK55" s="18">
        <v>21</v>
      </c>
      <c r="WL55" s="18">
        <v>22</v>
      </c>
      <c r="WM55" s="18">
        <v>14</v>
      </c>
      <c r="WN55" s="18">
        <v>0</v>
      </c>
      <c r="WO55" s="18"/>
      <c r="WP55" s="18"/>
      <c r="WQ55" s="18">
        <v>0</v>
      </c>
      <c r="WR55" s="18">
        <v>0</v>
      </c>
      <c r="WS55" s="18"/>
      <c r="WT55" s="18"/>
      <c r="WU55" s="18">
        <v>0</v>
      </c>
      <c r="WV55" s="18">
        <v>8.8000000000000007</v>
      </c>
      <c r="WW55" s="18">
        <v>10</v>
      </c>
      <c r="WX55" s="18">
        <v>10</v>
      </c>
      <c r="WY55" s="18">
        <v>-1.2</v>
      </c>
      <c r="WZ55" s="18">
        <v>18.600000000000001</v>
      </c>
      <c r="XA55" s="18">
        <v>18.4466</v>
      </c>
      <c r="XB55" s="18">
        <v>18.4466</v>
      </c>
      <c r="XC55" s="18">
        <v>0.15340000000000001</v>
      </c>
      <c r="XD55" s="18">
        <v>9.6999999999999993</v>
      </c>
      <c r="XE55" s="18">
        <v>10.8</v>
      </c>
      <c r="XF55" s="18">
        <v>10.8</v>
      </c>
      <c r="XG55" s="18">
        <v>-1.1000000000000001</v>
      </c>
      <c r="XH55" s="18">
        <v>36.450000000000003</v>
      </c>
      <c r="XI55" s="18">
        <v>32</v>
      </c>
      <c r="XJ55" s="18">
        <v>29</v>
      </c>
      <c r="XK55" s="18">
        <v>7.45</v>
      </c>
      <c r="XL55" s="18">
        <v>26.95</v>
      </c>
      <c r="XM55" s="18">
        <v>32</v>
      </c>
      <c r="XN55" s="18">
        <v>29</v>
      </c>
      <c r="XO55" s="18">
        <v>-2.0499999999999998</v>
      </c>
      <c r="XP55" s="18">
        <v>15</v>
      </c>
      <c r="XQ55" s="18">
        <v>14</v>
      </c>
      <c r="XR55" s="18">
        <v>14</v>
      </c>
      <c r="XS55" s="18">
        <v>1</v>
      </c>
      <c r="XT55" s="18">
        <v>19.100000000000001</v>
      </c>
      <c r="XU55" s="18">
        <v>19</v>
      </c>
      <c r="XV55" s="18">
        <v>19</v>
      </c>
      <c r="XW55" s="18">
        <v>0.1</v>
      </c>
      <c r="XX55" s="18">
        <v>7.4</v>
      </c>
      <c r="XY55" s="18">
        <v>7.99</v>
      </c>
      <c r="XZ55" s="18">
        <v>7.99</v>
      </c>
      <c r="YA55" s="18">
        <v>-0.59</v>
      </c>
      <c r="YB55" s="18"/>
      <c r="YC55" s="18"/>
      <c r="YD55" s="18"/>
      <c r="YE55" s="18">
        <v>0</v>
      </c>
      <c r="YF55" s="18"/>
      <c r="YG55" s="18"/>
      <c r="YH55" s="18"/>
      <c r="YI55" s="18">
        <v>0</v>
      </c>
    </row>
    <row r="56" spans="1:659" ht="24" customHeight="1" x14ac:dyDescent="0.3">
      <c r="A56" s="1"/>
      <c r="B56" s="19" t="s">
        <v>786</v>
      </c>
      <c r="C56" s="19" t="s">
        <v>42</v>
      </c>
      <c r="D56" s="20">
        <v>69.8</v>
      </c>
      <c r="E56" s="20">
        <v>125.48368000000001</v>
      </c>
      <c r="F56" s="20">
        <v>98.671779999999998</v>
      </c>
      <c r="G56" s="20">
        <v>-28.871780000000001</v>
      </c>
      <c r="H56" s="20">
        <v>644.5</v>
      </c>
      <c r="I56" s="20">
        <v>643.65809000000002</v>
      </c>
      <c r="J56" s="20">
        <v>643.65809000000002</v>
      </c>
      <c r="K56" s="20">
        <v>0.84191000000000005</v>
      </c>
      <c r="L56" s="20">
        <v>215.2</v>
      </c>
      <c r="M56" s="20">
        <v>209.39341999999999</v>
      </c>
      <c r="N56" s="20">
        <v>209.39341999999999</v>
      </c>
      <c r="O56" s="20">
        <v>5.8065800000000003</v>
      </c>
      <c r="P56" s="20"/>
      <c r="Q56" s="20"/>
      <c r="R56" s="20"/>
      <c r="S56" s="20">
        <v>0</v>
      </c>
      <c r="T56" s="20"/>
      <c r="U56" s="20"/>
      <c r="V56" s="20"/>
      <c r="W56" s="20">
        <v>0</v>
      </c>
      <c r="X56" s="20">
        <v>0</v>
      </c>
      <c r="Y56" s="20">
        <v>20.964179999999999</v>
      </c>
      <c r="Z56" s="20">
        <v>20.61861</v>
      </c>
      <c r="AA56" s="20">
        <v>-20.61861</v>
      </c>
      <c r="AB56" s="20">
        <v>80.2</v>
      </c>
      <c r="AC56" s="20">
        <v>77.308000000000007</v>
      </c>
      <c r="AD56" s="20">
        <v>87.147220000000004</v>
      </c>
      <c r="AE56" s="20">
        <v>-6.9472199999999997</v>
      </c>
      <c r="AF56" s="20"/>
      <c r="AG56" s="20"/>
      <c r="AH56" s="20"/>
      <c r="AI56" s="20">
        <v>0</v>
      </c>
      <c r="AJ56" s="20"/>
      <c r="AK56" s="20"/>
      <c r="AL56" s="20"/>
      <c r="AM56" s="20">
        <v>0</v>
      </c>
      <c r="AN56" s="20">
        <v>167.9</v>
      </c>
      <c r="AO56" s="20">
        <v>191.75575000000001</v>
      </c>
      <c r="AP56" s="20">
        <v>196.22801999999999</v>
      </c>
      <c r="AQ56" s="20">
        <v>-28.328019999999999</v>
      </c>
      <c r="AR56" s="20">
        <v>182.1</v>
      </c>
      <c r="AS56" s="20">
        <v>191.75575000000001</v>
      </c>
      <c r="AT56" s="20">
        <v>196.22801999999999</v>
      </c>
      <c r="AU56" s="20">
        <v>-14.128019999999999</v>
      </c>
      <c r="AV56" s="20">
        <v>185.8</v>
      </c>
      <c r="AW56" s="20">
        <v>191.75575000000001</v>
      </c>
      <c r="AX56" s="20">
        <v>196.22801999999999</v>
      </c>
      <c r="AY56" s="20">
        <v>-10.42802</v>
      </c>
      <c r="AZ56" s="20">
        <v>284.89999999999998</v>
      </c>
      <c r="BA56" s="20">
        <v>288.49738000000002</v>
      </c>
      <c r="BB56" s="20">
        <v>295.22593999999998</v>
      </c>
      <c r="BC56" s="20">
        <v>-10.325939999999999</v>
      </c>
      <c r="BD56" s="20">
        <v>216</v>
      </c>
      <c r="BE56" s="20">
        <v>208.07390000000001</v>
      </c>
      <c r="BF56" s="20">
        <v>208.07390000000001</v>
      </c>
      <c r="BG56" s="20">
        <v>7.9260999999999999</v>
      </c>
      <c r="BH56" s="20">
        <v>111.7</v>
      </c>
      <c r="BI56" s="20">
        <v>104.34936999999999</v>
      </c>
      <c r="BJ56" s="20">
        <v>104.34936999999999</v>
      </c>
      <c r="BK56" s="20">
        <v>7.3506299999999998</v>
      </c>
      <c r="BL56" s="20">
        <v>198.7</v>
      </c>
      <c r="BM56" s="20">
        <v>368.40096999999997</v>
      </c>
      <c r="BN56" s="20">
        <v>368.40096999999997</v>
      </c>
      <c r="BO56" s="20">
        <v>-169.70097000000001</v>
      </c>
      <c r="BP56" s="20">
        <v>4.3</v>
      </c>
      <c r="BQ56" s="20">
        <v>4.4318400000000002</v>
      </c>
      <c r="BR56" s="20">
        <v>4.4318400000000002</v>
      </c>
      <c r="BS56" s="20">
        <v>-0.13184000000000001</v>
      </c>
      <c r="BT56" s="20"/>
      <c r="BU56" s="20"/>
      <c r="BV56" s="20"/>
      <c r="BW56" s="20">
        <v>0</v>
      </c>
      <c r="BX56" s="20"/>
      <c r="BY56" s="20"/>
      <c r="BZ56" s="20"/>
      <c r="CA56" s="20">
        <v>0</v>
      </c>
      <c r="CB56" s="20"/>
      <c r="CC56" s="20"/>
      <c r="CD56" s="20"/>
      <c r="CE56" s="20">
        <v>0</v>
      </c>
      <c r="CF56" s="20"/>
      <c r="CG56" s="20"/>
      <c r="CH56" s="20"/>
      <c r="CI56" s="20">
        <v>0</v>
      </c>
      <c r="CJ56" s="20">
        <v>110.6</v>
      </c>
      <c r="CK56" s="20">
        <v>113.33247</v>
      </c>
      <c r="CL56" s="20">
        <v>113.33247</v>
      </c>
      <c r="CM56" s="20">
        <v>-2.7324700000000002</v>
      </c>
      <c r="CN56" s="20">
        <v>7.9</v>
      </c>
      <c r="CO56" s="20">
        <v>5.1333399999999996</v>
      </c>
      <c r="CP56" s="20">
        <v>5.1333399999999996</v>
      </c>
      <c r="CQ56" s="20">
        <v>2.7666599999999999</v>
      </c>
      <c r="CR56" s="20">
        <v>5.0999999999999996</v>
      </c>
      <c r="CS56" s="20">
        <v>2.8177599999999998</v>
      </c>
      <c r="CT56" s="20">
        <v>2.8177599999999998</v>
      </c>
      <c r="CU56" s="20">
        <v>2.2822399999999998</v>
      </c>
      <c r="CV56" s="20"/>
      <c r="CW56" s="20"/>
      <c r="CX56" s="20">
        <v>22.389009999999999</v>
      </c>
      <c r="CY56" s="20">
        <v>-22.389009999999999</v>
      </c>
      <c r="CZ56" s="20">
        <v>6.9</v>
      </c>
      <c r="DA56" s="20">
        <v>6.8787000000000003</v>
      </c>
      <c r="DB56" s="20">
        <v>6.8787000000000003</v>
      </c>
      <c r="DC56" s="20">
        <v>2.1299999999999999E-2</v>
      </c>
      <c r="DD56" s="20">
        <v>13.2</v>
      </c>
      <c r="DE56" s="20">
        <v>14.919420000000001</v>
      </c>
      <c r="DF56" s="20">
        <v>14.919420000000001</v>
      </c>
      <c r="DG56" s="20">
        <v>-1.7194199999999999</v>
      </c>
      <c r="DH56" s="20">
        <v>79.7</v>
      </c>
      <c r="DI56" s="20">
        <v>96.802670000000006</v>
      </c>
      <c r="DJ56" s="20">
        <v>15.464</v>
      </c>
      <c r="DK56" s="20">
        <v>64.236000000000004</v>
      </c>
      <c r="DL56" s="20"/>
      <c r="DM56" s="20"/>
      <c r="DN56" s="20"/>
      <c r="DO56" s="20">
        <v>0</v>
      </c>
      <c r="DP56" s="20"/>
      <c r="DQ56" s="20"/>
      <c r="DR56" s="20"/>
      <c r="DS56" s="20">
        <v>0</v>
      </c>
      <c r="DT56" s="20"/>
      <c r="DU56" s="20"/>
      <c r="DV56" s="20"/>
      <c r="DW56" s="20">
        <v>0</v>
      </c>
      <c r="DX56" s="20"/>
      <c r="DY56" s="20"/>
      <c r="DZ56" s="20"/>
      <c r="EA56" s="20">
        <v>0</v>
      </c>
      <c r="EB56" s="20">
        <v>55.5</v>
      </c>
      <c r="EC56" s="20">
        <v>42.223289999999999</v>
      </c>
      <c r="ED56" s="20">
        <v>54.640630000000002</v>
      </c>
      <c r="EE56" s="20">
        <v>0.85936999999999997</v>
      </c>
      <c r="EF56" s="20">
        <v>110.5</v>
      </c>
      <c r="EG56" s="20"/>
      <c r="EH56" s="20">
        <v>110.26318000000001</v>
      </c>
      <c r="EI56" s="20">
        <v>0.23682</v>
      </c>
      <c r="EJ56" s="20"/>
      <c r="EK56" s="20"/>
      <c r="EL56" s="20"/>
      <c r="EM56" s="20">
        <v>0</v>
      </c>
      <c r="EN56" s="20"/>
      <c r="EO56" s="20"/>
      <c r="EP56" s="20"/>
      <c r="EQ56" s="20">
        <v>0</v>
      </c>
      <c r="ER56" s="20"/>
      <c r="ES56" s="20"/>
      <c r="ET56" s="20"/>
      <c r="EU56" s="20">
        <v>0</v>
      </c>
      <c r="EV56" s="20">
        <v>6.4</v>
      </c>
      <c r="EW56" s="20">
        <v>6.39</v>
      </c>
      <c r="EX56" s="20">
        <v>6.39</v>
      </c>
      <c r="EY56" s="20">
        <v>0.01</v>
      </c>
      <c r="EZ56" s="20">
        <v>155.1</v>
      </c>
      <c r="FA56" s="20">
        <v>150.51545999999999</v>
      </c>
      <c r="FB56" s="20">
        <v>161.84358</v>
      </c>
      <c r="FC56" s="20">
        <v>-6.7435799999999997</v>
      </c>
      <c r="FD56" s="20">
        <v>28</v>
      </c>
      <c r="FE56" s="20">
        <v>32.788400000000003</v>
      </c>
      <c r="FF56" s="20">
        <v>32.788400000000003</v>
      </c>
      <c r="FG56" s="20">
        <v>-4.7884000000000002</v>
      </c>
      <c r="FH56" s="20">
        <v>49.5</v>
      </c>
      <c r="FI56" s="20">
        <v>124.53458000000001</v>
      </c>
      <c r="FJ56" s="20">
        <v>30.92784</v>
      </c>
      <c r="FK56" s="20">
        <v>18.57216</v>
      </c>
      <c r="FL56" s="20">
        <v>17.600000000000001</v>
      </c>
      <c r="FM56" s="20">
        <v>19.79213</v>
      </c>
      <c r="FN56" s="20">
        <v>19.79213</v>
      </c>
      <c r="FO56" s="20">
        <v>-2.1921300000000001</v>
      </c>
      <c r="FP56" s="20">
        <v>17.899999999999999</v>
      </c>
      <c r="FQ56" s="20">
        <v>18.440239999999999</v>
      </c>
      <c r="FR56" s="20">
        <v>18.440239999999999</v>
      </c>
      <c r="FS56" s="20">
        <v>-0.54024000000000005</v>
      </c>
      <c r="FT56" s="20">
        <v>12.9</v>
      </c>
      <c r="FU56" s="20">
        <v>13.1068</v>
      </c>
      <c r="FV56" s="20">
        <v>13.1068</v>
      </c>
      <c r="FW56" s="20">
        <v>-0.20680000000000001</v>
      </c>
      <c r="FX56" s="20">
        <v>57.2</v>
      </c>
      <c r="FY56" s="20">
        <v>61.929119999999998</v>
      </c>
      <c r="FZ56" s="20">
        <v>61.929119999999998</v>
      </c>
      <c r="GA56" s="20">
        <v>-4.72912</v>
      </c>
      <c r="GB56" s="20">
        <v>183.5</v>
      </c>
      <c r="GC56" s="20">
        <v>184.91498000000001</v>
      </c>
      <c r="GD56" s="20">
        <v>184.91498000000001</v>
      </c>
      <c r="GE56" s="20">
        <v>-1.4149799999999999</v>
      </c>
      <c r="GF56" s="20">
        <v>184.1</v>
      </c>
      <c r="GG56" s="20">
        <v>184.91498000000001</v>
      </c>
      <c r="GH56" s="20">
        <v>184.91498000000001</v>
      </c>
      <c r="GI56" s="20">
        <v>-0.81498000000000004</v>
      </c>
      <c r="GJ56" s="20">
        <v>183.1</v>
      </c>
      <c r="GK56" s="20">
        <v>185.47028</v>
      </c>
      <c r="GL56" s="20">
        <v>185.47028</v>
      </c>
      <c r="GM56" s="20">
        <v>-2.3702800000000002</v>
      </c>
      <c r="GN56" s="20">
        <v>83.9</v>
      </c>
      <c r="GO56" s="20">
        <v>84.729169999999996</v>
      </c>
      <c r="GP56" s="20">
        <v>87.858310000000003</v>
      </c>
      <c r="GQ56" s="20">
        <v>-3.95831</v>
      </c>
      <c r="GR56" s="20">
        <v>8.1</v>
      </c>
      <c r="GS56" s="20">
        <v>4.8339999999999996</v>
      </c>
      <c r="GT56" s="20">
        <v>9.09</v>
      </c>
      <c r="GU56" s="20">
        <v>-0.99</v>
      </c>
      <c r="GV56" s="20">
        <v>4.4000000000000004</v>
      </c>
      <c r="GW56" s="20">
        <v>5.0713200000000001</v>
      </c>
      <c r="GX56" s="20">
        <v>9.9490999999999996</v>
      </c>
      <c r="GY56" s="20">
        <v>-5.5491000000000001</v>
      </c>
      <c r="GZ56" s="20">
        <v>23.9</v>
      </c>
      <c r="HA56" s="20">
        <v>34.47804</v>
      </c>
      <c r="HB56" s="20"/>
      <c r="HC56" s="20">
        <v>23.9</v>
      </c>
      <c r="HD56" s="20">
        <v>31.5</v>
      </c>
      <c r="HE56" s="20">
        <v>34.439810000000001</v>
      </c>
      <c r="HF56" s="20">
        <v>34.439810000000001</v>
      </c>
      <c r="HG56" s="20">
        <v>-2.93981</v>
      </c>
      <c r="HH56" s="20">
        <v>2</v>
      </c>
      <c r="HI56" s="20">
        <v>1.97359</v>
      </c>
      <c r="HJ56" s="20">
        <v>1.97359</v>
      </c>
      <c r="HK56" s="20">
        <v>2.6409999999999999E-2</v>
      </c>
      <c r="HL56" s="20">
        <v>16.8</v>
      </c>
      <c r="HM56" s="20">
        <v>16.664079999999998</v>
      </c>
      <c r="HN56" s="20">
        <v>16.664079999999998</v>
      </c>
      <c r="HO56" s="20">
        <v>0.13592000000000001</v>
      </c>
      <c r="HP56" s="20">
        <v>70.5</v>
      </c>
      <c r="HQ56" s="20">
        <v>106.19356000000001</v>
      </c>
      <c r="HR56" s="20">
        <v>45.618569999999998</v>
      </c>
      <c r="HS56" s="20">
        <v>24.881430000000002</v>
      </c>
      <c r="HT56" s="20"/>
      <c r="HU56" s="20"/>
      <c r="HV56" s="20"/>
      <c r="HW56" s="20">
        <v>0</v>
      </c>
      <c r="HX56" s="20"/>
      <c r="HY56" s="20"/>
      <c r="HZ56" s="20"/>
      <c r="IA56" s="20">
        <v>0</v>
      </c>
      <c r="IB56" s="20">
        <v>44.2</v>
      </c>
      <c r="IC56" s="20">
        <v>16.490729999999999</v>
      </c>
      <c r="ID56" s="20">
        <v>48.192019999999999</v>
      </c>
      <c r="IE56" s="20">
        <v>-3.9920200000000001</v>
      </c>
      <c r="IF56" s="20">
        <v>0</v>
      </c>
      <c r="IG56" s="20"/>
      <c r="IH56" s="20"/>
      <c r="II56" s="20">
        <v>0</v>
      </c>
      <c r="IJ56" s="20"/>
      <c r="IK56" s="20"/>
      <c r="IL56" s="20"/>
      <c r="IM56" s="20">
        <v>0</v>
      </c>
      <c r="IN56" s="20">
        <v>47.6</v>
      </c>
      <c r="IO56" s="20"/>
      <c r="IP56" s="20">
        <v>48.181449999999998</v>
      </c>
      <c r="IQ56" s="20">
        <v>-0.58145000000000002</v>
      </c>
      <c r="IR56" s="20"/>
      <c r="IS56" s="20"/>
      <c r="IT56" s="20"/>
      <c r="IU56" s="20">
        <v>0</v>
      </c>
      <c r="IV56" s="20"/>
      <c r="IW56" s="20"/>
      <c r="IX56" s="20"/>
      <c r="IY56" s="20">
        <v>0</v>
      </c>
      <c r="IZ56" s="20"/>
      <c r="JA56" s="20"/>
      <c r="JB56" s="20"/>
      <c r="JC56" s="20">
        <v>0</v>
      </c>
      <c r="JD56" s="20">
        <v>65.7</v>
      </c>
      <c r="JE56" s="20">
        <v>67</v>
      </c>
      <c r="JF56" s="20">
        <v>85.172120000000007</v>
      </c>
      <c r="JG56" s="20">
        <v>-19.47212</v>
      </c>
      <c r="JH56" s="20">
        <v>178.3</v>
      </c>
      <c r="JI56" s="20">
        <v>185.37003999999999</v>
      </c>
      <c r="JJ56" s="20">
        <v>185.37003999999999</v>
      </c>
      <c r="JK56" s="20">
        <v>-7.0700399999999997</v>
      </c>
      <c r="JL56" s="20">
        <v>175.9</v>
      </c>
      <c r="JM56" s="20">
        <v>185.37003999999999</v>
      </c>
      <c r="JN56" s="20">
        <v>185.37003999999999</v>
      </c>
      <c r="JO56" s="20">
        <v>-9.4700399999999991</v>
      </c>
      <c r="JP56" s="20">
        <v>210</v>
      </c>
      <c r="JQ56" s="20">
        <v>185.37003999999999</v>
      </c>
      <c r="JR56" s="20">
        <v>185.37003999999999</v>
      </c>
      <c r="JS56" s="20">
        <v>24.629960000000001</v>
      </c>
      <c r="JT56" s="20">
        <v>274.2</v>
      </c>
      <c r="JU56" s="20">
        <v>278.89006000000001</v>
      </c>
      <c r="JV56" s="20">
        <v>278.89006000000001</v>
      </c>
      <c r="JW56" s="20">
        <v>-4.6900599999999999</v>
      </c>
      <c r="JX56" s="20"/>
      <c r="JY56" s="20"/>
      <c r="JZ56" s="20"/>
      <c r="KA56" s="20">
        <v>0</v>
      </c>
      <c r="KB56" s="20"/>
      <c r="KC56" s="20"/>
      <c r="KD56" s="20"/>
      <c r="KE56" s="20">
        <v>0</v>
      </c>
      <c r="KF56" s="20"/>
      <c r="KG56" s="20"/>
      <c r="KH56" s="20"/>
      <c r="KI56" s="20">
        <v>0</v>
      </c>
      <c r="KJ56" s="20"/>
      <c r="KK56" s="20"/>
      <c r="KL56" s="20"/>
      <c r="KM56" s="20">
        <v>0</v>
      </c>
      <c r="KN56" s="20"/>
      <c r="KO56" s="20"/>
      <c r="KP56" s="20"/>
      <c r="KQ56" s="20">
        <v>0</v>
      </c>
      <c r="KR56" s="20"/>
      <c r="KS56" s="20"/>
      <c r="KT56" s="20"/>
      <c r="KU56" s="20">
        <v>0</v>
      </c>
      <c r="KV56" s="20"/>
      <c r="KW56" s="20"/>
      <c r="KX56" s="20"/>
      <c r="KY56" s="20">
        <v>0</v>
      </c>
      <c r="KZ56" s="20"/>
      <c r="LA56" s="20"/>
      <c r="LB56" s="20"/>
      <c r="LC56" s="20">
        <v>0</v>
      </c>
      <c r="LD56" s="20">
        <v>1.1000000000000001</v>
      </c>
      <c r="LE56" s="20">
        <v>0.89207999999999998</v>
      </c>
      <c r="LF56" s="20">
        <v>0.89207999999999998</v>
      </c>
      <c r="LG56" s="20">
        <v>0.20791999999999999</v>
      </c>
      <c r="LH56" s="20">
        <v>84.6</v>
      </c>
      <c r="LI56" s="20">
        <v>175.25773000000001</v>
      </c>
      <c r="LJ56" s="20">
        <v>147.98427000000001</v>
      </c>
      <c r="LK56" s="20">
        <v>-63.384270000000001</v>
      </c>
      <c r="LL56" s="20">
        <v>87.9</v>
      </c>
      <c r="LM56" s="20">
        <v>90.8292</v>
      </c>
      <c r="LN56" s="20">
        <v>90.829220000000007</v>
      </c>
      <c r="LO56" s="20">
        <v>-2.9292199999999999</v>
      </c>
      <c r="LP56" s="20">
        <v>65.400000000000006</v>
      </c>
      <c r="LQ56" s="20">
        <v>67.133979999999994</v>
      </c>
      <c r="LR56" s="20">
        <v>67.133979999999994</v>
      </c>
      <c r="LS56" s="20">
        <v>-1.7339800000000001</v>
      </c>
      <c r="LT56" s="20">
        <v>74</v>
      </c>
      <c r="LU56" s="20">
        <v>72.37388</v>
      </c>
      <c r="LV56" s="20">
        <v>72.373900000000006</v>
      </c>
      <c r="LW56" s="20">
        <v>1.6261000000000001</v>
      </c>
      <c r="LX56" s="20">
        <v>29.6</v>
      </c>
      <c r="LY56" s="20">
        <v>29.951460000000001</v>
      </c>
      <c r="LZ56" s="20">
        <v>29.951460000000001</v>
      </c>
      <c r="MA56" s="20">
        <v>-0.35145999999999999</v>
      </c>
      <c r="MB56" s="20"/>
      <c r="MC56" s="20"/>
      <c r="MD56" s="20"/>
      <c r="ME56" s="20">
        <v>0</v>
      </c>
      <c r="MF56" s="20"/>
      <c r="MG56" s="20"/>
      <c r="MH56" s="20"/>
      <c r="MI56" s="20">
        <v>0</v>
      </c>
      <c r="MJ56" s="20"/>
      <c r="MK56" s="20"/>
      <c r="ML56" s="20"/>
      <c r="MM56" s="20">
        <v>0</v>
      </c>
      <c r="MN56" s="20">
        <v>146.6</v>
      </c>
      <c r="MO56" s="20">
        <v>151.08886000000001</v>
      </c>
      <c r="MP56" s="20">
        <v>159.10805999999999</v>
      </c>
      <c r="MQ56" s="20">
        <v>-12.50806</v>
      </c>
      <c r="MR56" s="20">
        <v>148.80000000000001</v>
      </c>
      <c r="MS56" s="20">
        <v>151.08886000000001</v>
      </c>
      <c r="MT56" s="20">
        <v>159.10805999999999</v>
      </c>
      <c r="MU56" s="20">
        <v>-10.308059999999999</v>
      </c>
      <c r="MV56" s="20">
        <v>150.30000000000001</v>
      </c>
      <c r="MW56" s="20">
        <v>151.54257999999999</v>
      </c>
      <c r="MX56" s="20">
        <v>159.58587</v>
      </c>
      <c r="MY56" s="20">
        <v>-9.2858699999999992</v>
      </c>
      <c r="MZ56" s="20"/>
      <c r="NA56" s="20"/>
      <c r="NB56" s="20"/>
      <c r="NC56" s="20">
        <v>0</v>
      </c>
      <c r="ND56" s="20"/>
      <c r="NE56" s="20"/>
      <c r="NF56" s="20"/>
      <c r="NG56" s="20">
        <v>0</v>
      </c>
      <c r="NH56" s="20"/>
      <c r="NI56" s="20"/>
      <c r="NJ56" s="20"/>
      <c r="NK56" s="20">
        <v>0</v>
      </c>
      <c r="NL56" s="20"/>
      <c r="NM56" s="20"/>
      <c r="NN56" s="20"/>
      <c r="NO56" s="20">
        <v>0</v>
      </c>
      <c r="NP56" s="20"/>
      <c r="NQ56" s="20"/>
      <c r="NR56" s="20"/>
      <c r="NS56" s="20">
        <v>0</v>
      </c>
      <c r="NT56" s="20">
        <v>0</v>
      </c>
      <c r="NU56" s="20"/>
      <c r="NV56" s="20"/>
      <c r="NW56" s="20">
        <v>0</v>
      </c>
      <c r="NX56" s="20">
        <v>0</v>
      </c>
      <c r="NY56" s="20"/>
      <c r="NZ56" s="20"/>
      <c r="OA56" s="20">
        <v>0</v>
      </c>
      <c r="OB56" s="20">
        <v>0</v>
      </c>
      <c r="OC56" s="20"/>
      <c r="OD56" s="20"/>
      <c r="OE56" s="20">
        <v>0</v>
      </c>
      <c r="OF56" s="20">
        <v>40.9</v>
      </c>
      <c r="OG56" s="20">
        <v>43.6</v>
      </c>
      <c r="OH56" s="20">
        <v>53.6</v>
      </c>
      <c r="OI56" s="20">
        <v>-12.7</v>
      </c>
      <c r="OJ56" s="20">
        <v>0</v>
      </c>
      <c r="OK56" s="20"/>
      <c r="OL56" s="20"/>
      <c r="OM56" s="20">
        <v>0</v>
      </c>
      <c r="ON56" s="20">
        <v>16.899999999999999</v>
      </c>
      <c r="OO56" s="20">
        <v>13.585000000000001</v>
      </c>
      <c r="OP56" s="20">
        <v>13.585000000000001</v>
      </c>
      <c r="OQ56" s="20">
        <v>3.3149999999999999</v>
      </c>
      <c r="OR56" s="20">
        <v>0</v>
      </c>
      <c r="OS56" s="20"/>
      <c r="OT56" s="20"/>
      <c r="OU56" s="20">
        <v>0</v>
      </c>
      <c r="OV56" s="20">
        <v>7.3</v>
      </c>
      <c r="OW56" s="20">
        <v>7.6</v>
      </c>
      <c r="OX56" s="20">
        <v>7.6</v>
      </c>
      <c r="OY56" s="20">
        <v>-0.3</v>
      </c>
      <c r="OZ56" s="20">
        <v>5.2</v>
      </c>
      <c r="PA56" s="20"/>
      <c r="PB56" s="20"/>
      <c r="PC56" s="20">
        <v>5.2</v>
      </c>
      <c r="PD56" s="20">
        <v>0</v>
      </c>
      <c r="PE56" s="20">
        <v>9</v>
      </c>
      <c r="PF56" s="20">
        <v>9</v>
      </c>
      <c r="PG56" s="20">
        <v>-9</v>
      </c>
      <c r="PH56" s="20">
        <v>5.3</v>
      </c>
      <c r="PI56" s="20">
        <v>2.0373100000000002</v>
      </c>
      <c r="PJ56" s="20">
        <v>2.0148199999999998</v>
      </c>
      <c r="PK56" s="20">
        <v>3.28518</v>
      </c>
      <c r="PL56" s="20">
        <v>0.3</v>
      </c>
      <c r="PM56" s="20">
        <v>1</v>
      </c>
      <c r="PN56" s="20">
        <v>1</v>
      </c>
      <c r="PO56" s="20">
        <v>-0.7</v>
      </c>
      <c r="PP56" s="20">
        <v>3</v>
      </c>
      <c r="PQ56" s="20">
        <v>3</v>
      </c>
      <c r="PR56" s="20">
        <v>3</v>
      </c>
      <c r="PS56" s="20">
        <v>0</v>
      </c>
      <c r="PT56" s="20">
        <v>1.8</v>
      </c>
      <c r="PU56" s="20">
        <v>2.1</v>
      </c>
      <c r="PV56" s="20">
        <v>2.1</v>
      </c>
      <c r="PW56" s="20">
        <v>-0.3</v>
      </c>
      <c r="PX56" s="20">
        <v>18.8</v>
      </c>
      <c r="PY56" s="20">
        <v>18.932040000000001</v>
      </c>
      <c r="PZ56" s="20">
        <v>18.932040000000001</v>
      </c>
      <c r="QA56" s="20">
        <v>-0.13203999999999999</v>
      </c>
      <c r="QB56" s="20">
        <v>6.6</v>
      </c>
      <c r="QC56" s="20">
        <v>5</v>
      </c>
      <c r="QD56" s="20">
        <v>5</v>
      </c>
      <c r="QE56" s="20">
        <v>1.6</v>
      </c>
      <c r="QF56" s="20">
        <v>4</v>
      </c>
      <c r="QG56" s="20">
        <v>6</v>
      </c>
      <c r="QH56" s="20">
        <v>6</v>
      </c>
      <c r="QI56" s="20">
        <v>-2</v>
      </c>
      <c r="QJ56" s="20">
        <v>3.5</v>
      </c>
      <c r="QK56" s="20">
        <v>3.2</v>
      </c>
      <c r="QL56" s="20">
        <v>3.2</v>
      </c>
      <c r="QM56" s="20">
        <v>0.3</v>
      </c>
      <c r="QN56" s="20">
        <v>18.100000000000001</v>
      </c>
      <c r="QO56" s="20">
        <v>17.864080000000001</v>
      </c>
      <c r="QP56" s="20">
        <v>17.864080000000001</v>
      </c>
      <c r="QQ56" s="20">
        <v>0.23591999999999999</v>
      </c>
      <c r="QR56" s="20">
        <v>0</v>
      </c>
      <c r="QS56" s="20"/>
      <c r="QT56" s="20"/>
      <c r="QU56" s="20">
        <v>0</v>
      </c>
      <c r="QV56" s="20">
        <v>0</v>
      </c>
      <c r="QW56" s="20"/>
      <c r="QX56" s="20"/>
      <c r="QY56" s="20">
        <v>0</v>
      </c>
      <c r="QZ56" s="20">
        <v>9.9</v>
      </c>
      <c r="RA56" s="20">
        <v>11.949</v>
      </c>
      <c r="RB56" s="20">
        <v>11.949</v>
      </c>
      <c r="RC56" s="20">
        <v>-2.0489999999999999</v>
      </c>
      <c r="RD56" s="20">
        <v>34.700000000000003</v>
      </c>
      <c r="RE56" s="20">
        <v>30.074999999999999</v>
      </c>
      <c r="RF56" s="20">
        <v>30.074999999999999</v>
      </c>
      <c r="RG56" s="20">
        <v>4.625</v>
      </c>
      <c r="RH56" s="20">
        <v>4.5</v>
      </c>
      <c r="RI56" s="20">
        <v>2.9009999999999998</v>
      </c>
      <c r="RJ56" s="20">
        <v>2.9009999999999998</v>
      </c>
      <c r="RK56" s="20">
        <v>1.599</v>
      </c>
      <c r="RL56" s="20">
        <v>1.9</v>
      </c>
      <c r="RM56" s="20">
        <v>2.4</v>
      </c>
      <c r="RN56" s="20">
        <v>2.4</v>
      </c>
      <c r="RO56" s="20">
        <v>-0.5</v>
      </c>
      <c r="RP56" s="20">
        <v>2.4</v>
      </c>
      <c r="RQ56" s="20">
        <v>2.4</v>
      </c>
      <c r="RR56" s="20">
        <v>2.4</v>
      </c>
      <c r="RS56" s="20">
        <v>0</v>
      </c>
      <c r="RT56" s="20">
        <v>2.7</v>
      </c>
      <c r="RU56" s="20">
        <v>2.8</v>
      </c>
      <c r="RV56" s="20">
        <v>2.8</v>
      </c>
      <c r="RW56" s="20">
        <v>-0.1</v>
      </c>
      <c r="RX56" s="20">
        <v>0</v>
      </c>
      <c r="RY56" s="20"/>
      <c r="RZ56" s="20"/>
      <c r="SA56" s="20">
        <v>0</v>
      </c>
      <c r="SB56" s="20">
        <v>2.2999999999999998</v>
      </c>
      <c r="SC56" s="20">
        <v>2.379</v>
      </c>
      <c r="SD56" s="20">
        <v>2.379</v>
      </c>
      <c r="SE56" s="20">
        <v>-7.9000000000000001E-2</v>
      </c>
      <c r="SF56" s="20">
        <v>11.8</v>
      </c>
      <c r="SG56" s="20">
        <v>3.8144300000000002</v>
      </c>
      <c r="SH56" s="20">
        <v>11.14719</v>
      </c>
      <c r="SI56" s="20">
        <v>0.65281</v>
      </c>
      <c r="SJ56" s="20">
        <v>1.5</v>
      </c>
      <c r="SK56" s="20">
        <v>1.4</v>
      </c>
      <c r="SL56" s="20">
        <v>1.4</v>
      </c>
      <c r="SM56" s="20">
        <v>0.1</v>
      </c>
      <c r="SN56" s="20"/>
      <c r="SO56" s="20">
        <v>0.4</v>
      </c>
      <c r="SP56" s="20">
        <v>0.4</v>
      </c>
      <c r="SQ56" s="20">
        <v>-0.4</v>
      </c>
      <c r="SR56" s="20">
        <v>3.7</v>
      </c>
      <c r="SS56" s="20">
        <v>4.9000000000000004</v>
      </c>
      <c r="ST56" s="20">
        <v>4.9000000000000004</v>
      </c>
      <c r="SU56" s="20">
        <v>-1.2</v>
      </c>
      <c r="SV56" s="20">
        <v>3.5</v>
      </c>
      <c r="SW56" s="20">
        <v>3</v>
      </c>
      <c r="SX56" s="20">
        <v>3</v>
      </c>
      <c r="SY56" s="20">
        <v>0.5</v>
      </c>
      <c r="SZ56" s="20">
        <v>3.6</v>
      </c>
      <c r="TA56" s="20">
        <v>3.5</v>
      </c>
      <c r="TB56" s="20">
        <v>3.5</v>
      </c>
      <c r="TC56" s="20">
        <v>0.1</v>
      </c>
      <c r="TD56" s="20">
        <v>5</v>
      </c>
      <c r="TE56" s="20">
        <v>5.5</v>
      </c>
      <c r="TF56" s="20">
        <v>5.5</v>
      </c>
      <c r="TG56" s="20">
        <v>-0.5</v>
      </c>
      <c r="TH56" s="20">
        <v>15.1</v>
      </c>
      <c r="TI56" s="20">
        <v>14.56311</v>
      </c>
      <c r="TJ56" s="20">
        <v>14.56311</v>
      </c>
      <c r="TK56" s="20">
        <v>0.53688999999999998</v>
      </c>
      <c r="TL56" s="20">
        <v>15.8</v>
      </c>
      <c r="TM56" s="20">
        <v>14.849</v>
      </c>
      <c r="TN56" s="20">
        <v>14.849</v>
      </c>
      <c r="TO56" s="20">
        <v>0.95099999999999996</v>
      </c>
      <c r="TP56" s="20">
        <v>19.2</v>
      </c>
      <c r="TQ56" s="20">
        <v>18.948</v>
      </c>
      <c r="TR56" s="20">
        <v>18.948</v>
      </c>
      <c r="TS56" s="20">
        <v>0.252</v>
      </c>
      <c r="TT56" s="20">
        <v>0</v>
      </c>
      <c r="TU56" s="20"/>
      <c r="TV56" s="20"/>
      <c r="TW56" s="20">
        <v>0</v>
      </c>
      <c r="TX56" s="20">
        <v>49.9</v>
      </c>
      <c r="TY56" s="20">
        <v>45.2</v>
      </c>
      <c r="TZ56" s="20">
        <v>45.706000000000003</v>
      </c>
      <c r="UA56" s="20">
        <v>4.194</v>
      </c>
      <c r="UB56" s="20">
        <v>78.400000000000006</v>
      </c>
      <c r="UC56" s="20">
        <v>69.099999999999994</v>
      </c>
      <c r="UD56" s="20">
        <v>69.451999999999998</v>
      </c>
      <c r="UE56" s="20">
        <v>8.9480000000000004</v>
      </c>
      <c r="UF56" s="20">
        <v>4.7</v>
      </c>
      <c r="UG56" s="20">
        <v>2.7829999999999999</v>
      </c>
      <c r="UH56" s="20">
        <v>2.7829999999999999</v>
      </c>
      <c r="UI56" s="20">
        <v>1.917</v>
      </c>
      <c r="UJ56" s="20">
        <v>4.0999999999999996</v>
      </c>
      <c r="UK56" s="20">
        <v>2.1030000000000002</v>
      </c>
      <c r="UL56" s="20">
        <v>2.1030000000000002</v>
      </c>
      <c r="UM56" s="20">
        <v>1.9970000000000001</v>
      </c>
      <c r="UN56" s="20">
        <v>5.3</v>
      </c>
      <c r="UO56" s="20">
        <v>6</v>
      </c>
      <c r="UP56" s="20">
        <v>6</v>
      </c>
      <c r="UQ56" s="20">
        <v>-0.7</v>
      </c>
      <c r="UR56" s="20">
        <v>2</v>
      </c>
      <c r="US56" s="20">
        <v>2</v>
      </c>
      <c r="UT56" s="20">
        <v>2</v>
      </c>
      <c r="UU56" s="20">
        <v>0</v>
      </c>
      <c r="UV56" s="20">
        <v>8.6999999999999993</v>
      </c>
      <c r="UW56" s="20">
        <v>8.6</v>
      </c>
      <c r="UX56" s="20">
        <v>8.6</v>
      </c>
      <c r="UY56" s="20">
        <v>0.1</v>
      </c>
      <c r="UZ56" s="20">
        <v>3.8</v>
      </c>
      <c r="VA56" s="20">
        <v>4</v>
      </c>
      <c r="VB56" s="20">
        <v>4</v>
      </c>
      <c r="VC56" s="20">
        <v>-0.2</v>
      </c>
      <c r="VD56" s="20">
        <v>4.2</v>
      </c>
      <c r="VE56" s="20">
        <v>4.5</v>
      </c>
      <c r="VF56" s="20">
        <v>4.5</v>
      </c>
      <c r="VG56" s="20">
        <v>-0.3</v>
      </c>
      <c r="VH56" s="20">
        <v>4.2</v>
      </c>
      <c r="VI56" s="20">
        <v>4.5</v>
      </c>
      <c r="VJ56" s="20">
        <v>4.5</v>
      </c>
      <c r="VK56" s="20">
        <v>-0.3</v>
      </c>
      <c r="VL56" s="20">
        <v>13.2</v>
      </c>
      <c r="VM56" s="20">
        <v>9.9529999999999994</v>
      </c>
      <c r="VN56" s="20">
        <v>9.9529999999999994</v>
      </c>
      <c r="VO56" s="20">
        <v>3.2469999999999999</v>
      </c>
      <c r="VP56" s="20">
        <v>0</v>
      </c>
      <c r="VQ56" s="20"/>
      <c r="VR56" s="20"/>
      <c r="VS56" s="20">
        <v>0</v>
      </c>
      <c r="VT56" s="20">
        <v>0</v>
      </c>
      <c r="VU56" s="20"/>
      <c r="VV56" s="20"/>
      <c r="VW56" s="20">
        <v>0</v>
      </c>
      <c r="VX56" s="20">
        <v>0</v>
      </c>
      <c r="VY56" s="20"/>
      <c r="VZ56" s="20"/>
      <c r="WA56" s="20">
        <v>0</v>
      </c>
      <c r="WB56" s="20">
        <v>0.6</v>
      </c>
      <c r="WC56" s="20">
        <v>0.6</v>
      </c>
      <c r="WD56" s="20">
        <v>0.6</v>
      </c>
      <c r="WE56" s="20">
        <v>0</v>
      </c>
      <c r="WF56" s="20">
        <v>40.200000000000003</v>
      </c>
      <c r="WG56" s="20">
        <v>19</v>
      </c>
      <c r="WH56" s="20">
        <v>22</v>
      </c>
      <c r="WI56" s="20">
        <v>18.2</v>
      </c>
      <c r="WJ56" s="20">
        <v>35.700000000000003</v>
      </c>
      <c r="WK56" s="20">
        <v>19</v>
      </c>
      <c r="WL56" s="20">
        <v>19</v>
      </c>
      <c r="WM56" s="20">
        <v>16.7</v>
      </c>
      <c r="WN56" s="20">
        <v>0</v>
      </c>
      <c r="WO56" s="20"/>
      <c r="WP56" s="20"/>
      <c r="WQ56" s="20">
        <v>0</v>
      </c>
      <c r="WR56" s="20">
        <v>0</v>
      </c>
      <c r="WS56" s="20"/>
      <c r="WT56" s="20"/>
      <c r="WU56" s="20">
        <v>0</v>
      </c>
      <c r="WV56" s="20">
        <v>8.8000000000000007</v>
      </c>
      <c r="WW56" s="20">
        <v>10</v>
      </c>
      <c r="WX56" s="20">
        <v>10</v>
      </c>
      <c r="WY56" s="20">
        <v>-1.2</v>
      </c>
      <c r="WZ56" s="20">
        <v>18.399999999999999</v>
      </c>
      <c r="XA56" s="20">
        <v>18.4466</v>
      </c>
      <c r="XB56" s="20">
        <v>18.4466</v>
      </c>
      <c r="XC56" s="20">
        <v>-4.6600000000000003E-2</v>
      </c>
      <c r="XD56" s="20">
        <v>9.5</v>
      </c>
      <c r="XE56" s="20">
        <v>10.8</v>
      </c>
      <c r="XF56" s="20">
        <v>10.8</v>
      </c>
      <c r="XG56" s="20">
        <v>-1.3</v>
      </c>
      <c r="XH56" s="20">
        <v>36.42</v>
      </c>
      <c r="XI56" s="20">
        <v>32</v>
      </c>
      <c r="XJ56" s="20">
        <v>29</v>
      </c>
      <c r="XK56" s="20">
        <v>7.42</v>
      </c>
      <c r="XL56" s="20">
        <v>26.85</v>
      </c>
      <c r="XM56" s="20">
        <v>32</v>
      </c>
      <c r="XN56" s="20">
        <v>29</v>
      </c>
      <c r="XO56" s="20">
        <v>-2.15</v>
      </c>
      <c r="XP56" s="20">
        <v>15</v>
      </c>
      <c r="XQ56" s="20">
        <v>14</v>
      </c>
      <c r="XR56" s="20">
        <v>14</v>
      </c>
      <c r="XS56" s="20">
        <v>1</v>
      </c>
      <c r="XT56" s="20">
        <v>19.100000000000001</v>
      </c>
      <c r="XU56" s="20">
        <v>19</v>
      </c>
      <c r="XV56" s="20">
        <v>19</v>
      </c>
      <c r="XW56" s="20">
        <v>0.1</v>
      </c>
      <c r="XX56" s="20">
        <v>8.6999999999999993</v>
      </c>
      <c r="XY56" s="20">
        <v>7.99</v>
      </c>
      <c r="XZ56" s="20">
        <v>7.99</v>
      </c>
      <c r="YA56" s="20">
        <v>0.71</v>
      </c>
      <c r="YB56" s="20"/>
      <c r="YC56" s="20"/>
      <c r="YD56" s="20"/>
      <c r="YE56" s="20">
        <v>0</v>
      </c>
      <c r="YF56" s="20"/>
      <c r="YG56" s="20"/>
      <c r="YH56" s="20"/>
      <c r="YI56" s="20">
        <v>0</v>
      </c>
    </row>
    <row r="57" spans="1:659" ht="25.05" customHeight="1" x14ac:dyDescent="0.3">
      <c r="A57" s="1"/>
      <c r="B57" s="199" t="s">
        <v>2737</v>
      </c>
      <c r="C57" s="200"/>
      <c r="D57" s="21">
        <v>1708.8</v>
      </c>
      <c r="E57" s="21">
        <v>2104.2789550000002</v>
      </c>
      <c r="F57" s="21">
        <v>1654.88888</v>
      </c>
      <c r="G57" s="21"/>
      <c r="H57" s="21">
        <v>15271.85</v>
      </c>
      <c r="I57" s="21">
        <v>15175.616705</v>
      </c>
      <c r="J57" s="21">
        <v>15051.89968</v>
      </c>
      <c r="K57" s="21"/>
      <c r="L57" s="21">
        <v>5098.8999999999996</v>
      </c>
      <c r="M57" s="21">
        <v>4936.8979099999997</v>
      </c>
      <c r="N57" s="21">
        <v>4896.65056</v>
      </c>
      <c r="O57" s="21"/>
      <c r="P57" s="21">
        <v>0</v>
      </c>
      <c r="Q57" s="21">
        <v>0</v>
      </c>
      <c r="R57" s="21">
        <v>0</v>
      </c>
      <c r="S57" s="21"/>
      <c r="T57" s="21">
        <v>0</v>
      </c>
      <c r="U57" s="21">
        <v>0</v>
      </c>
      <c r="V57" s="21">
        <v>0</v>
      </c>
      <c r="W57" s="21"/>
      <c r="X57" s="21">
        <v>722.4</v>
      </c>
      <c r="Y57" s="21">
        <v>806.10928999999999</v>
      </c>
      <c r="Z57" s="21">
        <v>621.05017999999995</v>
      </c>
      <c r="AA57" s="21"/>
      <c r="AB57" s="21">
        <v>1905.1</v>
      </c>
      <c r="AC57" s="21">
        <v>1908.88193</v>
      </c>
      <c r="AD57" s="21">
        <v>2091.5328049999998</v>
      </c>
      <c r="AE57" s="21"/>
      <c r="AF57" s="21">
        <v>0</v>
      </c>
      <c r="AG57" s="21">
        <v>0</v>
      </c>
      <c r="AH57" s="21">
        <v>0</v>
      </c>
      <c r="AI57" s="21"/>
      <c r="AJ57" s="21">
        <v>0</v>
      </c>
      <c r="AK57" s="21">
        <v>0</v>
      </c>
      <c r="AL57" s="21">
        <v>0</v>
      </c>
      <c r="AM57" s="21"/>
      <c r="AN57" s="21">
        <v>4131.3500000000004</v>
      </c>
      <c r="AO57" s="21">
        <v>4615.7953450000005</v>
      </c>
      <c r="AP57" s="21">
        <v>4709.4724800000004</v>
      </c>
      <c r="AQ57" s="21"/>
      <c r="AR57" s="21">
        <v>4380.3500000000004</v>
      </c>
      <c r="AS57" s="21">
        <v>4615.7953450000005</v>
      </c>
      <c r="AT57" s="21">
        <v>4709.4724800000004</v>
      </c>
      <c r="AU57" s="21"/>
      <c r="AV57" s="21">
        <v>4396.6000000000004</v>
      </c>
      <c r="AW57" s="21">
        <v>4615.7953450000005</v>
      </c>
      <c r="AX57" s="21">
        <v>4709.4724800000004</v>
      </c>
      <c r="AY57" s="21"/>
      <c r="AZ57" s="21">
        <v>6483.15</v>
      </c>
      <c r="BA57" s="21">
        <v>6944.4848899999997</v>
      </c>
      <c r="BB57" s="21">
        <v>7085.42256</v>
      </c>
      <c r="BC57" s="21"/>
      <c r="BD57" s="21">
        <v>5172.45</v>
      </c>
      <c r="BE57" s="21">
        <v>4993.7736000000004</v>
      </c>
      <c r="BF57" s="21">
        <v>4993.7736000000004</v>
      </c>
      <c r="BG57" s="21"/>
      <c r="BH57" s="21">
        <v>2673.3</v>
      </c>
      <c r="BI57" s="21">
        <v>2504.3848800000001</v>
      </c>
      <c r="BJ57" s="21">
        <v>2504.3848800000001</v>
      </c>
      <c r="BK57" s="21"/>
      <c r="BL57" s="21">
        <v>6869.95</v>
      </c>
      <c r="BM57" s="21">
        <v>5928.9713449999999</v>
      </c>
      <c r="BN57" s="21">
        <v>6479.7137549999998</v>
      </c>
      <c r="BO57" s="21"/>
      <c r="BP57" s="21">
        <v>103.05</v>
      </c>
      <c r="BQ57" s="21">
        <v>106.36416</v>
      </c>
      <c r="BR57" s="21">
        <v>106.36416</v>
      </c>
      <c r="BS57" s="21"/>
      <c r="BT57" s="21">
        <v>0</v>
      </c>
      <c r="BU57" s="21">
        <v>0</v>
      </c>
      <c r="BV57" s="21">
        <v>0</v>
      </c>
      <c r="BW57" s="21"/>
      <c r="BX57" s="21">
        <v>0</v>
      </c>
      <c r="BY57" s="21">
        <v>0</v>
      </c>
      <c r="BZ57" s="21">
        <v>0</v>
      </c>
      <c r="CA57" s="21"/>
      <c r="CB57" s="21">
        <v>0</v>
      </c>
      <c r="CC57" s="21">
        <v>0</v>
      </c>
      <c r="CD57" s="21">
        <v>0</v>
      </c>
      <c r="CE57" s="21"/>
      <c r="CF57" s="21">
        <v>0</v>
      </c>
      <c r="CG57" s="21">
        <v>0</v>
      </c>
      <c r="CH57" s="21">
        <v>0</v>
      </c>
      <c r="CI57" s="21"/>
      <c r="CJ57" s="21">
        <v>2641.75</v>
      </c>
      <c r="CK57" s="21">
        <v>2719.97928</v>
      </c>
      <c r="CL57" s="21">
        <v>2719.97928</v>
      </c>
      <c r="CM57" s="21"/>
      <c r="CN57" s="21">
        <v>179.2</v>
      </c>
      <c r="CO57" s="21">
        <v>123.20016</v>
      </c>
      <c r="CP57" s="21">
        <v>123.20016</v>
      </c>
      <c r="CQ57" s="21"/>
      <c r="CR57" s="21">
        <v>120.05</v>
      </c>
      <c r="CS57" s="21">
        <v>67.626239999999996</v>
      </c>
      <c r="CT57" s="21">
        <v>67.626239999999996</v>
      </c>
      <c r="CU57" s="21"/>
      <c r="CV57" s="21">
        <v>0</v>
      </c>
      <c r="CW57" s="21">
        <v>0</v>
      </c>
      <c r="CX57" s="21">
        <v>190.30658500000001</v>
      </c>
      <c r="CY57" s="21"/>
      <c r="CZ57" s="21">
        <v>165.2</v>
      </c>
      <c r="DA57" s="21">
        <v>165.08879999999999</v>
      </c>
      <c r="DB57" s="21">
        <v>165.08879999999999</v>
      </c>
      <c r="DC57" s="21"/>
      <c r="DD57" s="21">
        <v>313</v>
      </c>
      <c r="DE57" s="21">
        <v>340.88072</v>
      </c>
      <c r="DF57" s="21">
        <v>334.43621999999999</v>
      </c>
      <c r="DG57" s="21"/>
      <c r="DH57" s="21">
        <v>1959.35</v>
      </c>
      <c r="DI57" s="21">
        <v>2157.790735</v>
      </c>
      <c r="DJ57" s="21">
        <v>1955.3019999999999</v>
      </c>
      <c r="DK57" s="21"/>
      <c r="DL57" s="21">
        <v>0</v>
      </c>
      <c r="DM57" s="21">
        <v>0</v>
      </c>
      <c r="DN57" s="21">
        <v>0</v>
      </c>
      <c r="DO57" s="21"/>
      <c r="DP57" s="21">
        <v>0</v>
      </c>
      <c r="DQ57" s="21">
        <v>0</v>
      </c>
      <c r="DR57" s="21">
        <v>0</v>
      </c>
      <c r="DS57" s="21"/>
      <c r="DT57" s="21">
        <v>0</v>
      </c>
      <c r="DU57" s="21">
        <v>0</v>
      </c>
      <c r="DV57" s="21">
        <v>0</v>
      </c>
      <c r="DW57" s="21"/>
      <c r="DX57" s="21">
        <v>0</v>
      </c>
      <c r="DY57" s="21">
        <v>0</v>
      </c>
      <c r="DZ57" s="21">
        <v>0</v>
      </c>
      <c r="EA57" s="21"/>
      <c r="EB57" s="21">
        <v>1346.3</v>
      </c>
      <c r="EC57" s="21">
        <v>1309.9549199999999</v>
      </c>
      <c r="ED57" s="21">
        <v>1241.2305249999999</v>
      </c>
      <c r="EE57" s="21"/>
      <c r="EF57" s="21">
        <v>2009.4</v>
      </c>
      <c r="EG57" s="21">
        <v>2763.9350549999999</v>
      </c>
      <c r="EH57" s="21">
        <v>2320.6621949999999</v>
      </c>
      <c r="EI57" s="21"/>
      <c r="EJ57" s="21">
        <v>0</v>
      </c>
      <c r="EK57" s="21">
        <v>0</v>
      </c>
      <c r="EL57" s="21">
        <v>0</v>
      </c>
      <c r="EM57" s="21"/>
      <c r="EN57" s="21">
        <v>0</v>
      </c>
      <c r="EO57" s="21">
        <v>0</v>
      </c>
      <c r="EP57" s="21">
        <v>0</v>
      </c>
      <c r="EQ57" s="21"/>
      <c r="ER57" s="21">
        <v>0</v>
      </c>
      <c r="ES57" s="21">
        <v>0</v>
      </c>
      <c r="ET57" s="21">
        <v>0</v>
      </c>
      <c r="EU57" s="21"/>
      <c r="EV57" s="21">
        <v>154.30000000000001</v>
      </c>
      <c r="EW57" s="21">
        <v>153.36000000000001</v>
      </c>
      <c r="EX57" s="21">
        <v>153.36000000000001</v>
      </c>
      <c r="EY57" s="21"/>
      <c r="EZ57" s="21">
        <v>2735.6</v>
      </c>
      <c r="FA57" s="21">
        <v>2868.1848100000002</v>
      </c>
      <c r="FB57" s="21">
        <v>2153.1319549999998</v>
      </c>
      <c r="FC57" s="21"/>
      <c r="FD57" s="21">
        <v>734.95</v>
      </c>
      <c r="FE57" s="21">
        <v>786.92160000000001</v>
      </c>
      <c r="FF57" s="21">
        <v>786.92160000000001</v>
      </c>
      <c r="FG57" s="21"/>
      <c r="FH57" s="21">
        <v>906.6</v>
      </c>
      <c r="FI57" s="21">
        <v>1033.8587749999999</v>
      </c>
      <c r="FJ57" s="21">
        <v>1259.9977449999999</v>
      </c>
      <c r="FK57" s="21"/>
      <c r="FL57" s="21">
        <v>492.6</v>
      </c>
      <c r="FM57" s="21">
        <v>475.01112000000001</v>
      </c>
      <c r="FN57" s="21">
        <v>475.01112000000001</v>
      </c>
      <c r="FO57" s="21"/>
      <c r="FP57" s="21">
        <v>445.4</v>
      </c>
      <c r="FQ57" s="21">
        <v>442.56576000000001</v>
      </c>
      <c r="FR57" s="21">
        <v>442.56576000000001</v>
      </c>
      <c r="FS57" s="21"/>
      <c r="FT57" s="21">
        <v>312.95</v>
      </c>
      <c r="FU57" s="21">
        <v>314.56319999999999</v>
      </c>
      <c r="FV57" s="21">
        <v>314.56319999999999</v>
      </c>
      <c r="FW57" s="21"/>
      <c r="FX57" s="21">
        <v>1350.95</v>
      </c>
      <c r="FY57" s="21">
        <v>1486.2988800000001</v>
      </c>
      <c r="FZ57" s="21">
        <v>1486.2988800000001</v>
      </c>
      <c r="GA57" s="21"/>
      <c r="GB57" s="21">
        <v>4373.8500000000004</v>
      </c>
      <c r="GC57" s="21">
        <v>4437.9595200000003</v>
      </c>
      <c r="GD57" s="21">
        <v>4437.9595200000003</v>
      </c>
      <c r="GE57" s="21"/>
      <c r="GF57" s="21">
        <v>4385.3999999999996</v>
      </c>
      <c r="GG57" s="21">
        <v>4437.9595200000003</v>
      </c>
      <c r="GH57" s="21">
        <v>4437.9595200000003</v>
      </c>
      <c r="GI57" s="21"/>
      <c r="GJ57" s="21">
        <v>4413.8500000000004</v>
      </c>
      <c r="GK57" s="21">
        <v>4451.2867200000001</v>
      </c>
      <c r="GL57" s="21">
        <v>4451.2867200000001</v>
      </c>
      <c r="GM57" s="21"/>
      <c r="GN57" s="21">
        <v>1579.9</v>
      </c>
      <c r="GO57" s="21">
        <v>1743.5928449999999</v>
      </c>
      <c r="GP57" s="21">
        <v>1527.2782649999999</v>
      </c>
      <c r="GQ57" s="21"/>
      <c r="GR57" s="21">
        <v>193.1</v>
      </c>
      <c r="GS57" s="21">
        <v>139.42400000000001</v>
      </c>
      <c r="GT57" s="21">
        <v>218.16</v>
      </c>
      <c r="GU57" s="21"/>
      <c r="GV57" s="21">
        <v>111.8</v>
      </c>
      <c r="GW57" s="21">
        <v>148.53946999999999</v>
      </c>
      <c r="GX57" s="21">
        <v>238.7784</v>
      </c>
      <c r="GY57" s="21"/>
      <c r="GZ57" s="21">
        <v>587.29999999999995</v>
      </c>
      <c r="HA57" s="21">
        <v>706.909085</v>
      </c>
      <c r="HB57" s="21">
        <v>600.28915500000005</v>
      </c>
      <c r="HC57" s="21"/>
      <c r="HD57" s="21">
        <v>756.6</v>
      </c>
      <c r="HE57" s="21">
        <v>823.64281500000004</v>
      </c>
      <c r="HF57" s="21">
        <v>826.55543999999998</v>
      </c>
      <c r="HG57" s="21"/>
      <c r="HH57" s="21">
        <v>48</v>
      </c>
      <c r="HI57" s="21">
        <v>47.366160000000001</v>
      </c>
      <c r="HJ57" s="21">
        <v>47.366160000000001</v>
      </c>
      <c r="HK57" s="21"/>
      <c r="HL57" s="21">
        <v>217.75</v>
      </c>
      <c r="HM57" s="21">
        <v>191.63692</v>
      </c>
      <c r="HN57" s="21">
        <v>233.29712000000001</v>
      </c>
      <c r="HO57" s="21"/>
      <c r="HP57" s="21">
        <v>1618.8</v>
      </c>
      <c r="HQ57" s="21">
        <v>1810.2436749999999</v>
      </c>
      <c r="HR57" s="21">
        <v>1523.4119000000001</v>
      </c>
      <c r="HS57" s="21"/>
      <c r="HT57" s="21">
        <v>0</v>
      </c>
      <c r="HU57" s="21">
        <v>0</v>
      </c>
      <c r="HV57" s="21">
        <v>0</v>
      </c>
      <c r="HW57" s="21"/>
      <c r="HX57" s="21">
        <v>0</v>
      </c>
      <c r="HY57" s="21">
        <v>0</v>
      </c>
      <c r="HZ57" s="21">
        <v>0</v>
      </c>
      <c r="IA57" s="21"/>
      <c r="IB57" s="21">
        <v>1043.95</v>
      </c>
      <c r="IC57" s="21">
        <v>986.08361000000002</v>
      </c>
      <c r="ID57" s="21">
        <v>1156.6079950000001</v>
      </c>
      <c r="IE57" s="21"/>
      <c r="IF57" s="21">
        <v>764.9</v>
      </c>
      <c r="IG57" s="21">
        <v>0</v>
      </c>
      <c r="IH57" s="21">
        <v>555.77319999999997</v>
      </c>
      <c r="II57" s="21"/>
      <c r="IJ57" s="21">
        <v>0</v>
      </c>
      <c r="IK57" s="21">
        <v>0</v>
      </c>
      <c r="IL57" s="21">
        <v>0</v>
      </c>
      <c r="IM57" s="21"/>
      <c r="IN57" s="21">
        <v>606.70000000000005</v>
      </c>
      <c r="IO57" s="21">
        <v>602.26812500000005</v>
      </c>
      <c r="IP57" s="21">
        <v>770.90319999999997</v>
      </c>
      <c r="IQ57" s="21"/>
      <c r="IR57" s="21">
        <v>0</v>
      </c>
      <c r="IS57" s="21">
        <v>0</v>
      </c>
      <c r="IT57" s="21">
        <v>0</v>
      </c>
      <c r="IU57" s="21"/>
      <c r="IV57" s="21">
        <v>0</v>
      </c>
      <c r="IW57" s="21">
        <v>0</v>
      </c>
      <c r="IX57" s="21">
        <v>0</v>
      </c>
      <c r="IY57" s="21"/>
      <c r="IZ57" s="21">
        <v>0</v>
      </c>
      <c r="JA57" s="21">
        <v>0</v>
      </c>
      <c r="JB57" s="21">
        <v>0</v>
      </c>
      <c r="JC57" s="21"/>
      <c r="JD57" s="21">
        <v>1300.95</v>
      </c>
      <c r="JE57" s="21">
        <v>1334.2662399999999</v>
      </c>
      <c r="JF57" s="21">
        <v>1336.81744</v>
      </c>
      <c r="JG57" s="21"/>
      <c r="JH57" s="21">
        <v>4266.8999999999996</v>
      </c>
      <c r="JI57" s="21">
        <v>4447.5583999999999</v>
      </c>
      <c r="JJ57" s="21">
        <v>4447.5583900000001</v>
      </c>
      <c r="JK57" s="21"/>
      <c r="JL57" s="21">
        <v>4207.55</v>
      </c>
      <c r="JM57" s="21">
        <v>4447.5583999999999</v>
      </c>
      <c r="JN57" s="21">
        <v>4447.5583900000001</v>
      </c>
      <c r="JO57" s="21"/>
      <c r="JP57" s="21">
        <v>5027.6499999999996</v>
      </c>
      <c r="JQ57" s="21">
        <v>4447.5583999999999</v>
      </c>
      <c r="JR57" s="21">
        <v>4447.5583900000001</v>
      </c>
      <c r="JS57" s="21"/>
      <c r="JT57" s="21">
        <v>6566.9</v>
      </c>
      <c r="JU57" s="21">
        <v>6691.3716249999998</v>
      </c>
      <c r="JV57" s="21">
        <v>6691.3716100000001</v>
      </c>
      <c r="JW57" s="21"/>
      <c r="JX57" s="21">
        <v>0</v>
      </c>
      <c r="JY57" s="21">
        <v>0</v>
      </c>
      <c r="JZ57" s="21">
        <v>0</v>
      </c>
      <c r="KA57" s="21"/>
      <c r="KB57" s="21">
        <v>0</v>
      </c>
      <c r="KC57" s="21">
        <v>0</v>
      </c>
      <c r="KD57" s="21">
        <v>0</v>
      </c>
      <c r="KE57" s="21"/>
      <c r="KF57" s="21">
        <v>0</v>
      </c>
      <c r="KG57" s="21">
        <v>0</v>
      </c>
      <c r="KH57" s="21">
        <v>0</v>
      </c>
      <c r="KI57" s="21"/>
      <c r="KJ57" s="21">
        <v>0</v>
      </c>
      <c r="KK57" s="21">
        <v>0</v>
      </c>
      <c r="KL57" s="21">
        <v>0</v>
      </c>
      <c r="KM57" s="21"/>
      <c r="KN57" s="21">
        <v>0</v>
      </c>
      <c r="KO57" s="21">
        <v>0</v>
      </c>
      <c r="KP57" s="21">
        <v>0</v>
      </c>
      <c r="KQ57" s="21"/>
      <c r="KR57" s="21">
        <v>0</v>
      </c>
      <c r="KS57" s="21">
        <v>0</v>
      </c>
      <c r="KT57" s="21">
        <v>0</v>
      </c>
      <c r="KU57" s="21"/>
      <c r="KV57" s="21">
        <v>0</v>
      </c>
      <c r="KW57" s="21">
        <v>0</v>
      </c>
      <c r="KX57" s="21">
        <v>0</v>
      </c>
      <c r="KY57" s="21"/>
      <c r="KZ57" s="21">
        <v>0</v>
      </c>
      <c r="LA57" s="21">
        <v>0</v>
      </c>
      <c r="LB57" s="21">
        <v>0</v>
      </c>
      <c r="LC57" s="21"/>
      <c r="LD57" s="21">
        <v>26.35</v>
      </c>
      <c r="LE57" s="21">
        <v>21.40992</v>
      </c>
      <c r="LF57" s="21">
        <v>21.40992</v>
      </c>
      <c r="LG57" s="21"/>
      <c r="LH57" s="21">
        <v>2248.65</v>
      </c>
      <c r="LI57" s="21">
        <v>2752.1635200000001</v>
      </c>
      <c r="LJ57" s="21">
        <v>2610.103775</v>
      </c>
      <c r="LK57" s="21"/>
      <c r="LL57" s="21">
        <v>2310.9499999999998</v>
      </c>
      <c r="LM57" s="21">
        <v>2124.8346099999999</v>
      </c>
      <c r="LN57" s="21">
        <v>2179.9008050000002</v>
      </c>
      <c r="LO57" s="21"/>
      <c r="LP57" s="21">
        <v>1529.9</v>
      </c>
      <c r="LQ57" s="21">
        <v>1611.21552</v>
      </c>
      <c r="LR57" s="21">
        <v>1611.21552</v>
      </c>
      <c r="LS57" s="21"/>
      <c r="LT57" s="21">
        <v>1733.5</v>
      </c>
      <c r="LU57" s="21">
        <v>1699.1541950000001</v>
      </c>
      <c r="LV57" s="21">
        <v>1721.66398</v>
      </c>
      <c r="LW57" s="21"/>
      <c r="LX57" s="21">
        <v>638.25</v>
      </c>
      <c r="LY57" s="21">
        <v>649.99169500000005</v>
      </c>
      <c r="LZ57" s="21">
        <v>647.50459000000001</v>
      </c>
      <c r="MA57" s="21"/>
      <c r="MB57" s="21">
        <v>0</v>
      </c>
      <c r="MC57" s="21">
        <v>0</v>
      </c>
      <c r="MD57" s="21">
        <v>0</v>
      </c>
      <c r="ME57" s="21"/>
      <c r="MF57" s="21">
        <v>0</v>
      </c>
      <c r="MG57" s="21">
        <v>0</v>
      </c>
      <c r="MH57" s="21">
        <v>0</v>
      </c>
      <c r="MI57" s="21"/>
      <c r="MJ57" s="21">
        <v>0</v>
      </c>
      <c r="MK57" s="21">
        <v>0</v>
      </c>
      <c r="ML57" s="21">
        <v>0</v>
      </c>
      <c r="MM57" s="21"/>
      <c r="MN57" s="21">
        <v>3508.45</v>
      </c>
      <c r="MO57" s="21">
        <v>3626.1325400000001</v>
      </c>
      <c r="MP57" s="21">
        <v>3733.1544050000002</v>
      </c>
      <c r="MQ57" s="21"/>
      <c r="MR57" s="21">
        <v>3564.55</v>
      </c>
      <c r="MS57" s="21">
        <v>3626.1325400000001</v>
      </c>
      <c r="MT57" s="21">
        <v>3733.1544050000002</v>
      </c>
      <c r="MU57" s="21"/>
      <c r="MV57" s="21">
        <v>3602.25</v>
      </c>
      <c r="MW57" s="21">
        <v>3637.0218199999999</v>
      </c>
      <c r="MX57" s="21">
        <v>3744.3651199999999</v>
      </c>
      <c r="MY57" s="21"/>
      <c r="MZ57" s="21">
        <v>0</v>
      </c>
      <c r="NA57" s="21">
        <v>0</v>
      </c>
      <c r="NB57" s="21">
        <v>0</v>
      </c>
      <c r="NC57" s="21"/>
      <c r="ND57" s="21">
        <v>0</v>
      </c>
      <c r="NE57" s="21">
        <v>0</v>
      </c>
      <c r="NF57" s="21">
        <v>0</v>
      </c>
      <c r="NG57" s="21"/>
      <c r="NH57" s="21">
        <v>0</v>
      </c>
      <c r="NI57" s="21">
        <v>0</v>
      </c>
      <c r="NJ57" s="21">
        <v>0</v>
      </c>
      <c r="NK57" s="21"/>
      <c r="NL57" s="21">
        <v>0</v>
      </c>
      <c r="NM57" s="21">
        <v>0</v>
      </c>
      <c r="NN57" s="21">
        <v>0</v>
      </c>
      <c r="NO57" s="21"/>
      <c r="NP57" s="21">
        <v>0</v>
      </c>
      <c r="NQ57" s="21">
        <v>0</v>
      </c>
      <c r="NR57" s="21">
        <v>0</v>
      </c>
      <c r="NS57" s="21"/>
      <c r="NT57" s="21">
        <v>1425.75</v>
      </c>
      <c r="NU57" s="21">
        <v>0</v>
      </c>
      <c r="NV57" s="21">
        <v>1661.506345</v>
      </c>
      <c r="NW57" s="21"/>
      <c r="NX57" s="21">
        <v>809</v>
      </c>
      <c r="NY57" s="21">
        <v>0</v>
      </c>
      <c r="NZ57" s="21">
        <v>833.24793499999998</v>
      </c>
      <c r="OA57" s="21"/>
      <c r="OB57" s="21">
        <v>8.3000000000000007</v>
      </c>
      <c r="OC57" s="21">
        <v>8.4730000000000008</v>
      </c>
      <c r="OD57" s="21">
        <v>8.4730000000000008</v>
      </c>
      <c r="OE57" s="21"/>
      <c r="OF57" s="21">
        <v>1297.7</v>
      </c>
      <c r="OG57" s="21">
        <v>1158.29</v>
      </c>
      <c r="OH57" s="21">
        <v>1428.07</v>
      </c>
      <c r="OI57" s="21"/>
      <c r="OJ57" s="21">
        <v>597.4</v>
      </c>
      <c r="OK57" s="21">
        <v>594.32299999999998</v>
      </c>
      <c r="OL57" s="21">
        <v>594.32299999999998</v>
      </c>
      <c r="OM57" s="21"/>
      <c r="ON57" s="21">
        <v>382.2</v>
      </c>
      <c r="OO57" s="21">
        <v>361.30149999999998</v>
      </c>
      <c r="OP57" s="21">
        <v>361.30149999999998</v>
      </c>
      <c r="OQ57" s="21"/>
      <c r="OR57" s="21">
        <v>2.85</v>
      </c>
      <c r="OS57" s="21">
        <v>2.1</v>
      </c>
      <c r="OT57" s="21">
        <v>2.1</v>
      </c>
      <c r="OU57" s="21"/>
      <c r="OV57" s="21">
        <v>181.65</v>
      </c>
      <c r="OW57" s="21">
        <v>182.4</v>
      </c>
      <c r="OX57" s="21">
        <v>182.4</v>
      </c>
      <c r="OY57" s="21"/>
      <c r="OZ57" s="21">
        <v>123.4</v>
      </c>
      <c r="PA57" s="21">
        <v>0</v>
      </c>
      <c r="PB57" s="21">
        <v>0</v>
      </c>
      <c r="PC57" s="21"/>
      <c r="PD57" s="21">
        <v>163.65</v>
      </c>
      <c r="PE57" s="21">
        <v>216</v>
      </c>
      <c r="PF57" s="21">
        <v>216</v>
      </c>
      <c r="PG57" s="21"/>
      <c r="PH57" s="21">
        <v>59.4</v>
      </c>
      <c r="PI57" s="21">
        <v>64.903964999999999</v>
      </c>
      <c r="PJ57" s="21">
        <v>52.526899999999998</v>
      </c>
      <c r="PK57" s="21"/>
      <c r="PL57" s="21">
        <v>7.2</v>
      </c>
      <c r="PM57" s="21">
        <v>24</v>
      </c>
      <c r="PN57" s="21">
        <v>24</v>
      </c>
      <c r="PO57" s="21"/>
      <c r="PP57" s="21">
        <v>66.2</v>
      </c>
      <c r="PQ57" s="21">
        <v>72</v>
      </c>
      <c r="PR57" s="21">
        <v>72</v>
      </c>
      <c r="PS57" s="21"/>
      <c r="PT57" s="21">
        <v>46.1</v>
      </c>
      <c r="PU57" s="21">
        <v>50.4</v>
      </c>
      <c r="PV57" s="21">
        <v>50.4</v>
      </c>
      <c r="PW57" s="21"/>
      <c r="PX57" s="21">
        <v>454.4</v>
      </c>
      <c r="PY57" s="21">
        <v>454.36896000000002</v>
      </c>
      <c r="PZ57" s="21">
        <v>454.36896000000002</v>
      </c>
      <c r="QA57" s="21"/>
      <c r="QB57" s="21">
        <v>183.5</v>
      </c>
      <c r="QC57" s="21">
        <v>120</v>
      </c>
      <c r="QD57" s="21">
        <v>120</v>
      </c>
      <c r="QE57" s="21"/>
      <c r="QF57" s="21">
        <v>110</v>
      </c>
      <c r="QG57" s="21">
        <v>144</v>
      </c>
      <c r="QH57" s="21">
        <v>144</v>
      </c>
      <c r="QI57" s="21"/>
      <c r="QJ57" s="21">
        <v>81.900000000000006</v>
      </c>
      <c r="QK57" s="21">
        <v>76.8</v>
      </c>
      <c r="QL57" s="21">
        <v>76.8</v>
      </c>
      <c r="QM57" s="21"/>
      <c r="QN57" s="21">
        <v>436.15</v>
      </c>
      <c r="QO57" s="21">
        <v>428.73791999999997</v>
      </c>
      <c r="QP57" s="21">
        <v>428.73791999999997</v>
      </c>
      <c r="QQ57" s="21"/>
      <c r="QR57" s="21">
        <v>125.5</v>
      </c>
      <c r="QS57" s="21">
        <v>126.328065</v>
      </c>
      <c r="QT57" s="21">
        <v>126.32805999999999</v>
      </c>
      <c r="QU57" s="21"/>
      <c r="QV57" s="21">
        <v>148.94999999999999</v>
      </c>
      <c r="QW57" s="21">
        <v>146.69060999999999</v>
      </c>
      <c r="QX57" s="21">
        <v>146.69059999999999</v>
      </c>
      <c r="QY57" s="21"/>
      <c r="QZ57" s="21">
        <v>314.75</v>
      </c>
      <c r="RA57" s="21">
        <v>265.72449999999998</v>
      </c>
      <c r="RB57" s="21">
        <v>265.72449999999998</v>
      </c>
      <c r="RC57" s="21"/>
      <c r="RD57" s="21">
        <v>940.7</v>
      </c>
      <c r="RE57" s="21">
        <v>781.548</v>
      </c>
      <c r="RF57" s="21">
        <v>781.548</v>
      </c>
      <c r="RG57" s="21"/>
      <c r="RH57" s="21">
        <v>83</v>
      </c>
      <c r="RI57" s="21">
        <v>69.623999999999995</v>
      </c>
      <c r="RJ57" s="21">
        <v>69.623999999999995</v>
      </c>
      <c r="RK57" s="21"/>
      <c r="RL57" s="21">
        <v>45.3</v>
      </c>
      <c r="RM57" s="21">
        <v>57.6</v>
      </c>
      <c r="RN57" s="21">
        <v>57.6</v>
      </c>
      <c r="RO57" s="21"/>
      <c r="RP57" s="21">
        <v>57.35</v>
      </c>
      <c r="RQ57" s="21">
        <v>57.6</v>
      </c>
      <c r="RR57" s="21">
        <v>57.6</v>
      </c>
      <c r="RS57" s="21"/>
      <c r="RT57" s="21">
        <v>63.9</v>
      </c>
      <c r="RU57" s="21">
        <v>67.2</v>
      </c>
      <c r="RV57" s="21">
        <v>67.2</v>
      </c>
      <c r="RW57" s="21"/>
      <c r="RX57" s="21">
        <v>133.5</v>
      </c>
      <c r="RY57" s="21">
        <v>121.246915</v>
      </c>
      <c r="RZ57" s="21">
        <v>121.246915</v>
      </c>
      <c r="SA57" s="21"/>
      <c r="SB57" s="21">
        <v>52.55</v>
      </c>
      <c r="SC57" s="21">
        <v>57.095999999999997</v>
      </c>
      <c r="SD57" s="21">
        <v>57.095999999999997</v>
      </c>
      <c r="SE57" s="21"/>
      <c r="SF57" s="21">
        <v>287.25</v>
      </c>
      <c r="SG57" s="21">
        <v>225.94266999999999</v>
      </c>
      <c r="SH57" s="21">
        <v>267.53242</v>
      </c>
      <c r="SI57" s="21"/>
      <c r="SJ57" s="21">
        <v>31.4</v>
      </c>
      <c r="SK57" s="21">
        <v>31</v>
      </c>
      <c r="SL57" s="21">
        <v>31</v>
      </c>
      <c r="SM57" s="21"/>
      <c r="SN57" s="21">
        <v>0</v>
      </c>
      <c r="SO57" s="21">
        <v>9.6</v>
      </c>
      <c r="SP57" s="21">
        <v>9.6</v>
      </c>
      <c r="SQ57" s="21"/>
      <c r="SR57" s="21">
        <v>106.15</v>
      </c>
      <c r="SS57" s="21">
        <v>117.6</v>
      </c>
      <c r="ST57" s="21">
        <v>117.6</v>
      </c>
      <c r="SU57" s="21"/>
      <c r="SV57" s="21">
        <v>80.3</v>
      </c>
      <c r="SW57" s="21">
        <v>72</v>
      </c>
      <c r="SX57" s="21">
        <v>72</v>
      </c>
      <c r="SY57" s="21"/>
      <c r="SZ57" s="21">
        <v>85</v>
      </c>
      <c r="TA57" s="21">
        <v>84</v>
      </c>
      <c r="TB57" s="21">
        <v>84</v>
      </c>
      <c r="TC57" s="21"/>
      <c r="TD57" s="21">
        <v>120.35</v>
      </c>
      <c r="TE57" s="21">
        <v>132</v>
      </c>
      <c r="TF57" s="21">
        <v>132</v>
      </c>
      <c r="TG57" s="21"/>
      <c r="TH57" s="21">
        <v>361.6</v>
      </c>
      <c r="TI57" s="21">
        <v>349.51463999999999</v>
      </c>
      <c r="TJ57" s="21">
        <v>349.51463999999999</v>
      </c>
      <c r="TK57" s="21"/>
      <c r="TL57" s="21">
        <v>402.2</v>
      </c>
      <c r="TM57" s="21">
        <v>378.755</v>
      </c>
      <c r="TN57" s="21">
        <v>378.755</v>
      </c>
      <c r="TO57" s="21"/>
      <c r="TP57" s="21">
        <v>803.35</v>
      </c>
      <c r="TQ57" s="21">
        <v>804.74400000000003</v>
      </c>
      <c r="TR57" s="21">
        <v>804.74400000000003</v>
      </c>
      <c r="TS57" s="21"/>
      <c r="TT57" s="21">
        <v>264.45</v>
      </c>
      <c r="TU57" s="21">
        <v>233.34412499999999</v>
      </c>
      <c r="TV57" s="21">
        <v>233.34412</v>
      </c>
      <c r="TW57" s="21"/>
      <c r="TX57" s="21">
        <v>959.15</v>
      </c>
      <c r="TY57" s="21">
        <v>895.03</v>
      </c>
      <c r="TZ57" s="21">
        <v>808.26499999999999</v>
      </c>
      <c r="UA57" s="21"/>
      <c r="UB57" s="21">
        <v>1312.05</v>
      </c>
      <c r="UC57" s="21">
        <v>1367.4145000000001</v>
      </c>
      <c r="UD57" s="21">
        <v>1278.894</v>
      </c>
      <c r="UE57" s="21"/>
      <c r="UF57" s="21">
        <v>124.95</v>
      </c>
      <c r="UG57" s="21">
        <v>63.922499999999999</v>
      </c>
      <c r="UH57" s="21">
        <v>63.922499999999999</v>
      </c>
      <c r="UI57" s="21"/>
      <c r="UJ57" s="21">
        <v>91.45</v>
      </c>
      <c r="UK57" s="21">
        <v>50.156999999999996</v>
      </c>
      <c r="UL57" s="21">
        <v>50.156999999999996</v>
      </c>
      <c r="UM57" s="21"/>
      <c r="UN57" s="21">
        <v>131.69999999999999</v>
      </c>
      <c r="UO57" s="21">
        <v>144</v>
      </c>
      <c r="UP57" s="21">
        <v>144</v>
      </c>
      <c r="UQ57" s="21"/>
      <c r="UR57" s="21">
        <v>48.2</v>
      </c>
      <c r="US57" s="21">
        <v>48</v>
      </c>
      <c r="UT57" s="21">
        <v>48</v>
      </c>
      <c r="UU57" s="21"/>
      <c r="UV57" s="21">
        <v>205.85</v>
      </c>
      <c r="UW57" s="21">
        <v>206.4</v>
      </c>
      <c r="UX57" s="21">
        <v>206.4</v>
      </c>
      <c r="UY57" s="21"/>
      <c r="UZ57" s="21">
        <v>92.1</v>
      </c>
      <c r="VA57" s="21">
        <v>96</v>
      </c>
      <c r="VB57" s="21">
        <v>96</v>
      </c>
      <c r="VC57" s="21"/>
      <c r="VD57" s="21">
        <v>101.85</v>
      </c>
      <c r="VE57" s="21">
        <v>108</v>
      </c>
      <c r="VF57" s="21">
        <v>108</v>
      </c>
      <c r="VG57" s="21"/>
      <c r="VH57" s="21">
        <v>98.95</v>
      </c>
      <c r="VI57" s="21">
        <v>108</v>
      </c>
      <c r="VJ57" s="21">
        <v>108</v>
      </c>
      <c r="VK57" s="21"/>
      <c r="VL57" s="21">
        <v>330.3</v>
      </c>
      <c r="VM57" s="21">
        <v>297.50200000000001</v>
      </c>
      <c r="VN57" s="21">
        <v>297.50200000000001</v>
      </c>
      <c r="VO57" s="21"/>
      <c r="VP57" s="21">
        <v>1848.5</v>
      </c>
      <c r="VQ57" s="21">
        <v>1293.0809999999999</v>
      </c>
      <c r="VR57" s="21">
        <v>1293.0809999999999</v>
      </c>
      <c r="VS57" s="21"/>
      <c r="VT57" s="21">
        <v>116.15</v>
      </c>
      <c r="VU57" s="21">
        <v>128.66092499999999</v>
      </c>
      <c r="VV57" s="21">
        <v>128.66092499999999</v>
      </c>
      <c r="VW57" s="21"/>
      <c r="VX57" s="21">
        <v>1089.3499999999999</v>
      </c>
      <c r="VY57" s="21">
        <v>1095.1854499999999</v>
      </c>
      <c r="VZ57" s="21">
        <v>1095.1854499999999</v>
      </c>
      <c r="WA57" s="21"/>
      <c r="WB57" s="21">
        <v>11.95</v>
      </c>
      <c r="WC57" s="21">
        <v>13.2</v>
      </c>
      <c r="WD57" s="21">
        <v>13.2</v>
      </c>
      <c r="WE57" s="21"/>
      <c r="WF57" s="21">
        <v>1065.4000000000001</v>
      </c>
      <c r="WG57" s="21">
        <v>960.05</v>
      </c>
      <c r="WH57" s="21">
        <v>820.5</v>
      </c>
      <c r="WI57" s="21"/>
      <c r="WJ57" s="21">
        <v>1072.95</v>
      </c>
      <c r="WK57" s="21">
        <v>1015.15</v>
      </c>
      <c r="WL57" s="21">
        <v>837.5</v>
      </c>
      <c r="WM57" s="21"/>
      <c r="WN57" s="21">
        <v>817.5</v>
      </c>
      <c r="WO57" s="21">
        <v>812.21211500000004</v>
      </c>
      <c r="WP57" s="21">
        <v>812.21211500000004</v>
      </c>
      <c r="WQ57" s="21"/>
      <c r="WR57" s="21">
        <v>117.15</v>
      </c>
      <c r="WS57" s="21">
        <v>78.553944999999999</v>
      </c>
      <c r="WT57" s="21">
        <v>78.553939999999997</v>
      </c>
      <c r="WU57" s="21"/>
      <c r="WV57" s="21">
        <v>224.5</v>
      </c>
      <c r="WW57" s="21">
        <v>240</v>
      </c>
      <c r="WX57" s="21">
        <v>240</v>
      </c>
      <c r="WY57" s="21"/>
      <c r="WZ57" s="21">
        <v>443.6</v>
      </c>
      <c r="XA57" s="21">
        <v>442.71839999999997</v>
      </c>
      <c r="XB57" s="21">
        <v>442.71839999999997</v>
      </c>
      <c r="XC57" s="21"/>
      <c r="XD57" s="21">
        <v>203.4</v>
      </c>
      <c r="XE57" s="21">
        <v>259.2</v>
      </c>
      <c r="XF57" s="21">
        <v>259.2</v>
      </c>
      <c r="XG57" s="21"/>
      <c r="XH57" s="21">
        <v>876.83</v>
      </c>
      <c r="XI57" s="21">
        <v>715.25</v>
      </c>
      <c r="XJ57" s="21">
        <v>673.5</v>
      </c>
      <c r="XK57" s="21"/>
      <c r="XL57" s="21">
        <v>644.64</v>
      </c>
      <c r="XM57" s="21">
        <v>715.25</v>
      </c>
      <c r="XN57" s="21">
        <v>673.5</v>
      </c>
      <c r="XO57" s="21"/>
      <c r="XP57" s="21">
        <v>341.75</v>
      </c>
      <c r="XQ57" s="21">
        <v>336</v>
      </c>
      <c r="XR57" s="21">
        <v>336</v>
      </c>
      <c r="XS57" s="21"/>
      <c r="XT57" s="21">
        <v>457.95</v>
      </c>
      <c r="XU57" s="21">
        <v>456</v>
      </c>
      <c r="XV57" s="21">
        <v>456</v>
      </c>
      <c r="XW57" s="21"/>
      <c r="XX57" s="21">
        <v>199.8</v>
      </c>
      <c r="XY57" s="21">
        <v>191.76</v>
      </c>
      <c r="XZ57" s="21">
        <v>191.76</v>
      </c>
      <c r="YA57" s="21"/>
      <c r="YB57" s="21">
        <v>0</v>
      </c>
      <c r="YC57" s="21">
        <v>0</v>
      </c>
      <c r="YD57" s="21">
        <v>0</v>
      </c>
      <c r="YE57" s="21"/>
      <c r="YF57" s="21">
        <v>0</v>
      </c>
      <c r="YG57" s="21">
        <v>0</v>
      </c>
      <c r="YH57" s="21">
        <v>0</v>
      </c>
      <c r="YI57" s="21"/>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0" t="s">
        <v>0</v>
      </c>
      <c r="C3" s="191"/>
      <c r="D3" s="191"/>
      <c r="E3" s="191"/>
      <c r="F3" s="193"/>
      <c r="G3" s="193"/>
    </row>
    <row r="4" spans="1:7" ht="0" hidden="1" customHeight="1" x14ac:dyDescent="0.3">
      <c r="A4" s="1"/>
      <c r="B4" s="1"/>
      <c r="C4" s="1"/>
      <c r="D4" s="1"/>
      <c r="E4" s="1"/>
    </row>
    <row r="5" spans="1:7" x14ac:dyDescent="0.3">
      <c r="A5" s="1"/>
      <c r="B5" s="1"/>
      <c r="C5" s="1"/>
      <c r="D5" s="1"/>
      <c r="E5" s="1"/>
    </row>
    <row r="6" spans="1:7" x14ac:dyDescent="0.3">
      <c r="A6" s="1"/>
      <c r="B6" s="1" t="s">
        <v>2738</v>
      </c>
      <c r="C6" s="1"/>
      <c r="D6" s="1"/>
      <c r="E6" s="1"/>
    </row>
    <row r="7" spans="1:7" ht="33" customHeight="1" x14ac:dyDescent="0.3">
      <c r="A7" s="1"/>
      <c r="B7" s="3" t="s">
        <v>2739</v>
      </c>
      <c r="C7" s="3" t="s">
        <v>2740</v>
      </c>
      <c r="D7" s="3" t="s">
        <v>2741</v>
      </c>
      <c r="E7" s="3" t="s">
        <v>943</v>
      </c>
    </row>
    <row r="8" spans="1:7" x14ac:dyDescent="0.3">
      <c r="A8" s="1"/>
      <c r="B8" s="146" t="s">
        <v>2742</v>
      </c>
      <c r="C8" s="54">
        <v>7532414.2973100003</v>
      </c>
      <c r="D8" s="54">
        <v>7975407.4281134997</v>
      </c>
      <c r="E8" s="174">
        <v>-5.5544890313934149E-2</v>
      </c>
    </row>
    <row r="9" spans="1:7" x14ac:dyDescent="0.3">
      <c r="A9" s="1"/>
      <c r="B9" s="146" t="s">
        <v>2743</v>
      </c>
      <c r="C9" s="54">
        <v>7831749.2015800001</v>
      </c>
      <c r="D9" s="54">
        <v>8366604.1070579998</v>
      </c>
      <c r="E9" s="174">
        <v>-6.3927359133295267E-2</v>
      </c>
    </row>
    <row r="10" spans="1:7" x14ac:dyDescent="0.3">
      <c r="A10" s="1"/>
      <c r="B10" s="146" t="s">
        <v>2744</v>
      </c>
      <c r="C10" s="54">
        <v>7720470.40699</v>
      </c>
      <c r="D10" s="54">
        <v>8248621.7197979996</v>
      </c>
      <c r="E10" s="174">
        <v>-6.402903791070369E-2</v>
      </c>
    </row>
    <row r="11" spans="1:7" x14ac:dyDescent="0.3">
      <c r="A11" s="1"/>
      <c r="B11" s="146" t="s">
        <v>2745</v>
      </c>
      <c r="C11" s="54">
        <v>7791429.6813599998</v>
      </c>
      <c r="D11" s="54">
        <v>8281662.3629039004</v>
      </c>
      <c r="E11" s="174">
        <v>-5.9194961115512534E-2</v>
      </c>
    </row>
    <row r="12" spans="1:7" x14ac:dyDescent="0.3">
      <c r="A12" s="1"/>
      <c r="B12" s="146" t="s">
        <v>2746</v>
      </c>
      <c r="C12" s="54">
        <v>6684720.5402600002</v>
      </c>
      <c r="D12" s="54">
        <v>7329062.3638281003</v>
      </c>
      <c r="E12" s="174">
        <v>-8.79159968331268E-2</v>
      </c>
    </row>
    <row r="13" spans="1:7" x14ac:dyDescent="0.3">
      <c r="A13" s="1"/>
      <c r="B13" s="146" t="s">
        <v>2747</v>
      </c>
      <c r="C13" s="54">
        <v>7546536.1395300003</v>
      </c>
      <c r="D13" s="54">
        <v>7996324.8465876998</v>
      </c>
      <c r="E13" s="174">
        <v>-5.6249429042348115E-2</v>
      </c>
    </row>
    <row r="14" spans="1:7" x14ac:dyDescent="0.3">
      <c r="A14" s="1"/>
      <c r="B14" s="146" t="s">
        <v>2748</v>
      </c>
      <c r="C14" s="54">
        <v>7966992.0770500004</v>
      </c>
      <c r="D14" s="54">
        <v>8473115.6400157996</v>
      </c>
      <c r="E14" s="174">
        <v>-5.9732875658576073E-2</v>
      </c>
    </row>
    <row r="15" spans="1:7" x14ac:dyDescent="0.3">
      <c r="A15" s="1"/>
      <c r="B15" s="146" t="s">
        <v>2749</v>
      </c>
      <c r="C15" s="54">
        <v>7329881.9899199996</v>
      </c>
      <c r="D15" s="54">
        <v>7968674.6472316999</v>
      </c>
      <c r="E15" s="174">
        <v>-8.0162973843287119E-2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0" t="s">
        <v>0</v>
      </c>
      <c r="C3" s="191"/>
      <c r="D3" s="191"/>
      <c r="E3" s="191"/>
      <c r="F3" s="191"/>
      <c r="G3" s="19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3" t="s">
        <v>2750</v>
      </c>
      <c r="C5" s="1"/>
      <c r="D5" s="1"/>
      <c r="E5" s="1"/>
      <c r="F5" s="1"/>
      <c r="G5" s="1"/>
      <c r="H5" s="1"/>
      <c r="I5" s="1"/>
      <c r="J5" s="1"/>
      <c r="K5" s="1"/>
      <c r="L5" s="1"/>
      <c r="M5" s="1"/>
      <c r="N5" s="1"/>
      <c r="O5" s="1"/>
      <c r="P5" s="1"/>
    </row>
    <row r="6" spans="1:16" ht="27.6" x14ac:dyDescent="0.3">
      <c r="A6" s="1"/>
      <c r="B6" s="3" t="s">
        <v>121</v>
      </c>
      <c r="C6" s="3" t="s">
        <v>1148</v>
      </c>
      <c r="D6" s="3" t="s">
        <v>1149</v>
      </c>
      <c r="E6" s="3" t="s">
        <v>1150</v>
      </c>
      <c r="F6" s="3" t="s">
        <v>124</v>
      </c>
      <c r="G6" s="3" t="s">
        <v>125</v>
      </c>
      <c r="H6" s="3" t="s">
        <v>1151</v>
      </c>
      <c r="I6" s="3" t="s">
        <v>1152</v>
      </c>
      <c r="J6" s="3" t="s">
        <v>1153</v>
      </c>
      <c r="K6" s="3" t="s">
        <v>1154</v>
      </c>
      <c r="L6" s="3" t="s">
        <v>1155</v>
      </c>
      <c r="M6" s="3" t="s">
        <v>1156</v>
      </c>
      <c r="N6" s="3" t="s">
        <v>1157</v>
      </c>
      <c r="O6" s="3" t="s">
        <v>1158</v>
      </c>
      <c r="P6" s="3" t="s">
        <v>1159</v>
      </c>
    </row>
    <row r="7" spans="1:16" x14ac:dyDescent="0.3">
      <c r="A7" s="1"/>
      <c r="B7" s="6" t="s">
        <v>570</v>
      </c>
      <c r="C7" s="6" t="s">
        <v>966</v>
      </c>
      <c r="D7" s="9" t="s">
        <v>56</v>
      </c>
      <c r="E7" s="6" t="s">
        <v>1160</v>
      </c>
      <c r="F7" s="9" t="s">
        <v>18</v>
      </c>
      <c r="G7" s="9" t="s">
        <v>19</v>
      </c>
      <c r="H7" s="9" t="s">
        <v>893</v>
      </c>
      <c r="I7" s="9" t="s">
        <v>893</v>
      </c>
      <c r="J7" s="175" t="s">
        <v>1161</v>
      </c>
      <c r="K7" s="9" t="s">
        <v>893</v>
      </c>
      <c r="L7" s="9" t="s">
        <v>893</v>
      </c>
      <c r="M7" s="9" t="s">
        <v>893</v>
      </c>
      <c r="N7" s="9" t="s">
        <v>893</v>
      </c>
      <c r="O7" s="6" t="s">
        <v>1162</v>
      </c>
      <c r="P7" s="6"/>
    </row>
    <row r="8" spans="1:16" x14ac:dyDescent="0.3">
      <c r="A8" s="1"/>
      <c r="B8" s="6" t="s">
        <v>571</v>
      </c>
      <c r="C8" s="6" t="s">
        <v>1023</v>
      </c>
      <c r="D8" s="9" t="s">
        <v>56</v>
      </c>
      <c r="E8" s="6" t="s">
        <v>1163</v>
      </c>
      <c r="F8" s="9" t="s">
        <v>18</v>
      </c>
      <c r="G8" s="9" t="s">
        <v>19</v>
      </c>
      <c r="H8" s="9" t="s">
        <v>893</v>
      </c>
      <c r="I8" s="9" t="s">
        <v>893</v>
      </c>
      <c r="J8" s="175" t="s">
        <v>1161</v>
      </c>
      <c r="K8" s="9" t="s">
        <v>893</v>
      </c>
      <c r="L8" s="9" t="s">
        <v>893</v>
      </c>
      <c r="M8" s="9" t="s">
        <v>893</v>
      </c>
      <c r="N8" s="9" t="s">
        <v>893</v>
      </c>
      <c r="O8" s="6" t="s">
        <v>1162</v>
      </c>
      <c r="P8" s="6"/>
    </row>
    <row r="9" spans="1:16" x14ac:dyDescent="0.3">
      <c r="A9" s="1"/>
      <c r="B9" s="6" t="s">
        <v>572</v>
      </c>
      <c r="C9" s="6" t="s">
        <v>1025</v>
      </c>
      <c r="D9" s="9" t="s">
        <v>56</v>
      </c>
      <c r="E9" s="6" t="s">
        <v>1164</v>
      </c>
      <c r="F9" s="9" t="s">
        <v>18</v>
      </c>
      <c r="G9" s="9" t="s">
        <v>19</v>
      </c>
      <c r="H9" s="9" t="s">
        <v>893</v>
      </c>
      <c r="I9" s="9" t="s">
        <v>893</v>
      </c>
      <c r="J9" s="175" t="s">
        <v>1161</v>
      </c>
      <c r="K9" s="9" t="s">
        <v>893</v>
      </c>
      <c r="L9" s="9" t="s">
        <v>893</v>
      </c>
      <c r="M9" s="9" t="s">
        <v>893</v>
      </c>
      <c r="N9" s="9" t="s">
        <v>893</v>
      </c>
      <c r="O9" s="6" t="s">
        <v>1162</v>
      </c>
      <c r="P9" s="6"/>
    </row>
    <row r="10" spans="1:16" x14ac:dyDescent="0.3">
      <c r="A10" s="1"/>
      <c r="B10" s="6" t="s">
        <v>568</v>
      </c>
      <c r="C10" s="6" t="s">
        <v>971</v>
      </c>
      <c r="D10" s="9" t="s">
        <v>56</v>
      </c>
      <c r="E10" s="6" t="s">
        <v>1165</v>
      </c>
      <c r="F10" s="9" t="s">
        <v>18</v>
      </c>
      <c r="G10" s="9" t="s">
        <v>1166</v>
      </c>
      <c r="H10" s="9" t="s">
        <v>893</v>
      </c>
      <c r="I10" s="9" t="s">
        <v>893</v>
      </c>
      <c r="J10" s="175" t="s">
        <v>1161</v>
      </c>
      <c r="K10" s="9" t="s">
        <v>893</v>
      </c>
      <c r="L10" s="9" t="s">
        <v>893</v>
      </c>
      <c r="M10" s="9" t="s">
        <v>893</v>
      </c>
      <c r="N10" s="9" t="s">
        <v>893</v>
      </c>
      <c r="O10" s="6" t="s">
        <v>1162</v>
      </c>
      <c r="P10" s="6"/>
    </row>
    <row r="11" spans="1:16" x14ac:dyDescent="0.3">
      <c r="A11" s="1"/>
      <c r="B11" s="6" t="s">
        <v>568</v>
      </c>
      <c r="C11" s="6" t="s">
        <v>971</v>
      </c>
      <c r="D11" s="9" t="s">
        <v>1167</v>
      </c>
      <c r="E11" s="6" t="s">
        <v>1168</v>
      </c>
      <c r="F11" s="9" t="s">
        <v>1166</v>
      </c>
      <c r="G11" s="9" t="s">
        <v>1169</v>
      </c>
      <c r="H11" s="9" t="s">
        <v>893</v>
      </c>
      <c r="I11" s="9" t="s">
        <v>893</v>
      </c>
      <c r="J11" s="175" t="s">
        <v>1161</v>
      </c>
      <c r="K11" s="9" t="s">
        <v>893</v>
      </c>
      <c r="L11" s="9" t="s">
        <v>893</v>
      </c>
      <c r="M11" s="9" t="s">
        <v>893</v>
      </c>
      <c r="N11" s="9" t="s">
        <v>893</v>
      </c>
      <c r="O11" s="6" t="s">
        <v>1162</v>
      </c>
      <c r="P11" s="6"/>
    </row>
    <row r="12" spans="1:16" x14ac:dyDescent="0.3">
      <c r="A12" s="1"/>
      <c r="B12" s="6" t="s">
        <v>568</v>
      </c>
      <c r="C12" s="6" t="s">
        <v>971</v>
      </c>
      <c r="D12" s="9" t="s">
        <v>56</v>
      </c>
      <c r="E12" s="6" t="s">
        <v>1165</v>
      </c>
      <c r="F12" s="9" t="s">
        <v>1169</v>
      </c>
      <c r="G12" s="9" t="s">
        <v>1170</v>
      </c>
      <c r="H12" s="9" t="s">
        <v>893</v>
      </c>
      <c r="I12" s="9" t="s">
        <v>893</v>
      </c>
      <c r="J12" s="175" t="s">
        <v>1161</v>
      </c>
      <c r="K12" s="9" t="s">
        <v>893</v>
      </c>
      <c r="L12" s="9" t="s">
        <v>893</v>
      </c>
      <c r="M12" s="9" t="s">
        <v>893</v>
      </c>
      <c r="N12" s="9" t="s">
        <v>893</v>
      </c>
      <c r="O12" s="6" t="s">
        <v>1162</v>
      </c>
      <c r="P12" s="6"/>
    </row>
    <row r="13" spans="1:16" x14ac:dyDescent="0.3">
      <c r="A13" s="1"/>
      <c r="B13" s="6" t="s">
        <v>568</v>
      </c>
      <c r="C13" s="6" t="s">
        <v>971</v>
      </c>
      <c r="D13" s="9" t="s">
        <v>1167</v>
      </c>
      <c r="E13" s="6" t="s">
        <v>1168</v>
      </c>
      <c r="F13" s="9" t="s">
        <v>1170</v>
      </c>
      <c r="G13" s="9" t="s">
        <v>19</v>
      </c>
      <c r="H13" s="9" t="s">
        <v>893</v>
      </c>
      <c r="I13" s="9" t="s">
        <v>893</v>
      </c>
      <c r="J13" s="175" t="s">
        <v>1161</v>
      </c>
      <c r="K13" s="9" t="s">
        <v>893</v>
      </c>
      <c r="L13" s="9" t="s">
        <v>893</v>
      </c>
      <c r="M13" s="9" t="s">
        <v>893</v>
      </c>
      <c r="N13" s="9" t="s">
        <v>893</v>
      </c>
      <c r="O13" s="6" t="s">
        <v>1162</v>
      </c>
      <c r="P13" s="6"/>
    </row>
    <row r="14" spans="1:16" x14ac:dyDescent="0.3">
      <c r="A14" s="1"/>
      <c r="B14" s="6" t="s">
        <v>53</v>
      </c>
      <c r="C14" s="6" t="s">
        <v>1039</v>
      </c>
      <c r="D14" s="9" t="s">
        <v>56</v>
      </c>
      <c r="E14" s="6" t="s">
        <v>1171</v>
      </c>
      <c r="F14" s="9" t="s">
        <v>18</v>
      </c>
      <c r="G14" s="9" t="s">
        <v>1172</v>
      </c>
      <c r="H14" s="9" t="s">
        <v>893</v>
      </c>
      <c r="I14" s="9" t="s">
        <v>893</v>
      </c>
      <c r="J14" s="176" t="s">
        <v>1173</v>
      </c>
      <c r="K14" s="9" t="s">
        <v>893</v>
      </c>
      <c r="L14" s="9" t="s">
        <v>893</v>
      </c>
      <c r="M14" s="9" t="s">
        <v>893</v>
      </c>
      <c r="N14" s="9" t="s">
        <v>893</v>
      </c>
      <c r="O14" s="6" t="s">
        <v>1162</v>
      </c>
      <c r="P14" s="6"/>
    </row>
    <row r="15" spans="1:16" x14ac:dyDescent="0.3">
      <c r="A15" s="1"/>
      <c r="B15" s="6" t="s">
        <v>53</v>
      </c>
      <c r="C15" s="6" t="s">
        <v>1039</v>
      </c>
      <c r="D15" s="9" t="s">
        <v>56</v>
      </c>
      <c r="E15" s="6" t="s">
        <v>1171</v>
      </c>
      <c r="F15" s="9" t="s">
        <v>1174</v>
      </c>
      <c r="G15" s="9" t="s">
        <v>19</v>
      </c>
      <c r="H15" s="9" t="s">
        <v>1175</v>
      </c>
      <c r="I15" s="9" t="s">
        <v>893</v>
      </c>
      <c r="J15" s="176" t="s">
        <v>1173</v>
      </c>
      <c r="K15" s="9" t="s">
        <v>893</v>
      </c>
      <c r="L15" s="9" t="s">
        <v>893</v>
      </c>
      <c r="M15" s="9" t="s">
        <v>893</v>
      </c>
      <c r="N15" s="9" t="s">
        <v>893</v>
      </c>
      <c r="O15" s="6" t="s">
        <v>1162</v>
      </c>
      <c r="P15" s="6"/>
    </row>
    <row r="16" spans="1:16" ht="39.6" x14ac:dyDescent="0.3">
      <c r="A16" s="1"/>
      <c r="B16" s="6" t="s">
        <v>53</v>
      </c>
      <c r="C16" s="6" t="s">
        <v>1040</v>
      </c>
      <c r="D16" s="9" t="s">
        <v>56</v>
      </c>
      <c r="E16" s="6" t="s">
        <v>1176</v>
      </c>
      <c r="F16" s="9" t="s">
        <v>18</v>
      </c>
      <c r="G16" s="9" t="s">
        <v>1177</v>
      </c>
      <c r="H16" s="9" t="s">
        <v>893</v>
      </c>
      <c r="I16" s="9" t="s">
        <v>893</v>
      </c>
      <c r="J16" s="177" t="s">
        <v>1178</v>
      </c>
      <c r="K16" s="9" t="s">
        <v>1179</v>
      </c>
      <c r="L16" s="9" t="s">
        <v>893</v>
      </c>
      <c r="M16" s="9" t="s">
        <v>893</v>
      </c>
      <c r="N16" s="9" t="s">
        <v>893</v>
      </c>
      <c r="O16" s="6" t="s">
        <v>2751</v>
      </c>
      <c r="P16" s="6" t="s">
        <v>1180</v>
      </c>
    </row>
    <row r="17" spans="1:16" ht="39.6" x14ac:dyDescent="0.3">
      <c r="A17" s="1"/>
      <c r="B17" s="6" t="s">
        <v>53</v>
      </c>
      <c r="C17" s="6" t="s">
        <v>1040</v>
      </c>
      <c r="D17" s="9" t="s">
        <v>56</v>
      </c>
      <c r="E17" s="6" t="s">
        <v>1176</v>
      </c>
      <c r="F17" s="9" t="s">
        <v>1177</v>
      </c>
      <c r="G17" s="9" t="s">
        <v>1181</v>
      </c>
      <c r="H17" s="9" t="s">
        <v>893</v>
      </c>
      <c r="I17" s="9" t="s">
        <v>1182</v>
      </c>
      <c r="J17" s="178" t="s">
        <v>1183</v>
      </c>
      <c r="K17" s="9" t="s">
        <v>893</v>
      </c>
      <c r="L17" s="9" t="s">
        <v>893</v>
      </c>
      <c r="M17" s="9" t="s">
        <v>893</v>
      </c>
      <c r="N17" s="9" t="s">
        <v>893</v>
      </c>
      <c r="O17" s="6" t="s">
        <v>1162</v>
      </c>
      <c r="P17" s="6" t="s">
        <v>1184</v>
      </c>
    </row>
    <row r="18" spans="1:16" x14ac:dyDescent="0.3">
      <c r="A18" s="1"/>
      <c r="B18" s="6" t="s">
        <v>61</v>
      </c>
      <c r="C18" s="6" t="s">
        <v>68</v>
      </c>
      <c r="D18" s="9" t="s">
        <v>56</v>
      </c>
      <c r="E18" s="6" t="s">
        <v>1185</v>
      </c>
      <c r="F18" s="9" t="s">
        <v>18</v>
      </c>
      <c r="G18" s="9" t="s">
        <v>19</v>
      </c>
      <c r="H18" s="9" t="s">
        <v>893</v>
      </c>
      <c r="I18" s="9" t="s">
        <v>893</v>
      </c>
      <c r="J18" s="176" t="s">
        <v>1173</v>
      </c>
      <c r="K18" s="9" t="s">
        <v>893</v>
      </c>
      <c r="L18" s="9" t="s">
        <v>893</v>
      </c>
      <c r="M18" s="9" t="s">
        <v>893</v>
      </c>
      <c r="N18" s="9" t="s">
        <v>893</v>
      </c>
      <c r="O18" s="6" t="s">
        <v>1162</v>
      </c>
      <c r="P18" s="6"/>
    </row>
    <row r="19" spans="1:16" x14ac:dyDescent="0.3">
      <c r="A19" s="1"/>
      <c r="B19" s="6" t="s">
        <v>73</v>
      </c>
      <c r="C19" s="6" t="s">
        <v>74</v>
      </c>
      <c r="D19" s="9" t="s">
        <v>56</v>
      </c>
      <c r="E19" s="6" t="s">
        <v>1186</v>
      </c>
      <c r="F19" s="9" t="s">
        <v>18</v>
      </c>
      <c r="G19" s="9" t="s">
        <v>19</v>
      </c>
      <c r="H19" s="9" t="s">
        <v>893</v>
      </c>
      <c r="I19" s="9" t="s">
        <v>893</v>
      </c>
      <c r="J19" s="176" t="s">
        <v>1173</v>
      </c>
      <c r="K19" s="9" t="s">
        <v>893</v>
      </c>
      <c r="L19" s="9" t="s">
        <v>893</v>
      </c>
      <c r="M19" s="9" t="s">
        <v>893</v>
      </c>
      <c r="N19" s="9" t="s">
        <v>893</v>
      </c>
      <c r="O19" s="6" t="s">
        <v>1162</v>
      </c>
      <c r="P19" s="6"/>
    </row>
    <row r="20" spans="1:16" ht="26.4" x14ac:dyDescent="0.3">
      <c r="A20" s="1"/>
      <c r="B20" s="6" t="s">
        <v>569</v>
      </c>
      <c r="C20" s="6" t="s">
        <v>1066</v>
      </c>
      <c r="D20" s="9" t="s">
        <v>1067</v>
      </c>
      <c r="E20" s="6" t="s">
        <v>1187</v>
      </c>
      <c r="F20" s="9" t="s">
        <v>18</v>
      </c>
      <c r="G20" s="9" t="s">
        <v>19</v>
      </c>
      <c r="H20" s="9" t="s">
        <v>893</v>
      </c>
      <c r="I20" s="9" t="s">
        <v>893</v>
      </c>
      <c r="J20" s="175" t="s">
        <v>1161</v>
      </c>
      <c r="K20" s="9" t="s">
        <v>893</v>
      </c>
      <c r="L20" s="9" t="s">
        <v>893</v>
      </c>
      <c r="M20" s="9" t="s">
        <v>893</v>
      </c>
      <c r="N20" s="9" t="s">
        <v>893</v>
      </c>
      <c r="O20" s="6" t="s">
        <v>1162</v>
      </c>
      <c r="P20" s="6"/>
    </row>
    <row r="21" spans="1:16" ht="26.4" x14ac:dyDescent="0.3">
      <c r="A21" s="1"/>
      <c r="B21" s="6" t="s">
        <v>569</v>
      </c>
      <c r="C21" s="6" t="s">
        <v>1066</v>
      </c>
      <c r="D21" s="9" t="s">
        <v>1068</v>
      </c>
      <c r="E21" s="6" t="s">
        <v>1188</v>
      </c>
      <c r="F21" s="9" t="s">
        <v>18</v>
      </c>
      <c r="G21" s="9" t="s">
        <v>19</v>
      </c>
      <c r="H21" s="9" t="s">
        <v>893</v>
      </c>
      <c r="I21" s="9" t="s">
        <v>893</v>
      </c>
      <c r="J21" s="175" t="s">
        <v>1161</v>
      </c>
      <c r="K21" s="9" t="s">
        <v>893</v>
      </c>
      <c r="L21" s="9" t="s">
        <v>893</v>
      </c>
      <c r="M21" s="9" t="s">
        <v>893</v>
      </c>
      <c r="N21" s="9" t="s">
        <v>893</v>
      </c>
      <c r="O21" s="6" t="s">
        <v>1162</v>
      </c>
      <c r="P21" s="6"/>
    </row>
    <row r="22" spans="1:16" ht="105.6" x14ac:dyDescent="0.3">
      <c r="A22" s="1"/>
      <c r="B22" s="6" t="s">
        <v>77</v>
      </c>
      <c r="C22" s="6" t="s">
        <v>81</v>
      </c>
      <c r="D22" s="9" t="s">
        <v>56</v>
      </c>
      <c r="E22" s="6" t="s">
        <v>1189</v>
      </c>
      <c r="F22" s="9" t="s">
        <v>18</v>
      </c>
      <c r="G22" s="9" t="s">
        <v>19</v>
      </c>
      <c r="H22" s="9" t="s">
        <v>893</v>
      </c>
      <c r="I22" s="9" t="s">
        <v>893</v>
      </c>
      <c r="J22" s="176" t="s">
        <v>1173</v>
      </c>
      <c r="K22" s="9" t="s">
        <v>893</v>
      </c>
      <c r="L22" s="9" t="s">
        <v>893</v>
      </c>
      <c r="M22" s="9" t="s">
        <v>893</v>
      </c>
      <c r="N22" s="9" t="s">
        <v>893</v>
      </c>
      <c r="O22" s="6" t="s">
        <v>1162</v>
      </c>
      <c r="P22" s="6" t="s">
        <v>1190</v>
      </c>
    </row>
    <row r="23" spans="1:16" x14ac:dyDescent="0.3">
      <c r="A23" s="1"/>
      <c r="B23" s="6" t="s">
        <v>77</v>
      </c>
      <c r="C23" s="6" t="s">
        <v>84</v>
      </c>
      <c r="D23" s="9" t="s">
        <v>56</v>
      </c>
      <c r="E23" s="6" t="s">
        <v>1191</v>
      </c>
      <c r="F23" s="9" t="s">
        <v>18</v>
      </c>
      <c r="G23" s="9" t="s">
        <v>19</v>
      </c>
      <c r="H23" s="9" t="s">
        <v>893</v>
      </c>
      <c r="I23" s="9" t="s">
        <v>893</v>
      </c>
      <c r="J23" s="176" t="s">
        <v>1173</v>
      </c>
      <c r="K23" s="9" t="s">
        <v>893</v>
      </c>
      <c r="L23" s="9" t="s">
        <v>893</v>
      </c>
      <c r="M23" s="9" t="s">
        <v>893</v>
      </c>
      <c r="N23" s="9" t="s">
        <v>893</v>
      </c>
      <c r="O23" s="6" t="s">
        <v>1162</v>
      </c>
      <c r="P23" s="6"/>
    </row>
    <row r="24" spans="1:16" x14ac:dyDescent="0.3">
      <c r="A24" s="1"/>
      <c r="B24" s="6" t="s">
        <v>93</v>
      </c>
      <c r="C24" s="6" t="s">
        <v>98</v>
      </c>
      <c r="D24" s="9" t="s">
        <v>56</v>
      </c>
      <c r="E24" s="6" t="s">
        <v>1192</v>
      </c>
      <c r="F24" s="9" t="s">
        <v>18</v>
      </c>
      <c r="G24" s="9" t="s">
        <v>19</v>
      </c>
      <c r="H24" s="9" t="s">
        <v>893</v>
      </c>
      <c r="I24" s="9" t="s">
        <v>893</v>
      </c>
      <c r="J24" s="176" t="s">
        <v>1173</v>
      </c>
      <c r="K24" s="9" t="s">
        <v>893</v>
      </c>
      <c r="L24" s="9" t="s">
        <v>893</v>
      </c>
      <c r="M24" s="9" t="s">
        <v>893</v>
      </c>
      <c r="N24" s="9" t="s">
        <v>893</v>
      </c>
      <c r="O24" s="6" t="s">
        <v>1162</v>
      </c>
      <c r="P24" s="6"/>
    </row>
    <row r="25" spans="1:16" x14ac:dyDescent="0.3">
      <c r="A25" s="1"/>
      <c r="B25" s="6" t="s">
        <v>554</v>
      </c>
      <c r="C25" s="6" t="s">
        <v>982</v>
      </c>
      <c r="D25" s="9" t="s">
        <v>56</v>
      </c>
      <c r="E25" s="6" t="s">
        <v>1193</v>
      </c>
      <c r="F25" s="9" t="s">
        <v>18</v>
      </c>
      <c r="G25" s="9" t="s">
        <v>19</v>
      </c>
      <c r="H25" s="9" t="s">
        <v>1194</v>
      </c>
      <c r="I25" s="9" t="s">
        <v>893</v>
      </c>
      <c r="J25" s="176" t="s">
        <v>1173</v>
      </c>
      <c r="K25" s="9" t="s">
        <v>893</v>
      </c>
      <c r="L25" s="9" t="s">
        <v>893</v>
      </c>
      <c r="M25" s="9" t="s">
        <v>893</v>
      </c>
      <c r="N25" s="9" t="s">
        <v>893</v>
      </c>
      <c r="O25" s="6" t="s">
        <v>1162</v>
      </c>
      <c r="P25" s="6"/>
    </row>
    <row r="26" spans="1:16" x14ac:dyDescent="0.3">
      <c r="A26" s="1"/>
      <c r="B26" s="6" t="s">
        <v>554</v>
      </c>
      <c r="C26" s="6" t="s">
        <v>1094</v>
      </c>
      <c r="D26" s="9" t="s">
        <v>56</v>
      </c>
      <c r="E26" s="6" t="s">
        <v>1195</v>
      </c>
      <c r="F26" s="9" t="s">
        <v>18</v>
      </c>
      <c r="G26" s="9" t="s">
        <v>19</v>
      </c>
      <c r="H26" s="9" t="s">
        <v>893</v>
      </c>
      <c r="I26" s="9" t="s">
        <v>893</v>
      </c>
      <c r="J26" s="176" t="s">
        <v>1173</v>
      </c>
      <c r="K26" s="9" t="s">
        <v>893</v>
      </c>
      <c r="L26" s="9" t="s">
        <v>893</v>
      </c>
      <c r="M26" s="9" t="s">
        <v>893</v>
      </c>
      <c r="N26" s="9" t="s">
        <v>893</v>
      </c>
      <c r="O26" s="6" t="s">
        <v>1162</v>
      </c>
      <c r="P26" s="6"/>
    </row>
    <row r="27" spans="1:16" x14ac:dyDescent="0.3">
      <c r="A27" s="1"/>
      <c r="B27" s="6" t="s">
        <v>554</v>
      </c>
      <c r="C27" s="6" t="s">
        <v>1095</v>
      </c>
      <c r="D27" s="9" t="s">
        <v>56</v>
      </c>
      <c r="E27" s="6" t="s">
        <v>1196</v>
      </c>
      <c r="F27" s="9" t="s">
        <v>18</v>
      </c>
      <c r="G27" s="9" t="s">
        <v>19</v>
      </c>
      <c r="H27" s="9" t="s">
        <v>893</v>
      </c>
      <c r="I27" s="9" t="s">
        <v>893</v>
      </c>
      <c r="J27" s="176" t="s">
        <v>1173</v>
      </c>
      <c r="K27" s="9" t="s">
        <v>893</v>
      </c>
      <c r="L27" s="9" t="s">
        <v>893</v>
      </c>
      <c r="M27" s="9" t="s">
        <v>893</v>
      </c>
      <c r="N27" s="9" t="s">
        <v>893</v>
      </c>
      <c r="O27" s="6" t="s">
        <v>1162</v>
      </c>
      <c r="P27" s="6"/>
    </row>
    <row r="28" spans="1:16" x14ac:dyDescent="0.3">
      <c r="A28" s="1"/>
      <c r="B28" s="6" t="s">
        <v>554</v>
      </c>
      <c r="C28" s="6" t="s">
        <v>1096</v>
      </c>
      <c r="D28" s="9" t="s">
        <v>56</v>
      </c>
      <c r="E28" s="6" t="s">
        <v>1197</v>
      </c>
      <c r="F28" s="9" t="s">
        <v>18</v>
      </c>
      <c r="G28" s="9" t="s">
        <v>19</v>
      </c>
      <c r="H28" s="9" t="s">
        <v>893</v>
      </c>
      <c r="I28" s="9" t="s">
        <v>893</v>
      </c>
      <c r="J28" s="176" t="s">
        <v>1173</v>
      </c>
      <c r="K28" s="9" t="s">
        <v>893</v>
      </c>
      <c r="L28" s="9" t="s">
        <v>893</v>
      </c>
      <c r="M28" s="9" t="s">
        <v>893</v>
      </c>
      <c r="N28" s="9" t="s">
        <v>893</v>
      </c>
      <c r="O28" s="6" t="s">
        <v>1162</v>
      </c>
      <c r="P28" s="6"/>
    </row>
    <row r="29" spans="1:16" x14ac:dyDescent="0.3">
      <c r="A29" s="1"/>
      <c r="B29" s="6" t="s">
        <v>113</v>
      </c>
      <c r="C29" s="6" t="s">
        <v>1108</v>
      </c>
      <c r="D29" s="9" t="s">
        <v>56</v>
      </c>
      <c r="E29" s="6" t="s">
        <v>1198</v>
      </c>
      <c r="F29" s="9" t="s">
        <v>18</v>
      </c>
      <c r="G29" s="9" t="s">
        <v>1199</v>
      </c>
      <c r="H29" s="9" t="s">
        <v>893</v>
      </c>
      <c r="I29" s="9" t="s">
        <v>1200</v>
      </c>
      <c r="J29" s="178" t="s">
        <v>1183</v>
      </c>
      <c r="K29" s="9" t="s">
        <v>893</v>
      </c>
      <c r="L29" s="9" t="s">
        <v>893</v>
      </c>
      <c r="M29" s="9" t="s">
        <v>893</v>
      </c>
      <c r="N29" s="9" t="s">
        <v>893</v>
      </c>
      <c r="O29" s="6" t="s">
        <v>1162</v>
      </c>
      <c r="P29" s="6"/>
    </row>
    <row r="30" spans="1:16" x14ac:dyDescent="0.3">
      <c r="A30" s="1"/>
      <c r="B30" s="6" t="s">
        <v>113</v>
      </c>
      <c r="C30" s="6" t="s">
        <v>1108</v>
      </c>
      <c r="D30" s="9" t="s">
        <v>1061</v>
      </c>
      <c r="E30" s="6" t="s">
        <v>1201</v>
      </c>
      <c r="F30" s="9" t="s">
        <v>1199</v>
      </c>
      <c r="G30" s="9" t="s">
        <v>1202</v>
      </c>
      <c r="H30" s="9" t="s">
        <v>893</v>
      </c>
      <c r="I30" s="9" t="s">
        <v>893</v>
      </c>
      <c r="J30" s="178" t="s">
        <v>1183</v>
      </c>
      <c r="K30" s="9" t="s">
        <v>893</v>
      </c>
      <c r="L30" s="9" t="s">
        <v>893</v>
      </c>
      <c r="M30" s="9" t="s">
        <v>893</v>
      </c>
      <c r="N30" s="9" t="s">
        <v>893</v>
      </c>
      <c r="O30" s="6" t="s">
        <v>1162</v>
      </c>
      <c r="P30" s="6" t="s">
        <v>1203</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30" customHeight="1" x14ac:dyDescent="0.4">
      <c r="A5" s="1"/>
      <c r="B5" s="23" t="s">
        <v>2752</v>
      </c>
      <c r="C5" s="1"/>
      <c r="D5" s="1"/>
      <c r="E5" s="1"/>
      <c r="F5" s="1"/>
      <c r="G5" s="1"/>
      <c r="H5" s="1"/>
    </row>
    <row r="6" spans="1:8" ht="52.95" customHeight="1" x14ac:dyDescent="0.3">
      <c r="A6" s="1"/>
      <c r="B6" s="3" t="s">
        <v>4</v>
      </c>
      <c r="C6" s="3" t="s">
        <v>2753</v>
      </c>
      <c r="D6" s="3" t="s">
        <v>2754</v>
      </c>
      <c r="E6" s="3" t="s">
        <v>7</v>
      </c>
      <c r="F6" s="3" t="s">
        <v>8</v>
      </c>
      <c r="G6" s="3" t="s">
        <v>2755</v>
      </c>
      <c r="H6" s="3" t="s">
        <v>1476</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3" t="s">
        <v>2756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2757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2758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79" t="s">
        <v>893</v>
      </c>
      <c r="C8" s="179" t="s">
        <v>893</v>
      </c>
      <c r="D8" s="179" t="s">
        <v>893</v>
      </c>
      <c r="E8" s="179" t="s">
        <v>893</v>
      </c>
      <c r="F8" s="179" t="s">
        <v>893</v>
      </c>
      <c r="G8" s="179" t="s">
        <v>2759</v>
      </c>
      <c r="H8" s="179" t="s">
        <v>893</v>
      </c>
      <c r="I8" s="179" t="s">
        <v>893</v>
      </c>
      <c r="J8" s="179" t="s">
        <v>2760</v>
      </c>
      <c r="K8" s="179" t="s">
        <v>893</v>
      </c>
      <c r="L8" s="179" t="s">
        <v>893</v>
      </c>
      <c r="M8" s="179" t="s">
        <v>2761</v>
      </c>
      <c r="N8" s="179" t="s">
        <v>893</v>
      </c>
      <c r="O8" s="179" t="s">
        <v>893</v>
      </c>
      <c r="P8" s="179" t="s">
        <v>2762</v>
      </c>
      <c r="Q8" s="179" t="s">
        <v>893</v>
      </c>
      <c r="R8" s="179" t="s">
        <v>893</v>
      </c>
      <c r="S8" s="179" t="s">
        <v>2763</v>
      </c>
      <c r="T8" s="179" t="s">
        <v>893</v>
      </c>
      <c r="U8" s="179" t="s">
        <v>893</v>
      </c>
      <c r="V8" s="179" t="s">
        <v>2764</v>
      </c>
      <c r="W8" s="179" t="s">
        <v>893</v>
      </c>
      <c r="X8" s="179" t="s">
        <v>893</v>
      </c>
      <c r="Y8" s="179" t="s">
        <v>2765</v>
      </c>
      <c r="Z8" s="179" t="s">
        <v>893</v>
      </c>
      <c r="AA8" s="179" t="s">
        <v>893</v>
      </c>
      <c r="AB8" s="179" t="s">
        <v>2766</v>
      </c>
      <c r="AC8" s="179" t="s">
        <v>893</v>
      </c>
      <c r="AD8" s="179" t="s">
        <v>893</v>
      </c>
      <c r="AE8" s="179" t="s">
        <v>2767</v>
      </c>
      <c r="AF8" s="179" t="s">
        <v>893</v>
      </c>
      <c r="AG8" s="179" t="s">
        <v>893</v>
      </c>
      <c r="AH8" s="179" t="s">
        <v>2768</v>
      </c>
      <c r="AI8" s="179" t="s">
        <v>893</v>
      </c>
      <c r="AJ8" s="179" t="s">
        <v>893</v>
      </c>
      <c r="AK8" s="179" t="s">
        <v>2769</v>
      </c>
      <c r="AL8" s="179" t="s">
        <v>893</v>
      </c>
      <c r="AM8" s="179" t="s">
        <v>893</v>
      </c>
      <c r="AN8" s="179" t="s">
        <v>2770</v>
      </c>
      <c r="AO8" s="179" t="s">
        <v>893</v>
      </c>
      <c r="AP8" s="179" t="s">
        <v>893</v>
      </c>
      <c r="AQ8" s="179" t="s">
        <v>2771</v>
      </c>
      <c r="AR8" s="179" t="s">
        <v>893</v>
      </c>
      <c r="AS8" s="179" t="s">
        <v>893</v>
      </c>
      <c r="AT8" s="179" t="s">
        <v>2772</v>
      </c>
      <c r="AU8" s="179" t="s">
        <v>893</v>
      </c>
      <c r="AV8" s="179" t="s">
        <v>893</v>
      </c>
      <c r="AW8" s="179" t="s">
        <v>2773</v>
      </c>
      <c r="AX8" s="179" t="s">
        <v>893</v>
      </c>
      <c r="AY8" s="179" t="s">
        <v>893</v>
      </c>
      <c r="AZ8" s="179" t="s">
        <v>2774</v>
      </c>
      <c r="BA8" s="179" t="s">
        <v>893</v>
      </c>
      <c r="BB8" s="179" t="s">
        <v>893</v>
      </c>
      <c r="BC8" s="179" t="s">
        <v>2775</v>
      </c>
      <c r="BD8" s="179" t="s">
        <v>893</v>
      </c>
      <c r="BE8" s="179" t="s">
        <v>893</v>
      </c>
      <c r="BF8" s="179" t="s">
        <v>2776</v>
      </c>
      <c r="BG8" s="179" t="s">
        <v>893</v>
      </c>
      <c r="BH8" s="179" t="s">
        <v>893</v>
      </c>
      <c r="BI8" s="179" t="s">
        <v>2777</v>
      </c>
      <c r="BJ8" s="179" t="s">
        <v>893</v>
      </c>
      <c r="BK8" s="179" t="s">
        <v>893</v>
      </c>
      <c r="BL8" s="179" t="s">
        <v>2778</v>
      </c>
      <c r="BM8" s="179" t="s">
        <v>893</v>
      </c>
      <c r="BN8" s="179" t="s">
        <v>893</v>
      </c>
      <c r="BO8" s="179" t="s">
        <v>2779</v>
      </c>
      <c r="BP8" s="179" t="s">
        <v>893</v>
      </c>
      <c r="BQ8" s="179" t="s">
        <v>893</v>
      </c>
      <c r="BR8" s="179" t="s">
        <v>2780</v>
      </c>
      <c r="BS8" s="179" t="s">
        <v>893</v>
      </c>
      <c r="BT8" s="179" t="s">
        <v>893</v>
      </c>
      <c r="BU8" s="179" t="s">
        <v>2781</v>
      </c>
      <c r="BV8" s="179" t="s">
        <v>893</v>
      </c>
      <c r="BW8" s="179" t="s">
        <v>893</v>
      </c>
      <c r="BX8" s="179" t="s">
        <v>2782</v>
      </c>
      <c r="BY8" s="179" t="s">
        <v>893</v>
      </c>
      <c r="BZ8" s="179" t="s">
        <v>893</v>
      </c>
      <c r="CA8" s="179" t="s">
        <v>2783</v>
      </c>
      <c r="CB8" s="179" t="s">
        <v>893</v>
      </c>
      <c r="CC8" s="179" t="s">
        <v>893</v>
      </c>
      <c r="CD8" s="179" t="s">
        <v>2784</v>
      </c>
      <c r="CE8" s="179" t="s">
        <v>893</v>
      </c>
      <c r="CF8" s="179" t="s">
        <v>893</v>
      </c>
      <c r="CG8" s="179" t="s">
        <v>2785</v>
      </c>
      <c r="CH8" s="179" t="s">
        <v>893</v>
      </c>
      <c r="CI8" s="179" t="s">
        <v>893</v>
      </c>
      <c r="CJ8" s="179" t="s">
        <v>2786</v>
      </c>
      <c r="CK8" s="179" t="s">
        <v>893</v>
      </c>
      <c r="CL8" s="179" t="s">
        <v>893</v>
      </c>
      <c r="CM8" s="179" t="s">
        <v>2787</v>
      </c>
      <c r="CN8" s="179" t="s">
        <v>893</v>
      </c>
      <c r="CO8" s="179" t="s">
        <v>893</v>
      </c>
      <c r="CP8" s="179" t="s">
        <v>2788</v>
      </c>
      <c r="CQ8" s="179" t="s">
        <v>893</v>
      </c>
      <c r="CR8" s="179" t="s">
        <v>893</v>
      </c>
      <c r="CS8" s="179" t="s">
        <v>2789</v>
      </c>
      <c r="CT8" s="179" t="s">
        <v>893</v>
      </c>
      <c r="CU8" s="179" t="s">
        <v>893</v>
      </c>
      <c r="CV8" s="179" t="s">
        <v>2790</v>
      </c>
      <c r="CW8" s="179" t="s">
        <v>893</v>
      </c>
      <c r="CX8" s="179" t="s">
        <v>893</v>
      </c>
      <c r="CY8" s="179" t="s">
        <v>2791</v>
      </c>
      <c r="CZ8" s="179" t="s">
        <v>893</v>
      </c>
      <c r="DA8" s="179" t="s">
        <v>893</v>
      </c>
      <c r="DB8" s="179" t="s">
        <v>2792</v>
      </c>
      <c r="DC8" s="179" t="s">
        <v>893</v>
      </c>
      <c r="DD8" s="179" t="s">
        <v>893</v>
      </c>
      <c r="DE8" s="179" t="s">
        <v>2793</v>
      </c>
      <c r="DF8" s="179" t="s">
        <v>893</v>
      </c>
      <c r="DG8" s="179" t="s">
        <v>893</v>
      </c>
      <c r="DH8" s="179" t="s">
        <v>2794</v>
      </c>
      <c r="DI8" s="179" t="s">
        <v>893</v>
      </c>
      <c r="DJ8" s="179" t="s">
        <v>893</v>
      </c>
      <c r="DK8" s="179" t="s">
        <v>2795</v>
      </c>
      <c r="DL8" s="179" t="s">
        <v>893</v>
      </c>
      <c r="DM8" s="179" t="s">
        <v>893</v>
      </c>
      <c r="DN8" s="179" t="s">
        <v>2796</v>
      </c>
      <c r="DO8" s="179" t="s">
        <v>893</v>
      </c>
      <c r="DP8" s="179" t="s">
        <v>893</v>
      </c>
      <c r="DQ8" s="179" t="s">
        <v>2797</v>
      </c>
      <c r="DR8" s="179" t="s">
        <v>893</v>
      </c>
      <c r="DS8" s="179" t="s">
        <v>893</v>
      </c>
      <c r="DT8" s="179" t="s">
        <v>2798</v>
      </c>
      <c r="DU8" s="179" t="s">
        <v>893</v>
      </c>
      <c r="DV8" s="179" t="s">
        <v>893</v>
      </c>
      <c r="DW8" s="179" t="s">
        <v>2799</v>
      </c>
      <c r="DX8" s="179" t="s">
        <v>893</v>
      </c>
      <c r="DY8" s="179" t="s">
        <v>893</v>
      </c>
      <c r="DZ8" s="179" t="s">
        <v>2800</v>
      </c>
      <c r="EA8" s="179" t="s">
        <v>893</v>
      </c>
      <c r="EB8" s="179" t="s">
        <v>893</v>
      </c>
      <c r="EC8" s="179" t="s">
        <v>2801</v>
      </c>
      <c r="ED8" s="179" t="s">
        <v>893</v>
      </c>
      <c r="EE8" s="179" t="s">
        <v>893</v>
      </c>
      <c r="EF8" s="179" t="s">
        <v>2802</v>
      </c>
      <c r="EG8" s="179" t="s">
        <v>893</v>
      </c>
      <c r="EH8" s="179" t="s">
        <v>893</v>
      </c>
      <c r="EI8" s="179" t="s">
        <v>2803</v>
      </c>
      <c r="EJ8" s="179" t="s">
        <v>893</v>
      </c>
      <c r="EK8" s="179" t="s">
        <v>893</v>
      </c>
      <c r="EL8" s="179" t="s">
        <v>2804</v>
      </c>
      <c r="EM8" s="179" t="s">
        <v>893</v>
      </c>
      <c r="EN8" s="179" t="s">
        <v>893</v>
      </c>
      <c r="EO8" s="179" t="s">
        <v>2805</v>
      </c>
      <c r="EP8" s="179" t="s">
        <v>893</v>
      </c>
      <c r="EQ8" s="179" t="s">
        <v>893</v>
      </c>
      <c r="ER8" s="179" t="s">
        <v>2806</v>
      </c>
      <c r="ES8" s="179" t="s">
        <v>893</v>
      </c>
      <c r="ET8" s="179" t="s">
        <v>893</v>
      </c>
    </row>
    <row r="9" spans="1:150" x14ac:dyDescent="0.3">
      <c r="A9" s="1"/>
      <c r="B9" s="179" t="s">
        <v>2807</v>
      </c>
      <c r="C9" s="179" t="s">
        <v>3</v>
      </c>
      <c r="D9" s="179" t="s">
        <v>56</v>
      </c>
      <c r="E9" s="179" t="s">
        <v>2808</v>
      </c>
      <c r="F9" s="179" t="s">
        <v>2809</v>
      </c>
      <c r="G9" s="179" t="s">
        <v>2810</v>
      </c>
      <c r="H9" s="179" t="s">
        <v>2811</v>
      </c>
      <c r="I9" s="179" t="s">
        <v>2812</v>
      </c>
      <c r="J9" s="179" t="s">
        <v>2810</v>
      </c>
      <c r="K9" s="179" t="s">
        <v>2811</v>
      </c>
      <c r="L9" s="179" t="s">
        <v>2812</v>
      </c>
      <c r="M9" s="179" t="s">
        <v>2810</v>
      </c>
      <c r="N9" s="179" t="s">
        <v>2811</v>
      </c>
      <c r="O9" s="179" t="s">
        <v>2812</v>
      </c>
      <c r="P9" s="179" t="s">
        <v>2810</v>
      </c>
      <c r="Q9" s="179" t="s">
        <v>2811</v>
      </c>
      <c r="R9" s="179" t="s">
        <v>2812</v>
      </c>
      <c r="S9" s="179" t="s">
        <v>2810</v>
      </c>
      <c r="T9" s="179" t="s">
        <v>2811</v>
      </c>
      <c r="U9" s="179" t="s">
        <v>2812</v>
      </c>
      <c r="V9" s="179" t="s">
        <v>2810</v>
      </c>
      <c r="W9" s="179" t="s">
        <v>2811</v>
      </c>
      <c r="X9" s="179" t="s">
        <v>2812</v>
      </c>
      <c r="Y9" s="179" t="s">
        <v>2810</v>
      </c>
      <c r="Z9" s="179" t="s">
        <v>2811</v>
      </c>
      <c r="AA9" s="179" t="s">
        <v>2812</v>
      </c>
      <c r="AB9" s="179" t="s">
        <v>2810</v>
      </c>
      <c r="AC9" s="179" t="s">
        <v>2811</v>
      </c>
      <c r="AD9" s="179" t="s">
        <v>2812</v>
      </c>
      <c r="AE9" s="179" t="s">
        <v>2810</v>
      </c>
      <c r="AF9" s="179" t="s">
        <v>2811</v>
      </c>
      <c r="AG9" s="179" t="s">
        <v>2812</v>
      </c>
      <c r="AH9" s="179" t="s">
        <v>2810</v>
      </c>
      <c r="AI9" s="179" t="s">
        <v>2811</v>
      </c>
      <c r="AJ9" s="179" t="s">
        <v>2812</v>
      </c>
      <c r="AK9" s="179" t="s">
        <v>2810</v>
      </c>
      <c r="AL9" s="179" t="s">
        <v>2811</v>
      </c>
      <c r="AM9" s="179" t="s">
        <v>2812</v>
      </c>
      <c r="AN9" s="179" t="s">
        <v>2810</v>
      </c>
      <c r="AO9" s="179" t="s">
        <v>2811</v>
      </c>
      <c r="AP9" s="179" t="s">
        <v>2812</v>
      </c>
      <c r="AQ9" s="179" t="s">
        <v>2810</v>
      </c>
      <c r="AR9" s="179" t="s">
        <v>2811</v>
      </c>
      <c r="AS9" s="179" t="s">
        <v>2812</v>
      </c>
      <c r="AT9" s="179" t="s">
        <v>2810</v>
      </c>
      <c r="AU9" s="179" t="s">
        <v>2811</v>
      </c>
      <c r="AV9" s="179" t="s">
        <v>2812</v>
      </c>
      <c r="AW9" s="179" t="s">
        <v>2810</v>
      </c>
      <c r="AX9" s="179" t="s">
        <v>2811</v>
      </c>
      <c r="AY9" s="179" t="s">
        <v>2812</v>
      </c>
      <c r="AZ9" s="179" t="s">
        <v>2810</v>
      </c>
      <c r="BA9" s="179" t="s">
        <v>2811</v>
      </c>
      <c r="BB9" s="179" t="s">
        <v>2812</v>
      </c>
      <c r="BC9" s="179" t="s">
        <v>2810</v>
      </c>
      <c r="BD9" s="179" t="s">
        <v>2811</v>
      </c>
      <c r="BE9" s="179" t="s">
        <v>2812</v>
      </c>
      <c r="BF9" s="179" t="s">
        <v>2810</v>
      </c>
      <c r="BG9" s="179" t="s">
        <v>2811</v>
      </c>
      <c r="BH9" s="179" t="s">
        <v>2812</v>
      </c>
      <c r="BI9" s="179" t="s">
        <v>2810</v>
      </c>
      <c r="BJ9" s="179" t="s">
        <v>2811</v>
      </c>
      <c r="BK9" s="179" t="s">
        <v>2812</v>
      </c>
      <c r="BL9" s="179" t="s">
        <v>2810</v>
      </c>
      <c r="BM9" s="179" t="s">
        <v>2811</v>
      </c>
      <c r="BN9" s="179" t="s">
        <v>2812</v>
      </c>
      <c r="BO9" s="179" t="s">
        <v>2810</v>
      </c>
      <c r="BP9" s="179" t="s">
        <v>2811</v>
      </c>
      <c r="BQ9" s="179" t="s">
        <v>2812</v>
      </c>
      <c r="BR9" s="179" t="s">
        <v>2810</v>
      </c>
      <c r="BS9" s="179" t="s">
        <v>2811</v>
      </c>
      <c r="BT9" s="179" t="s">
        <v>2812</v>
      </c>
      <c r="BU9" s="179" t="s">
        <v>2810</v>
      </c>
      <c r="BV9" s="179" t="s">
        <v>2811</v>
      </c>
      <c r="BW9" s="179" t="s">
        <v>2812</v>
      </c>
      <c r="BX9" s="179" t="s">
        <v>2810</v>
      </c>
      <c r="BY9" s="179" t="s">
        <v>2811</v>
      </c>
      <c r="BZ9" s="179" t="s">
        <v>2812</v>
      </c>
      <c r="CA9" s="179" t="s">
        <v>2810</v>
      </c>
      <c r="CB9" s="179" t="s">
        <v>2811</v>
      </c>
      <c r="CC9" s="179" t="s">
        <v>2812</v>
      </c>
      <c r="CD9" s="179" t="s">
        <v>2810</v>
      </c>
      <c r="CE9" s="179" t="s">
        <v>2811</v>
      </c>
      <c r="CF9" s="179" t="s">
        <v>2812</v>
      </c>
      <c r="CG9" s="179" t="s">
        <v>2810</v>
      </c>
      <c r="CH9" s="179" t="s">
        <v>2811</v>
      </c>
      <c r="CI9" s="179" t="s">
        <v>2812</v>
      </c>
      <c r="CJ9" s="179" t="s">
        <v>2810</v>
      </c>
      <c r="CK9" s="179" t="s">
        <v>2811</v>
      </c>
      <c r="CL9" s="179" t="s">
        <v>2812</v>
      </c>
      <c r="CM9" s="179" t="s">
        <v>2810</v>
      </c>
      <c r="CN9" s="179" t="s">
        <v>2811</v>
      </c>
      <c r="CO9" s="179" t="s">
        <v>2812</v>
      </c>
      <c r="CP9" s="179" t="s">
        <v>2810</v>
      </c>
      <c r="CQ9" s="179" t="s">
        <v>2811</v>
      </c>
      <c r="CR9" s="179" t="s">
        <v>2812</v>
      </c>
      <c r="CS9" s="179" t="s">
        <v>2810</v>
      </c>
      <c r="CT9" s="179" t="s">
        <v>2811</v>
      </c>
      <c r="CU9" s="179" t="s">
        <v>2812</v>
      </c>
      <c r="CV9" s="179" t="s">
        <v>2810</v>
      </c>
      <c r="CW9" s="179" t="s">
        <v>2811</v>
      </c>
      <c r="CX9" s="179" t="s">
        <v>2812</v>
      </c>
      <c r="CY9" s="179" t="s">
        <v>2810</v>
      </c>
      <c r="CZ9" s="179" t="s">
        <v>2811</v>
      </c>
      <c r="DA9" s="179" t="s">
        <v>2812</v>
      </c>
      <c r="DB9" s="179" t="s">
        <v>2810</v>
      </c>
      <c r="DC9" s="179" t="s">
        <v>2811</v>
      </c>
      <c r="DD9" s="179" t="s">
        <v>2812</v>
      </c>
      <c r="DE9" s="179" t="s">
        <v>2810</v>
      </c>
      <c r="DF9" s="179" t="s">
        <v>2811</v>
      </c>
      <c r="DG9" s="179" t="s">
        <v>2812</v>
      </c>
      <c r="DH9" s="179" t="s">
        <v>2810</v>
      </c>
      <c r="DI9" s="179" t="s">
        <v>2811</v>
      </c>
      <c r="DJ9" s="179" t="s">
        <v>2812</v>
      </c>
      <c r="DK9" s="179" t="s">
        <v>2810</v>
      </c>
      <c r="DL9" s="179" t="s">
        <v>2811</v>
      </c>
      <c r="DM9" s="179" t="s">
        <v>2812</v>
      </c>
      <c r="DN9" s="179" t="s">
        <v>2810</v>
      </c>
      <c r="DO9" s="179" t="s">
        <v>2811</v>
      </c>
      <c r="DP9" s="179" t="s">
        <v>2812</v>
      </c>
      <c r="DQ9" s="179" t="s">
        <v>2810</v>
      </c>
      <c r="DR9" s="179" t="s">
        <v>2811</v>
      </c>
      <c r="DS9" s="179" t="s">
        <v>2812</v>
      </c>
      <c r="DT9" s="179" t="s">
        <v>2810</v>
      </c>
      <c r="DU9" s="179" t="s">
        <v>2811</v>
      </c>
      <c r="DV9" s="179" t="s">
        <v>2812</v>
      </c>
      <c r="DW9" s="179" t="s">
        <v>2810</v>
      </c>
      <c r="DX9" s="179" t="s">
        <v>2811</v>
      </c>
      <c r="DY9" s="179" t="s">
        <v>2812</v>
      </c>
      <c r="DZ9" s="179" t="s">
        <v>2810</v>
      </c>
      <c r="EA9" s="179" t="s">
        <v>2811</v>
      </c>
      <c r="EB9" s="179" t="s">
        <v>2812</v>
      </c>
      <c r="EC9" s="179" t="s">
        <v>2810</v>
      </c>
      <c r="ED9" s="179" t="s">
        <v>2811</v>
      </c>
      <c r="EE9" s="179" t="s">
        <v>2812</v>
      </c>
      <c r="EF9" s="179" t="s">
        <v>2810</v>
      </c>
      <c r="EG9" s="179" t="s">
        <v>2811</v>
      </c>
      <c r="EH9" s="179" t="s">
        <v>2812</v>
      </c>
      <c r="EI9" s="179" t="s">
        <v>2810</v>
      </c>
      <c r="EJ9" s="179" t="s">
        <v>2811</v>
      </c>
      <c r="EK9" s="179" t="s">
        <v>2812</v>
      </c>
      <c r="EL9" s="179" t="s">
        <v>2810</v>
      </c>
      <c r="EM9" s="179" t="s">
        <v>2811</v>
      </c>
      <c r="EN9" s="179" t="s">
        <v>2812</v>
      </c>
      <c r="EO9" s="179" t="s">
        <v>2810</v>
      </c>
      <c r="EP9" s="179" t="s">
        <v>2811</v>
      </c>
      <c r="EQ9" s="179" t="s">
        <v>2812</v>
      </c>
      <c r="ER9" s="179" t="s">
        <v>2810</v>
      </c>
      <c r="ES9" s="179" t="s">
        <v>2811</v>
      </c>
      <c r="ET9" s="179" t="s">
        <v>2812</v>
      </c>
    </row>
    <row r="10" spans="1:150" x14ac:dyDescent="0.3">
      <c r="A10" s="1"/>
      <c r="B10" s="180" t="s">
        <v>2813</v>
      </c>
      <c r="C10" s="180" t="s">
        <v>77</v>
      </c>
      <c r="D10" s="180" t="s">
        <v>81</v>
      </c>
      <c r="E10" s="180" t="s">
        <v>2814</v>
      </c>
      <c r="F10" s="180" t="s">
        <v>2815</v>
      </c>
      <c r="G10" s="180" t="s">
        <v>2816</v>
      </c>
      <c r="H10" s="180" t="s">
        <v>2703</v>
      </c>
      <c r="I10" s="180" t="s">
        <v>2703</v>
      </c>
      <c r="J10" s="180" t="s">
        <v>2816</v>
      </c>
      <c r="K10" s="180" t="s">
        <v>2703</v>
      </c>
      <c r="L10" s="180" t="s">
        <v>2703</v>
      </c>
      <c r="M10" s="180" t="s">
        <v>2816</v>
      </c>
      <c r="N10" s="180" t="s">
        <v>2703</v>
      </c>
      <c r="O10" s="180" t="s">
        <v>2703</v>
      </c>
      <c r="P10" s="180" t="s">
        <v>2816</v>
      </c>
      <c r="Q10" s="180" t="s">
        <v>2703</v>
      </c>
      <c r="R10" s="180" t="s">
        <v>2703</v>
      </c>
      <c r="S10" s="180" t="s">
        <v>2816</v>
      </c>
      <c r="T10" s="180" t="s">
        <v>2703</v>
      </c>
      <c r="U10" s="180" t="s">
        <v>2703</v>
      </c>
      <c r="V10" s="180" t="s">
        <v>2816</v>
      </c>
      <c r="W10" s="180" t="s">
        <v>2703</v>
      </c>
      <c r="X10" s="180" t="s">
        <v>2703</v>
      </c>
      <c r="Y10" s="180" t="s">
        <v>2816</v>
      </c>
      <c r="Z10" s="180" t="s">
        <v>2703</v>
      </c>
      <c r="AA10" s="180" t="s">
        <v>2703</v>
      </c>
      <c r="AB10" s="180" t="s">
        <v>2816</v>
      </c>
      <c r="AC10" s="180" t="s">
        <v>2703</v>
      </c>
      <c r="AD10" s="180" t="s">
        <v>2703</v>
      </c>
      <c r="AE10" s="180" t="s">
        <v>2816</v>
      </c>
      <c r="AF10" s="180" t="s">
        <v>2703</v>
      </c>
      <c r="AG10" s="180" t="s">
        <v>2703</v>
      </c>
      <c r="AH10" s="180" t="s">
        <v>2816</v>
      </c>
      <c r="AI10" s="180" t="s">
        <v>2703</v>
      </c>
      <c r="AJ10" s="180" t="s">
        <v>2703</v>
      </c>
      <c r="AK10" s="180" t="s">
        <v>2816</v>
      </c>
      <c r="AL10" s="180" t="s">
        <v>2703</v>
      </c>
      <c r="AM10" s="180" t="s">
        <v>2703</v>
      </c>
      <c r="AN10" s="180" t="s">
        <v>2816</v>
      </c>
      <c r="AO10" s="180" t="s">
        <v>2703</v>
      </c>
      <c r="AP10" s="180" t="s">
        <v>2703</v>
      </c>
      <c r="AQ10" s="180" t="s">
        <v>2816</v>
      </c>
      <c r="AR10" s="180" t="s">
        <v>2703</v>
      </c>
      <c r="AS10" s="180" t="s">
        <v>2703</v>
      </c>
      <c r="AT10" s="180" t="s">
        <v>2816</v>
      </c>
      <c r="AU10" s="180" t="s">
        <v>2703</v>
      </c>
      <c r="AV10" s="180" t="s">
        <v>2703</v>
      </c>
      <c r="AW10" s="180" t="s">
        <v>2816</v>
      </c>
      <c r="AX10" s="180" t="s">
        <v>2703</v>
      </c>
      <c r="AY10" s="180" t="s">
        <v>2703</v>
      </c>
      <c r="AZ10" s="180" t="s">
        <v>2816</v>
      </c>
      <c r="BA10" s="180" t="s">
        <v>2703</v>
      </c>
      <c r="BB10" s="180" t="s">
        <v>2703</v>
      </c>
      <c r="BC10" s="180" t="s">
        <v>2816</v>
      </c>
      <c r="BD10" s="180" t="s">
        <v>2703</v>
      </c>
      <c r="BE10" s="180" t="s">
        <v>2703</v>
      </c>
      <c r="BF10" s="180" t="s">
        <v>2816</v>
      </c>
      <c r="BG10" s="180" t="s">
        <v>2703</v>
      </c>
      <c r="BH10" s="180" t="s">
        <v>2703</v>
      </c>
      <c r="BI10" s="180" t="s">
        <v>2816</v>
      </c>
      <c r="BJ10" s="180" t="s">
        <v>2703</v>
      </c>
      <c r="BK10" s="180" t="s">
        <v>2703</v>
      </c>
      <c r="BL10" s="180" t="s">
        <v>2816</v>
      </c>
      <c r="BM10" s="180" t="s">
        <v>2703</v>
      </c>
      <c r="BN10" s="180" t="s">
        <v>2703</v>
      </c>
      <c r="BO10" s="180" t="s">
        <v>2816</v>
      </c>
      <c r="BP10" s="180" t="s">
        <v>2703</v>
      </c>
      <c r="BQ10" s="180" t="s">
        <v>2703</v>
      </c>
      <c r="BR10" s="180" t="s">
        <v>2816</v>
      </c>
      <c r="BS10" s="180" t="s">
        <v>2703</v>
      </c>
      <c r="BT10" s="180" t="s">
        <v>2703</v>
      </c>
      <c r="BU10" s="180" t="s">
        <v>2816</v>
      </c>
      <c r="BV10" s="180" t="s">
        <v>2703</v>
      </c>
      <c r="BW10" s="180" t="s">
        <v>2703</v>
      </c>
      <c r="BX10" s="180" t="s">
        <v>2816</v>
      </c>
      <c r="BY10" s="180" t="s">
        <v>2703</v>
      </c>
      <c r="BZ10" s="180" t="s">
        <v>2703</v>
      </c>
      <c r="CA10" s="180" t="s">
        <v>2816</v>
      </c>
      <c r="CB10" s="180" t="s">
        <v>2703</v>
      </c>
      <c r="CC10" s="180" t="s">
        <v>2703</v>
      </c>
      <c r="CD10" s="180" t="s">
        <v>2816</v>
      </c>
      <c r="CE10" s="180" t="s">
        <v>2703</v>
      </c>
      <c r="CF10" s="180" t="s">
        <v>2703</v>
      </c>
      <c r="CG10" s="180" t="s">
        <v>2816</v>
      </c>
      <c r="CH10" s="180" t="s">
        <v>2703</v>
      </c>
      <c r="CI10" s="180" t="s">
        <v>2703</v>
      </c>
      <c r="CJ10" s="180" t="s">
        <v>2816</v>
      </c>
      <c r="CK10" s="180" t="s">
        <v>2703</v>
      </c>
      <c r="CL10" s="180" t="s">
        <v>2703</v>
      </c>
      <c r="CM10" s="180" t="s">
        <v>2816</v>
      </c>
      <c r="CN10" s="180" t="s">
        <v>2703</v>
      </c>
      <c r="CO10" s="180" t="s">
        <v>2703</v>
      </c>
      <c r="CP10" s="180" t="s">
        <v>2816</v>
      </c>
      <c r="CQ10" s="180" t="s">
        <v>2703</v>
      </c>
      <c r="CR10" s="180" t="s">
        <v>2703</v>
      </c>
      <c r="CS10" s="180" t="s">
        <v>2816</v>
      </c>
      <c r="CT10" s="180" t="s">
        <v>2703</v>
      </c>
      <c r="CU10" s="180" t="s">
        <v>2703</v>
      </c>
      <c r="CV10" s="180" t="s">
        <v>2816</v>
      </c>
      <c r="CW10" s="180" t="s">
        <v>2703</v>
      </c>
      <c r="CX10" s="180" t="s">
        <v>2703</v>
      </c>
      <c r="CY10" s="180" t="s">
        <v>2816</v>
      </c>
      <c r="CZ10" s="180" t="s">
        <v>2703</v>
      </c>
      <c r="DA10" s="180" t="s">
        <v>2703</v>
      </c>
      <c r="DB10" s="180" t="s">
        <v>2816</v>
      </c>
      <c r="DC10" s="180" t="s">
        <v>2703</v>
      </c>
      <c r="DD10" s="180" t="s">
        <v>2703</v>
      </c>
      <c r="DE10" s="180" t="s">
        <v>2816</v>
      </c>
      <c r="DF10" s="180" t="s">
        <v>2703</v>
      </c>
      <c r="DG10" s="180" t="s">
        <v>2703</v>
      </c>
      <c r="DH10" s="180" t="s">
        <v>2816</v>
      </c>
      <c r="DI10" s="180" t="s">
        <v>2703</v>
      </c>
      <c r="DJ10" s="180" t="s">
        <v>2703</v>
      </c>
      <c r="DK10" s="180" t="s">
        <v>2816</v>
      </c>
      <c r="DL10" s="180" t="s">
        <v>2703</v>
      </c>
      <c r="DM10" s="180" t="s">
        <v>2703</v>
      </c>
      <c r="DN10" s="180" t="s">
        <v>2816</v>
      </c>
      <c r="DO10" s="180" t="s">
        <v>2703</v>
      </c>
      <c r="DP10" s="180" t="s">
        <v>2703</v>
      </c>
      <c r="DQ10" s="180" t="s">
        <v>2816</v>
      </c>
      <c r="DR10" s="180" t="s">
        <v>2703</v>
      </c>
      <c r="DS10" s="180" t="s">
        <v>2703</v>
      </c>
      <c r="DT10" s="180" t="s">
        <v>2816</v>
      </c>
      <c r="DU10" s="180" t="s">
        <v>2703</v>
      </c>
      <c r="DV10" s="180" t="s">
        <v>2703</v>
      </c>
      <c r="DW10" s="180" t="s">
        <v>2816</v>
      </c>
      <c r="DX10" s="180" t="s">
        <v>2703</v>
      </c>
      <c r="DY10" s="180" t="s">
        <v>2703</v>
      </c>
      <c r="DZ10" s="180" t="s">
        <v>2816</v>
      </c>
      <c r="EA10" s="180" t="s">
        <v>2703</v>
      </c>
      <c r="EB10" s="180" t="s">
        <v>2703</v>
      </c>
      <c r="EC10" s="180" t="s">
        <v>2816</v>
      </c>
      <c r="ED10" s="180" t="s">
        <v>2703</v>
      </c>
      <c r="EE10" s="180" t="s">
        <v>2703</v>
      </c>
      <c r="EF10" s="180" t="s">
        <v>2816</v>
      </c>
      <c r="EG10" s="180" t="s">
        <v>2703</v>
      </c>
      <c r="EH10" s="180" t="s">
        <v>2703</v>
      </c>
      <c r="EI10" s="180" t="s">
        <v>2816</v>
      </c>
      <c r="EJ10" s="180" t="s">
        <v>2703</v>
      </c>
      <c r="EK10" s="180" t="s">
        <v>2703</v>
      </c>
      <c r="EL10" s="180" t="s">
        <v>2816</v>
      </c>
      <c r="EM10" s="180" t="s">
        <v>2703</v>
      </c>
      <c r="EN10" s="180" t="s">
        <v>2703</v>
      </c>
      <c r="EO10" s="180" t="s">
        <v>2816</v>
      </c>
      <c r="EP10" s="180" t="s">
        <v>2703</v>
      </c>
      <c r="EQ10" s="180" t="s">
        <v>2703</v>
      </c>
      <c r="ER10" s="180" t="s">
        <v>2816</v>
      </c>
      <c r="ES10" s="180" t="s">
        <v>2703</v>
      </c>
      <c r="ET10" s="180" t="s">
        <v>2703</v>
      </c>
    </row>
    <row r="11" spans="1:150" x14ac:dyDescent="0.3">
      <c r="A11" s="1"/>
      <c r="B11" s="181" t="s">
        <v>2817</v>
      </c>
      <c r="C11" s="181" t="s">
        <v>77</v>
      </c>
      <c r="D11" s="181" t="s">
        <v>81</v>
      </c>
      <c r="E11" s="181" t="s">
        <v>2818</v>
      </c>
      <c r="F11" s="181" t="s">
        <v>2819</v>
      </c>
      <c r="G11" s="182" t="s">
        <v>2816</v>
      </c>
      <c r="H11" s="182" t="s">
        <v>893</v>
      </c>
      <c r="I11" s="182" t="s">
        <v>893</v>
      </c>
      <c r="J11" s="182" t="s">
        <v>2816</v>
      </c>
      <c r="K11" s="182" t="s">
        <v>893</v>
      </c>
      <c r="L11" s="182" t="s">
        <v>893</v>
      </c>
      <c r="M11" s="182" t="s">
        <v>2816</v>
      </c>
      <c r="N11" s="182" t="s">
        <v>893</v>
      </c>
      <c r="O11" s="182" t="s">
        <v>893</v>
      </c>
      <c r="P11" s="182" t="s">
        <v>2816</v>
      </c>
      <c r="Q11" s="182" t="s">
        <v>893</v>
      </c>
      <c r="R11" s="182" t="s">
        <v>893</v>
      </c>
      <c r="S11" s="182" t="s">
        <v>2816</v>
      </c>
      <c r="T11" s="182" t="s">
        <v>893</v>
      </c>
      <c r="U11" s="182" t="s">
        <v>893</v>
      </c>
      <c r="V11" s="182" t="s">
        <v>2816</v>
      </c>
      <c r="W11" s="182" t="s">
        <v>893</v>
      </c>
      <c r="X11" s="182" t="s">
        <v>893</v>
      </c>
      <c r="Y11" s="182" t="s">
        <v>2816</v>
      </c>
      <c r="Z11" s="182" t="s">
        <v>893</v>
      </c>
      <c r="AA11" s="182" t="s">
        <v>893</v>
      </c>
      <c r="AB11" s="182" t="s">
        <v>2816</v>
      </c>
      <c r="AC11" s="182" t="s">
        <v>893</v>
      </c>
      <c r="AD11" s="182" t="s">
        <v>893</v>
      </c>
      <c r="AE11" s="182" t="s">
        <v>2816</v>
      </c>
      <c r="AF11" s="182" t="s">
        <v>893</v>
      </c>
      <c r="AG11" s="182" t="s">
        <v>893</v>
      </c>
      <c r="AH11" s="182" t="s">
        <v>2816</v>
      </c>
      <c r="AI11" s="182" t="s">
        <v>893</v>
      </c>
      <c r="AJ11" s="182" t="s">
        <v>893</v>
      </c>
      <c r="AK11" s="182" t="s">
        <v>2816</v>
      </c>
      <c r="AL11" s="182" t="s">
        <v>893</v>
      </c>
      <c r="AM11" s="182" t="s">
        <v>893</v>
      </c>
      <c r="AN11" s="182" t="s">
        <v>2816</v>
      </c>
      <c r="AO11" s="182" t="s">
        <v>893</v>
      </c>
      <c r="AP11" s="182" t="s">
        <v>893</v>
      </c>
      <c r="AQ11" s="182" t="s">
        <v>2816</v>
      </c>
      <c r="AR11" s="182" t="s">
        <v>893</v>
      </c>
      <c r="AS11" s="182" t="s">
        <v>893</v>
      </c>
      <c r="AT11" s="182" t="s">
        <v>2816</v>
      </c>
      <c r="AU11" s="182" t="s">
        <v>893</v>
      </c>
      <c r="AV11" s="182" t="s">
        <v>893</v>
      </c>
      <c r="AW11" s="182" t="s">
        <v>2816</v>
      </c>
      <c r="AX11" s="182" t="s">
        <v>893</v>
      </c>
      <c r="AY11" s="182" t="s">
        <v>893</v>
      </c>
      <c r="AZ11" s="182" t="s">
        <v>2816</v>
      </c>
      <c r="BA11" s="182" t="s">
        <v>893</v>
      </c>
      <c r="BB11" s="182" t="s">
        <v>893</v>
      </c>
      <c r="BC11" s="182" t="s">
        <v>2816</v>
      </c>
      <c r="BD11" s="182" t="s">
        <v>893</v>
      </c>
      <c r="BE11" s="182" t="s">
        <v>893</v>
      </c>
      <c r="BF11" s="182" t="s">
        <v>2816</v>
      </c>
      <c r="BG11" s="182" t="s">
        <v>893</v>
      </c>
      <c r="BH11" s="182" t="s">
        <v>893</v>
      </c>
      <c r="BI11" s="182" t="s">
        <v>2816</v>
      </c>
      <c r="BJ11" s="182" t="s">
        <v>893</v>
      </c>
      <c r="BK11" s="182" t="s">
        <v>893</v>
      </c>
      <c r="BL11" s="182" t="s">
        <v>2816</v>
      </c>
      <c r="BM11" s="182" t="s">
        <v>893</v>
      </c>
      <c r="BN11" s="182" t="s">
        <v>893</v>
      </c>
      <c r="BO11" s="182" t="s">
        <v>2816</v>
      </c>
      <c r="BP11" s="182" t="s">
        <v>893</v>
      </c>
      <c r="BQ11" s="182" t="s">
        <v>893</v>
      </c>
      <c r="BR11" s="182" t="s">
        <v>2816</v>
      </c>
      <c r="BS11" s="182" t="s">
        <v>893</v>
      </c>
      <c r="BT11" s="182" t="s">
        <v>893</v>
      </c>
      <c r="BU11" s="182" t="s">
        <v>2816</v>
      </c>
      <c r="BV11" s="182" t="s">
        <v>893</v>
      </c>
      <c r="BW11" s="182" t="s">
        <v>893</v>
      </c>
      <c r="BX11" s="182" t="s">
        <v>2816</v>
      </c>
      <c r="BY11" s="182" t="s">
        <v>893</v>
      </c>
      <c r="BZ11" s="182" t="s">
        <v>893</v>
      </c>
      <c r="CA11" s="182" t="s">
        <v>2816</v>
      </c>
      <c r="CB11" s="182" t="s">
        <v>893</v>
      </c>
      <c r="CC11" s="182" t="s">
        <v>893</v>
      </c>
      <c r="CD11" s="182" t="s">
        <v>2816</v>
      </c>
      <c r="CE11" s="182" t="s">
        <v>893</v>
      </c>
      <c r="CF11" s="182" t="s">
        <v>893</v>
      </c>
      <c r="CG11" s="182" t="s">
        <v>2816</v>
      </c>
      <c r="CH11" s="182" t="s">
        <v>893</v>
      </c>
      <c r="CI11" s="182" t="s">
        <v>893</v>
      </c>
      <c r="CJ11" s="182" t="s">
        <v>2816</v>
      </c>
      <c r="CK11" s="182" t="s">
        <v>893</v>
      </c>
      <c r="CL11" s="182" t="s">
        <v>893</v>
      </c>
      <c r="CM11" s="182" t="s">
        <v>2816</v>
      </c>
      <c r="CN11" s="182" t="s">
        <v>893</v>
      </c>
      <c r="CO11" s="182" t="s">
        <v>893</v>
      </c>
      <c r="CP11" s="182" t="s">
        <v>2816</v>
      </c>
      <c r="CQ11" s="182" t="s">
        <v>893</v>
      </c>
      <c r="CR11" s="182" t="s">
        <v>893</v>
      </c>
      <c r="CS11" s="182" t="s">
        <v>2816</v>
      </c>
      <c r="CT11" s="182" t="s">
        <v>893</v>
      </c>
      <c r="CU11" s="182" t="s">
        <v>893</v>
      </c>
      <c r="CV11" s="182" t="s">
        <v>2816</v>
      </c>
      <c r="CW11" s="182" t="s">
        <v>893</v>
      </c>
      <c r="CX11" s="182" t="s">
        <v>893</v>
      </c>
      <c r="CY11" s="182" t="s">
        <v>2816</v>
      </c>
      <c r="CZ11" s="182" t="s">
        <v>893</v>
      </c>
      <c r="DA11" s="182" t="s">
        <v>893</v>
      </c>
      <c r="DB11" s="182" t="s">
        <v>2816</v>
      </c>
      <c r="DC11" s="182" t="s">
        <v>893</v>
      </c>
      <c r="DD11" s="182" t="s">
        <v>893</v>
      </c>
      <c r="DE11" s="182" t="s">
        <v>2816</v>
      </c>
      <c r="DF11" s="182" t="s">
        <v>893</v>
      </c>
      <c r="DG11" s="182" t="s">
        <v>893</v>
      </c>
      <c r="DH11" s="182" t="s">
        <v>2816</v>
      </c>
      <c r="DI11" s="182" t="s">
        <v>893</v>
      </c>
      <c r="DJ11" s="182" t="s">
        <v>893</v>
      </c>
      <c r="DK11" s="182" t="s">
        <v>2816</v>
      </c>
      <c r="DL11" s="182" t="s">
        <v>893</v>
      </c>
      <c r="DM11" s="182" t="s">
        <v>893</v>
      </c>
      <c r="DN11" s="182" t="s">
        <v>2816</v>
      </c>
      <c r="DO11" s="182" t="s">
        <v>893</v>
      </c>
      <c r="DP11" s="182" t="s">
        <v>893</v>
      </c>
      <c r="DQ11" s="182" t="s">
        <v>2816</v>
      </c>
      <c r="DR11" s="182" t="s">
        <v>893</v>
      </c>
      <c r="DS11" s="182" t="s">
        <v>893</v>
      </c>
      <c r="DT11" s="182" t="s">
        <v>2816</v>
      </c>
      <c r="DU11" s="182" t="s">
        <v>893</v>
      </c>
      <c r="DV11" s="182" t="s">
        <v>893</v>
      </c>
      <c r="DW11" s="182" t="s">
        <v>2816</v>
      </c>
      <c r="DX11" s="182" t="s">
        <v>893</v>
      </c>
      <c r="DY11" s="182" t="s">
        <v>893</v>
      </c>
      <c r="DZ11" s="182" t="s">
        <v>2816</v>
      </c>
      <c r="EA11" s="182" t="s">
        <v>893</v>
      </c>
      <c r="EB11" s="182" t="s">
        <v>893</v>
      </c>
      <c r="EC11" s="182" t="s">
        <v>2816</v>
      </c>
      <c r="ED11" s="182" t="s">
        <v>893</v>
      </c>
      <c r="EE11" s="182" t="s">
        <v>893</v>
      </c>
      <c r="EF11" s="182" t="s">
        <v>2816</v>
      </c>
      <c r="EG11" s="182" t="s">
        <v>893</v>
      </c>
      <c r="EH11" s="182" t="s">
        <v>893</v>
      </c>
      <c r="EI11" s="182" t="s">
        <v>2816</v>
      </c>
      <c r="EJ11" s="182" t="s">
        <v>893</v>
      </c>
      <c r="EK11" s="182" t="s">
        <v>893</v>
      </c>
      <c r="EL11" s="182" t="s">
        <v>2816</v>
      </c>
      <c r="EM11" s="182" t="s">
        <v>893</v>
      </c>
      <c r="EN11" s="182" t="s">
        <v>893</v>
      </c>
      <c r="EO11" s="182" t="s">
        <v>2816</v>
      </c>
      <c r="EP11" s="182" t="s">
        <v>893</v>
      </c>
      <c r="EQ11" s="182" t="s">
        <v>893</v>
      </c>
      <c r="ER11" s="182" t="s">
        <v>2816</v>
      </c>
      <c r="ES11" s="182" t="s">
        <v>893</v>
      </c>
      <c r="ET11" s="182" t="s">
        <v>893</v>
      </c>
    </row>
    <row r="12" spans="1:150" x14ac:dyDescent="0.3">
      <c r="A12" s="1"/>
      <c r="B12" s="181" t="s">
        <v>2820</v>
      </c>
      <c r="C12" s="181" t="s">
        <v>77</v>
      </c>
      <c r="D12" s="181" t="s">
        <v>81</v>
      </c>
      <c r="E12" s="181" t="s">
        <v>2821</v>
      </c>
      <c r="F12" s="181" t="s">
        <v>2822</v>
      </c>
      <c r="G12" s="182" t="s">
        <v>2816</v>
      </c>
      <c r="H12" s="182" t="s">
        <v>893</v>
      </c>
      <c r="I12" s="182" t="s">
        <v>893</v>
      </c>
      <c r="J12" s="182" t="s">
        <v>2816</v>
      </c>
      <c r="K12" s="182" t="s">
        <v>893</v>
      </c>
      <c r="L12" s="182" t="s">
        <v>893</v>
      </c>
      <c r="M12" s="182" t="s">
        <v>2816</v>
      </c>
      <c r="N12" s="182" t="s">
        <v>893</v>
      </c>
      <c r="O12" s="182" t="s">
        <v>893</v>
      </c>
      <c r="P12" s="182" t="s">
        <v>2816</v>
      </c>
      <c r="Q12" s="182" t="s">
        <v>893</v>
      </c>
      <c r="R12" s="182" t="s">
        <v>893</v>
      </c>
      <c r="S12" s="182" t="s">
        <v>2816</v>
      </c>
      <c r="T12" s="182" t="s">
        <v>893</v>
      </c>
      <c r="U12" s="182" t="s">
        <v>893</v>
      </c>
      <c r="V12" s="182" t="s">
        <v>2816</v>
      </c>
      <c r="W12" s="182" t="s">
        <v>893</v>
      </c>
      <c r="X12" s="182" t="s">
        <v>893</v>
      </c>
      <c r="Y12" s="182" t="s">
        <v>2816</v>
      </c>
      <c r="Z12" s="182" t="s">
        <v>893</v>
      </c>
      <c r="AA12" s="182" t="s">
        <v>893</v>
      </c>
      <c r="AB12" s="182" t="s">
        <v>2816</v>
      </c>
      <c r="AC12" s="182" t="s">
        <v>893</v>
      </c>
      <c r="AD12" s="182" t="s">
        <v>893</v>
      </c>
      <c r="AE12" s="182" t="s">
        <v>2816</v>
      </c>
      <c r="AF12" s="182" t="s">
        <v>893</v>
      </c>
      <c r="AG12" s="182" t="s">
        <v>893</v>
      </c>
      <c r="AH12" s="182" t="s">
        <v>2816</v>
      </c>
      <c r="AI12" s="182" t="s">
        <v>893</v>
      </c>
      <c r="AJ12" s="182" t="s">
        <v>893</v>
      </c>
      <c r="AK12" s="182" t="s">
        <v>2816</v>
      </c>
      <c r="AL12" s="182" t="s">
        <v>893</v>
      </c>
      <c r="AM12" s="182" t="s">
        <v>893</v>
      </c>
      <c r="AN12" s="182" t="s">
        <v>2816</v>
      </c>
      <c r="AO12" s="182" t="s">
        <v>893</v>
      </c>
      <c r="AP12" s="182" t="s">
        <v>893</v>
      </c>
      <c r="AQ12" s="182" t="s">
        <v>2816</v>
      </c>
      <c r="AR12" s="182" t="s">
        <v>893</v>
      </c>
      <c r="AS12" s="182" t="s">
        <v>893</v>
      </c>
      <c r="AT12" s="182" t="s">
        <v>2816</v>
      </c>
      <c r="AU12" s="182" t="s">
        <v>893</v>
      </c>
      <c r="AV12" s="182" t="s">
        <v>893</v>
      </c>
      <c r="AW12" s="182" t="s">
        <v>2816</v>
      </c>
      <c r="AX12" s="182" t="s">
        <v>893</v>
      </c>
      <c r="AY12" s="182" t="s">
        <v>893</v>
      </c>
      <c r="AZ12" s="182" t="s">
        <v>2816</v>
      </c>
      <c r="BA12" s="182" t="s">
        <v>893</v>
      </c>
      <c r="BB12" s="182" t="s">
        <v>893</v>
      </c>
      <c r="BC12" s="182" t="s">
        <v>2816</v>
      </c>
      <c r="BD12" s="182" t="s">
        <v>893</v>
      </c>
      <c r="BE12" s="182" t="s">
        <v>893</v>
      </c>
      <c r="BF12" s="182" t="s">
        <v>2816</v>
      </c>
      <c r="BG12" s="182" t="s">
        <v>893</v>
      </c>
      <c r="BH12" s="182" t="s">
        <v>893</v>
      </c>
      <c r="BI12" s="182" t="s">
        <v>2816</v>
      </c>
      <c r="BJ12" s="182" t="s">
        <v>893</v>
      </c>
      <c r="BK12" s="182" t="s">
        <v>893</v>
      </c>
      <c r="BL12" s="182" t="s">
        <v>2816</v>
      </c>
      <c r="BM12" s="182" t="s">
        <v>893</v>
      </c>
      <c r="BN12" s="182" t="s">
        <v>893</v>
      </c>
      <c r="BO12" s="182" t="s">
        <v>2816</v>
      </c>
      <c r="BP12" s="182" t="s">
        <v>893</v>
      </c>
      <c r="BQ12" s="182" t="s">
        <v>893</v>
      </c>
      <c r="BR12" s="182" t="s">
        <v>2816</v>
      </c>
      <c r="BS12" s="182" t="s">
        <v>893</v>
      </c>
      <c r="BT12" s="182" t="s">
        <v>893</v>
      </c>
      <c r="BU12" s="182" t="s">
        <v>2816</v>
      </c>
      <c r="BV12" s="182" t="s">
        <v>893</v>
      </c>
      <c r="BW12" s="182" t="s">
        <v>893</v>
      </c>
      <c r="BX12" s="182" t="s">
        <v>2816</v>
      </c>
      <c r="BY12" s="182" t="s">
        <v>893</v>
      </c>
      <c r="BZ12" s="182" t="s">
        <v>893</v>
      </c>
      <c r="CA12" s="182" t="s">
        <v>2816</v>
      </c>
      <c r="CB12" s="182" t="s">
        <v>893</v>
      </c>
      <c r="CC12" s="182" t="s">
        <v>893</v>
      </c>
      <c r="CD12" s="182" t="s">
        <v>2816</v>
      </c>
      <c r="CE12" s="182" t="s">
        <v>893</v>
      </c>
      <c r="CF12" s="182" t="s">
        <v>893</v>
      </c>
      <c r="CG12" s="182" t="s">
        <v>2816</v>
      </c>
      <c r="CH12" s="182" t="s">
        <v>893</v>
      </c>
      <c r="CI12" s="182" t="s">
        <v>893</v>
      </c>
      <c r="CJ12" s="182" t="s">
        <v>2816</v>
      </c>
      <c r="CK12" s="182" t="s">
        <v>893</v>
      </c>
      <c r="CL12" s="182" t="s">
        <v>893</v>
      </c>
      <c r="CM12" s="182" t="s">
        <v>2816</v>
      </c>
      <c r="CN12" s="182" t="s">
        <v>893</v>
      </c>
      <c r="CO12" s="182" t="s">
        <v>893</v>
      </c>
      <c r="CP12" s="182" t="s">
        <v>2816</v>
      </c>
      <c r="CQ12" s="182" t="s">
        <v>893</v>
      </c>
      <c r="CR12" s="182" t="s">
        <v>893</v>
      </c>
      <c r="CS12" s="182" t="s">
        <v>2816</v>
      </c>
      <c r="CT12" s="182" t="s">
        <v>893</v>
      </c>
      <c r="CU12" s="182" t="s">
        <v>893</v>
      </c>
      <c r="CV12" s="182" t="s">
        <v>2816</v>
      </c>
      <c r="CW12" s="182" t="s">
        <v>893</v>
      </c>
      <c r="CX12" s="182" t="s">
        <v>893</v>
      </c>
      <c r="CY12" s="182" t="s">
        <v>2816</v>
      </c>
      <c r="CZ12" s="182" t="s">
        <v>893</v>
      </c>
      <c r="DA12" s="182" t="s">
        <v>893</v>
      </c>
      <c r="DB12" s="182" t="s">
        <v>2816</v>
      </c>
      <c r="DC12" s="182" t="s">
        <v>893</v>
      </c>
      <c r="DD12" s="182" t="s">
        <v>893</v>
      </c>
      <c r="DE12" s="182" t="s">
        <v>2816</v>
      </c>
      <c r="DF12" s="182" t="s">
        <v>893</v>
      </c>
      <c r="DG12" s="182" t="s">
        <v>893</v>
      </c>
      <c r="DH12" s="182" t="s">
        <v>2816</v>
      </c>
      <c r="DI12" s="182" t="s">
        <v>893</v>
      </c>
      <c r="DJ12" s="182" t="s">
        <v>893</v>
      </c>
      <c r="DK12" s="182" t="s">
        <v>2816</v>
      </c>
      <c r="DL12" s="182" t="s">
        <v>893</v>
      </c>
      <c r="DM12" s="182" t="s">
        <v>893</v>
      </c>
      <c r="DN12" s="182" t="s">
        <v>2816</v>
      </c>
      <c r="DO12" s="182" t="s">
        <v>893</v>
      </c>
      <c r="DP12" s="182" t="s">
        <v>893</v>
      </c>
      <c r="DQ12" s="182" t="s">
        <v>2816</v>
      </c>
      <c r="DR12" s="182" t="s">
        <v>893</v>
      </c>
      <c r="DS12" s="182" t="s">
        <v>893</v>
      </c>
      <c r="DT12" s="182" t="s">
        <v>2816</v>
      </c>
      <c r="DU12" s="182" t="s">
        <v>893</v>
      </c>
      <c r="DV12" s="182" t="s">
        <v>893</v>
      </c>
      <c r="DW12" s="182" t="s">
        <v>2816</v>
      </c>
      <c r="DX12" s="182" t="s">
        <v>893</v>
      </c>
      <c r="DY12" s="182" t="s">
        <v>893</v>
      </c>
      <c r="DZ12" s="182" t="s">
        <v>2816</v>
      </c>
      <c r="EA12" s="182" t="s">
        <v>893</v>
      </c>
      <c r="EB12" s="182" t="s">
        <v>893</v>
      </c>
      <c r="EC12" s="182" t="s">
        <v>2816</v>
      </c>
      <c r="ED12" s="182" t="s">
        <v>893</v>
      </c>
      <c r="EE12" s="182" t="s">
        <v>893</v>
      </c>
      <c r="EF12" s="182" t="s">
        <v>2816</v>
      </c>
      <c r="EG12" s="182" t="s">
        <v>893</v>
      </c>
      <c r="EH12" s="182" t="s">
        <v>893</v>
      </c>
      <c r="EI12" s="182" t="s">
        <v>2816</v>
      </c>
      <c r="EJ12" s="182" t="s">
        <v>893</v>
      </c>
      <c r="EK12" s="182" t="s">
        <v>893</v>
      </c>
      <c r="EL12" s="182" t="s">
        <v>2816</v>
      </c>
      <c r="EM12" s="182" t="s">
        <v>893</v>
      </c>
      <c r="EN12" s="182" t="s">
        <v>893</v>
      </c>
      <c r="EO12" s="182" t="s">
        <v>2816</v>
      </c>
      <c r="EP12" s="182" t="s">
        <v>893</v>
      </c>
      <c r="EQ12" s="182" t="s">
        <v>893</v>
      </c>
      <c r="ER12" s="182" t="s">
        <v>2816</v>
      </c>
      <c r="ES12" s="182" t="s">
        <v>893</v>
      </c>
      <c r="ET12" s="182" t="s">
        <v>893</v>
      </c>
    </row>
    <row r="13" spans="1:150" x14ac:dyDescent="0.3">
      <c r="A13" s="1"/>
      <c r="B13" s="181" t="s">
        <v>2823</v>
      </c>
      <c r="C13" s="181" t="s">
        <v>77</v>
      </c>
      <c r="D13" s="181" t="s">
        <v>81</v>
      </c>
      <c r="E13" s="181" t="s">
        <v>2824</v>
      </c>
      <c r="F13" s="181" t="s">
        <v>2825</v>
      </c>
      <c r="G13" s="182" t="s">
        <v>2816</v>
      </c>
      <c r="H13" s="182" t="s">
        <v>893</v>
      </c>
      <c r="I13" s="182" t="s">
        <v>893</v>
      </c>
      <c r="J13" s="182" t="s">
        <v>2816</v>
      </c>
      <c r="K13" s="182" t="s">
        <v>893</v>
      </c>
      <c r="L13" s="182" t="s">
        <v>893</v>
      </c>
      <c r="M13" s="182" t="s">
        <v>2816</v>
      </c>
      <c r="N13" s="182" t="s">
        <v>893</v>
      </c>
      <c r="O13" s="182" t="s">
        <v>893</v>
      </c>
      <c r="P13" s="182" t="s">
        <v>2816</v>
      </c>
      <c r="Q13" s="182" t="s">
        <v>893</v>
      </c>
      <c r="R13" s="182" t="s">
        <v>893</v>
      </c>
      <c r="S13" s="182" t="s">
        <v>2816</v>
      </c>
      <c r="T13" s="182" t="s">
        <v>893</v>
      </c>
      <c r="U13" s="182" t="s">
        <v>893</v>
      </c>
      <c r="V13" s="182" t="s">
        <v>2816</v>
      </c>
      <c r="W13" s="182" t="s">
        <v>893</v>
      </c>
      <c r="X13" s="182" t="s">
        <v>893</v>
      </c>
      <c r="Y13" s="182" t="s">
        <v>2816</v>
      </c>
      <c r="Z13" s="182" t="s">
        <v>893</v>
      </c>
      <c r="AA13" s="182" t="s">
        <v>893</v>
      </c>
      <c r="AB13" s="182" t="s">
        <v>2816</v>
      </c>
      <c r="AC13" s="182" t="s">
        <v>893</v>
      </c>
      <c r="AD13" s="182" t="s">
        <v>893</v>
      </c>
      <c r="AE13" s="182" t="s">
        <v>2816</v>
      </c>
      <c r="AF13" s="182" t="s">
        <v>893</v>
      </c>
      <c r="AG13" s="182" t="s">
        <v>893</v>
      </c>
      <c r="AH13" s="182" t="s">
        <v>2816</v>
      </c>
      <c r="AI13" s="182" t="s">
        <v>893</v>
      </c>
      <c r="AJ13" s="182" t="s">
        <v>893</v>
      </c>
      <c r="AK13" s="182" t="s">
        <v>2816</v>
      </c>
      <c r="AL13" s="182" t="s">
        <v>893</v>
      </c>
      <c r="AM13" s="182" t="s">
        <v>893</v>
      </c>
      <c r="AN13" s="182" t="s">
        <v>2816</v>
      </c>
      <c r="AO13" s="182" t="s">
        <v>893</v>
      </c>
      <c r="AP13" s="182" t="s">
        <v>893</v>
      </c>
      <c r="AQ13" s="182" t="s">
        <v>2816</v>
      </c>
      <c r="AR13" s="182" t="s">
        <v>893</v>
      </c>
      <c r="AS13" s="182" t="s">
        <v>893</v>
      </c>
      <c r="AT13" s="182" t="s">
        <v>2816</v>
      </c>
      <c r="AU13" s="182" t="s">
        <v>893</v>
      </c>
      <c r="AV13" s="182" t="s">
        <v>893</v>
      </c>
      <c r="AW13" s="182" t="s">
        <v>2816</v>
      </c>
      <c r="AX13" s="182" t="s">
        <v>893</v>
      </c>
      <c r="AY13" s="182" t="s">
        <v>893</v>
      </c>
      <c r="AZ13" s="182" t="s">
        <v>2816</v>
      </c>
      <c r="BA13" s="182" t="s">
        <v>893</v>
      </c>
      <c r="BB13" s="182" t="s">
        <v>893</v>
      </c>
      <c r="BC13" s="182" t="s">
        <v>2816</v>
      </c>
      <c r="BD13" s="182" t="s">
        <v>893</v>
      </c>
      <c r="BE13" s="182" t="s">
        <v>893</v>
      </c>
      <c r="BF13" s="182" t="s">
        <v>2816</v>
      </c>
      <c r="BG13" s="182" t="s">
        <v>893</v>
      </c>
      <c r="BH13" s="182" t="s">
        <v>893</v>
      </c>
      <c r="BI13" s="182" t="s">
        <v>2816</v>
      </c>
      <c r="BJ13" s="182" t="s">
        <v>893</v>
      </c>
      <c r="BK13" s="182" t="s">
        <v>893</v>
      </c>
      <c r="BL13" s="182" t="s">
        <v>2816</v>
      </c>
      <c r="BM13" s="182" t="s">
        <v>893</v>
      </c>
      <c r="BN13" s="182" t="s">
        <v>893</v>
      </c>
      <c r="BO13" s="182" t="s">
        <v>2816</v>
      </c>
      <c r="BP13" s="182" t="s">
        <v>893</v>
      </c>
      <c r="BQ13" s="182" t="s">
        <v>893</v>
      </c>
      <c r="BR13" s="182" t="s">
        <v>2816</v>
      </c>
      <c r="BS13" s="182" t="s">
        <v>893</v>
      </c>
      <c r="BT13" s="182" t="s">
        <v>893</v>
      </c>
      <c r="BU13" s="182" t="s">
        <v>2816</v>
      </c>
      <c r="BV13" s="182" t="s">
        <v>893</v>
      </c>
      <c r="BW13" s="182" t="s">
        <v>893</v>
      </c>
      <c r="BX13" s="182" t="s">
        <v>2816</v>
      </c>
      <c r="BY13" s="182" t="s">
        <v>893</v>
      </c>
      <c r="BZ13" s="182" t="s">
        <v>893</v>
      </c>
      <c r="CA13" s="182" t="s">
        <v>2816</v>
      </c>
      <c r="CB13" s="182" t="s">
        <v>893</v>
      </c>
      <c r="CC13" s="182" t="s">
        <v>893</v>
      </c>
      <c r="CD13" s="182" t="s">
        <v>2816</v>
      </c>
      <c r="CE13" s="182" t="s">
        <v>893</v>
      </c>
      <c r="CF13" s="182" t="s">
        <v>893</v>
      </c>
      <c r="CG13" s="182" t="s">
        <v>2816</v>
      </c>
      <c r="CH13" s="182" t="s">
        <v>893</v>
      </c>
      <c r="CI13" s="182" t="s">
        <v>893</v>
      </c>
      <c r="CJ13" s="182" t="s">
        <v>2816</v>
      </c>
      <c r="CK13" s="182" t="s">
        <v>893</v>
      </c>
      <c r="CL13" s="182" t="s">
        <v>893</v>
      </c>
      <c r="CM13" s="182" t="s">
        <v>2816</v>
      </c>
      <c r="CN13" s="182" t="s">
        <v>893</v>
      </c>
      <c r="CO13" s="182" t="s">
        <v>893</v>
      </c>
      <c r="CP13" s="182" t="s">
        <v>2816</v>
      </c>
      <c r="CQ13" s="182" t="s">
        <v>893</v>
      </c>
      <c r="CR13" s="182" t="s">
        <v>893</v>
      </c>
      <c r="CS13" s="182" t="s">
        <v>2816</v>
      </c>
      <c r="CT13" s="182" t="s">
        <v>893</v>
      </c>
      <c r="CU13" s="182" t="s">
        <v>893</v>
      </c>
      <c r="CV13" s="182" t="s">
        <v>2816</v>
      </c>
      <c r="CW13" s="182" t="s">
        <v>893</v>
      </c>
      <c r="CX13" s="182" t="s">
        <v>893</v>
      </c>
      <c r="CY13" s="182" t="s">
        <v>2816</v>
      </c>
      <c r="CZ13" s="182" t="s">
        <v>893</v>
      </c>
      <c r="DA13" s="182" t="s">
        <v>893</v>
      </c>
      <c r="DB13" s="182" t="s">
        <v>2816</v>
      </c>
      <c r="DC13" s="182" t="s">
        <v>893</v>
      </c>
      <c r="DD13" s="182" t="s">
        <v>893</v>
      </c>
      <c r="DE13" s="182" t="s">
        <v>2816</v>
      </c>
      <c r="DF13" s="182" t="s">
        <v>893</v>
      </c>
      <c r="DG13" s="182" t="s">
        <v>893</v>
      </c>
      <c r="DH13" s="182" t="s">
        <v>2816</v>
      </c>
      <c r="DI13" s="182" t="s">
        <v>893</v>
      </c>
      <c r="DJ13" s="182" t="s">
        <v>893</v>
      </c>
      <c r="DK13" s="182" t="s">
        <v>2816</v>
      </c>
      <c r="DL13" s="182" t="s">
        <v>893</v>
      </c>
      <c r="DM13" s="182" t="s">
        <v>893</v>
      </c>
      <c r="DN13" s="182" t="s">
        <v>2816</v>
      </c>
      <c r="DO13" s="182" t="s">
        <v>893</v>
      </c>
      <c r="DP13" s="182" t="s">
        <v>893</v>
      </c>
      <c r="DQ13" s="182" t="s">
        <v>2816</v>
      </c>
      <c r="DR13" s="182" t="s">
        <v>893</v>
      </c>
      <c r="DS13" s="182" t="s">
        <v>893</v>
      </c>
      <c r="DT13" s="182" t="s">
        <v>2816</v>
      </c>
      <c r="DU13" s="182" t="s">
        <v>893</v>
      </c>
      <c r="DV13" s="182" t="s">
        <v>893</v>
      </c>
      <c r="DW13" s="182" t="s">
        <v>2816</v>
      </c>
      <c r="DX13" s="182" t="s">
        <v>893</v>
      </c>
      <c r="DY13" s="182" t="s">
        <v>893</v>
      </c>
      <c r="DZ13" s="182" t="s">
        <v>2816</v>
      </c>
      <c r="EA13" s="182" t="s">
        <v>893</v>
      </c>
      <c r="EB13" s="182" t="s">
        <v>893</v>
      </c>
      <c r="EC13" s="182" t="s">
        <v>2816</v>
      </c>
      <c r="ED13" s="182" t="s">
        <v>893</v>
      </c>
      <c r="EE13" s="182" t="s">
        <v>893</v>
      </c>
      <c r="EF13" s="182" t="s">
        <v>2816</v>
      </c>
      <c r="EG13" s="182" t="s">
        <v>893</v>
      </c>
      <c r="EH13" s="182" t="s">
        <v>893</v>
      </c>
      <c r="EI13" s="182" t="s">
        <v>2816</v>
      </c>
      <c r="EJ13" s="182" t="s">
        <v>893</v>
      </c>
      <c r="EK13" s="182" t="s">
        <v>893</v>
      </c>
      <c r="EL13" s="182" t="s">
        <v>2816</v>
      </c>
      <c r="EM13" s="182" t="s">
        <v>893</v>
      </c>
      <c r="EN13" s="182" t="s">
        <v>893</v>
      </c>
      <c r="EO13" s="182" t="s">
        <v>2816</v>
      </c>
      <c r="EP13" s="182" t="s">
        <v>893</v>
      </c>
      <c r="EQ13" s="182" t="s">
        <v>893</v>
      </c>
      <c r="ER13" s="182" t="s">
        <v>2816</v>
      </c>
      <c r="ES13" s="182" t="s">
        <v>893</v>
      </c>
      <c r="ET13" s="182" t="s">
        <v>893</v>
      </c>
    </row>
    <row r="14" spans="1:150" x14ac:dyDescent="0.3">
      <c r="A14" s="1"/>
      <c r="B14" s="181" t="s">
        <v>2826</v>
      </c>
      <c r="C14" s="181" t="s">
        <v>77</v>
      </c>
      <c r="D14" s="181" t="s">
        <v>81</v>
      </c>
      <c r="E14" s="181" t="s">
        <v>2827</v>
      </c>
      <c r="F14" s="181" t="s">
        <v>2828</v>
      </c>
      <c r="G14" s="182" t="s">
        <v>2816</v>
      </c>
      <c r="H14" s="182" t="s">
        <v>2703</v>
      </c>
      <c r="I14" s="182" t="s">
        <v>2703</v>
      </c>
      <c r="J14" s="182" t="s">
        <v>2816</v>
      </c>
      <c r="K14" s="182" t="s">
        <v>2703</v>
      </c>
      <c r="L14" s="182" t="s">
        <v>2703</v>
      </c>
      <c r="M14" s="182" t="s">
        <v>2816</v>
      </c>
      <c r="N14" s="182" t="s">
        <v>2703</v>
      </c>
      <c r="O14" s="182" t="s">
        <v>2703</v>
      </c>
      <c r="P14" s="182" t="s">
        <v>2816</v>
      </c>
      <c r="Q14" s="182" t="s">
        <v>2703</v>
      </c>
      <c r="R14" s="182" t="s">
        <v>2703</v>
      </c>
      <c r="S14" s="182" t="s">
        <v>2816</v>
      </c>
      <c r="T14" s="182" t="s">
        <v>2703</v>
      </c>
      <c r="U14" s="182" t="s">
        <v>2703</v>
      </c>
      <c r="V14" s="182" t="s">
        <v>2816</v>
      </c>
      <c r="W14" s="182" t="s">
        <v>2703</v>
      </c>
      <c r="X14" s="182" t="s">
        <v>2703</v>
      </c>
      <c r="Y14" s="182" t="s">
        <v>2816</v>
      </c>
      <c r="Z14" s="182" t="s">
        <v>2703</v>
      </c>
      <c r="AA14" s="182" t="s">
        <v>2703</v>
      </c>
      <c r="AB14" s="182" t="s">
        <v>2816</v>
      </c>
      <c r="AC14" s="182" t="s">
        <v>2703</v>
      </c>
      <c r="AD14" s="182" t="s">
        <v>2703</v>
      </c>
      <c r="AE14" s="182" t="s">
        <v>2816</v>
      </c>
      <c r="AF14" s="182" t="s">
        <v>2703</v>
      </c>
      <c r="AG14" s="182" t="s">
        <v>2703</v>
      </c>
      <c r="AH14" s="182" t="s">
        <v>2816</v>
      </c>
      <c r="AI14" s="182" t="s">
        <v>2703</v>
      </c>
      <c r="AJ14" s="182" t="s">
        <v>2703</v>
      </c>
      <c r="AK14" s="182" t="s">
        <v>2816</v>
      </c>
      <c r="AL14" s="182" t="s">
        <v>2703</v>
      </c>
      <c r="AM14" s="182" t="s">
        <v>2703</v>
      </c>
      <c r="AN14" s="182" t="s">
        <v>2816</v>
      </c>
      <c r="AO14" s="182" t="s">
        <v>2703</v>
      </c>
      <c r="AP14" s="182" t="s">
        <v>2703</v>
      </c>
      <c r="AQ14" s="182" t="s">
        <v>2816</v>
      </c>
      <c r="AR14" s="182" t="s">
        <v>2703</v>
      </c>
      <c r="AS14" s="182" t="s">
        <v>2703</v>
      </c>
      <c r="AT14" s="182" t="s">
        <v>2816</v>
      </c>
      <c r="AU14" s="182" t="s">
        <v>2703</v>
      </c>
      <c r="AV14" s="182" t="s">
        <v>2703</v>
      </c>
      <c r="AW14" s="182" t="s">
        <v>2816</v>
      </c>
      <c r="AX14" s="182" t="s">
        <v>2703</v>
      </c>
      <c r="AY14" s="182" t="s">
        <v>2703</v>
      </c>
      <c r="AZ14" s="182" t="s">
        <v>2816</v>
      </c>
      <c r="BA14" s="182" t="s">
        <v>2703</v>
      </c>
      <c r="BB14" s="182" t="s">
        <v>2703</v>
      </c>
      <c r="BC14" s="182" t="s">
        <v>2816</v>
      </c>
      <c r="BD14" s="182" t="s">
        <v>2703</v>
      </c>
      <c r="BE14" s="182" t="s">
        <v>2703</v>
      </c>
      <c r="BF14" s="182" t="s">
        <v>2816</v>
      </c>
      <c r="BG14" s="182" t="s">
        <v>2703</v>
      </c>
      <c r="BH14" s="182" t="s">
        <v>2703</v>
      </c>
      <c r="BI14" s="182" t="s">
        <v>2816</v>
      </c>
      <c r="BJ14" s="182" t="s">
        <v>2703</v>
      </c>
      <c r="BK14" s="182" t="s">
        <v>2703</v>
      </c>
      <c r="BL14" s="182" t="s">
        <v>2816</v>
      </c>
      <c r="BM14" s="182" t="s">
        <v>2703</v>
      </c>
      <c r="BN14" s="182" t="s">
        <v>2703</v>
      </c>
      <c r="BO14" s="182" t="s">
        <v>2816</v>
      </c>
      <c r="BP14" s="182" t="s">
        <v>2703</v>
      </c>
      <c r="BQ14" s="182" t="s">
        <v>2703</v>
      </c>
      <c r="BR14" s="182" t="s">
        <v>2816</v>
      </c>
      <c r="BS14" s="182" t="s">
        <v>2703</v>
      </c>
      <c r="BT14" s="182" t="s">
        <v>2703</v>
      </c>
      <c r="BU14" s="182" t="s">
        <v>2816</v>
      </c>
      <c r="BV14" s="182" t="s">
        <v>2703</v>
      </c>
      <c r="BW14" s="182" t="s">
        <v>2703</v>
      </c>
      <c r="BX14" s="182" t="s">
        <v>2816</v>
      </c>
      <c r="BY14" s="182" t="s">
        <v>2703</v>
      </c>
      <c r="BZ14" s="182" t="s">
        <v>2703</v>
      </c>
      <c r="CA14" s="182" t="s">
        <v>2816</v>
      </c>
      <c r="CB14" s="182" t="s">
        <v>2703</v>
      </c>
      <c r="CC14" s="182" t="s">
        <v>2703</v>
      </c>
      <c r="CD14" s="182" t="s">
        <v>2816</v>
      </c>
      <c r="CE14" s="182" t="s">
        <v>2703</v>
      </c>
      <c r="CF14" s="182" t="s">
        <v>2703</v>
      </c>
      <c r="CG14" s="182" t="s">
        <v>2816</v>
      </c>
      <c r="CH14" s="182" t="s">
        <v>2703</v>
      </c>
      <c r="CI14" s="182" t="s">
        <v>2703</v>
      </c>
      <c r="CJ14" s="182" t="s">
        <v>2816</v>
      </c>
      <c r="CK14" s="182" t="s">
        <v>2703</v>
      </c>
      <c r="CL14" s="182" t="s">
        <v>2703</v>
      </c>
      <c r="CM14" s="182" t="s">
        <v>2816</v>
      </c>
      <c r="CN14" s="182" t="s">
        <v>2703</v>
      </c>
      <c r="CO14" s="182" t="s">
        <v>2703</v>
      </c>
      <c r="CP14" s="182" t="s">
        <v>2816</v>
      </c>
      <c r="CQ14" s="182" t="s">
        <v>2703</v>
      </c>
      <c r="CR14" s="182" t="s">
        <v>2703</v>
      </c>
      <c r="CS14" s="182" t="s">
        <v>2816</v>
      </c>
      <c r="CT14" s="182" t="s">
        <v>2703</v>
      </c>
      <c r="CU14" s="182" t="s">
        <v>2703</v>
      </c>
      <c r="CV14" s="182" t="s">
        <v>2816</v>
      </c>
      <c r="CW14" s="182" t="s">
        <v>2703</v>
      </c>
      <c r="CX14" s="182" t="s">
        <v>2703</v>
      </c>
      <c r="CY14" s="182" t="s">
        <v>2816</v>
      </c>
      <c r="CZ14" s="182" t="s">
        <v>2703</v>
      </c>
      <c r="DA14" s="182" t="s">
        <v>2703</v>
      </c>
      <c r="DB14" s="182" t="s">
        <v>2816</v>
      </c>
      <c r="DC14" s="182" t="s">
        <v>2703</v>
      </c>
      <c r="DD14" s="182" t="s">
        <v>2703</v>
      </c>
      <c r="DE14" s="182" t="s">
        <v>2816</v>
      </c>
      <c r="DF14" s="182" t="s">
        <v>2703</v>
      </c>
      <c r="DG14" s="182" t="s">
        <v>2703</v>
      </c>
      <c r="DH14" s="182" t="s">
        <v>2816</v>
      </c>
      <c r="DI14" s="182" t="s">
        <v>2703</v>
      </c>
      <c r="DJ14" s="182" t="s">
        <v>2703</v>
      </c>
      <c r="DK14" s="182" t="s">
        <v>2816</v>
      </c>
      <c r="DL14" s="182" t="s">
        <v>2703</v>
      </c>
      <c r="DM14" s="182" t="s">
        <v>2703</v>
      </c>
      <c r="DN14" s="182" t="s">
        <v>2816</v>
      </c>
      <c r="DO14" s="182" t="s">
        <v>2703</v>
      </c>
      <c r="DP14" s="182" t="s">
        <v>2703</v>
      </c>
      <c r="DQ14" s="182" t="s">
        <v>2816</v>
      </c>
      <c r="DR14" s="182" t="s">
        <v>2703</v>
      </c>
      <c r="DS14" s="182" t="s">
        <v>2703</v>
      </c>
      <c r="DT14" s="182" t="s">
        <v>2816</v>
      </c>
      <c r="DU14" s="182" t="s">
        <v>2703</v>
      </c>
      <c r="DV14" s="182" t="s">
        <v>2703</v>
      </c>
      <c r="DW14" s="182" t="s">
        <v>2816</v>
      </c>
      <c r="DX14" s="182" t="s">
        <v>2703</v>
      </c>
      <c r="DY14" s="182" t="s">
        <v>2703</v>
      </c>
      <c r="DZ14" s="182" t="s">
        <v>2816</v>
      </c>
      <c r="EA14" s="182" t="s">
        <v>2703</v>
      </c>
      <c r="EB14" s="182" t="s">
        <v>2703</v>
      </c>
      <c r="EC14" s="182" t="s">
        <v>2816</v>
      </c>
      <c r="ED14" s="182" t="s">
        <v>2703</v>
      </c>
      <c r="EE14" s="182" t="s">
        <v>2703</v>
      </c>
      <c r="EF14" s="182" t="s">
        <v>2816</v>
      </c>
      <c r="EG14" s="182" t="s">
        <v>2703</v>
      </c>
      <c r="EH14" s="182" t="s">
        <v>2703</v>
      </c>
      <c r="EI14" s="182" t="s">
        <v>2816</v>
      </c>
      <c r="EJ14" s="182" t="s">
        <v>2703</v>
      </c>
      <c r="EK14" s="182" t="s">
        <v>2703</v>
      </c>
      <c r="EL14" s="182" t="s">
        <v>2816</v>
      </c>
      <c r="EM14" s="182" t="s">
        <v>2703</v>
      </c>
      <c r="EN14" s="182" t="s">
        <v>2703</v>
      </c>
      <c r="EO14" s="182" t="s">
        <v>2816</v>
      </c>
      <c r="EP14" s="182" t="s">
        <v>2703</v>
      </c>
      <c r="EQ14" s="182" t="s">
        <v>2703</v>
      </c>
      <c r="ER14" s="182" t="s">
        <v>2816</v>
      </c>
      <c r="ES14" s="182" t="s">
        <v>2703</v>
      </c>
      <c r="ET14" s="182" t="s">
        <v>2703</v>
      </c>
    </row>
    <row r="15" spans="1:150" x14ac:dyDescent="0.3">
      <c r="A15" s="1"/>
      <c r="B15" s="180" t="s">
        <v>2829</v>
      </c>
      <c r="C15" s="180" t="s">
        <v>77</v>
      </c>
      <c r="D15" s="180" t="s">
        <v>84</v>
      </c>
      <c r="E15" s="180" t="s">
        <v>2830</v>
      </c>
      <c r="F15" s="180" t="s">
        <v>2831</v>
      </c>
      <c r="G15" s="180" t="s">
        <v>2816</v>
      </c>
      <c r="H15" s="180" t="s">
        <v>2703</v>
      </c>
      <c r="I15" s="180" t="s">
        <v>2703</v>
      </c>
      <c r="J15" s="180" t="s">
        <v>2816</v>
      </c>
      <c r="K15" s="180" t="s">
        <v>2703</v>
      </c>
      <c r="L15" s="180" t="s">
        <v>2703</v>
      </c>
      <c r="M15" s="180" t="s">
        <v>2816</v>
      </c>
      <c r="N15" s="180" t="s">
        <v>2703</v>
      </c>
      <c r="O15" s="180" t="s">
        <v>2703</v>
      </c>
      <c r="P15" s="180" t="s">
        <v>2816</v>
      </c>
      <c r="Q15" s="180" t="s">
        <v>2703</v>
      </c>
      <c r="R15" s="180" t="s">
        <v>2703</v>
      </c>
      <c r="S15" s="180" t="s">
        <v>2816</v>
      </c>
      <c r="T15" s="180" t="s">
        <v>2703</v>
      </c>
      <c r="U15" s="180" t="s">
        <v>2703</v>
      </c>
      <c r="V15" s="180" t="s">
        <v>2816</v>
      </c>
      <c r="W15" s="180" t="s">
        <v>2703</v>
      </c>
      <c r="X15" s="180" t="s">
        <v>2703</v>
      </c>
      <c r="Y15" s="180" t="s">
        <v>2816</v>
      </c>
      <c r="Z15" s="180" t="s">
        <v>2703</v>
      </c>
      <c r="AA15" s="180" t="s">
        <v>2703</v>
      </c>
      <c r="AB15" s="180" t="s">
        <v>2816</v>
      </c>
      <c r="AC15" s="180" t="s">
        <v>2703</v>
      </c>
      <c r="AD15" s="180" t="s">
        <v>2703</v>
      </c>
      <c r="AE15" s="180" t="s">
        <v>2816</v>
      </c>
      <c r="AF15" s="180" t="s">
        <v>2703</v>
      </c>
      <c r="AG15" s="180" t="s">
        <v>2703</v>
      </c>
      <c r="AH15" s="180" t="s">
        <v>2816</v>
      </c>
      <c r="AI15" s="180" t="s">
        <v>2703</v>
      </c>
      <c r="AJ15" s="180" t="s">
        <v>2703</v>
      </c>
      <c r="AK15" s="180" t="s">
        <v>2816</v>
      </c>
      <c r="AL15" s="180" t="s">
        <v>2703</v>
      </c>
      <c r="AM15" s="180" t="s">
        <v>2703</v>
      </c>
      <c r="AN15" s="180" t="s">
        <v>2816</v>
      </c>
      <c r="AO15" s="180" t="s">
        <v>2703</v>
      </c>
      <c r="AP15" s="180" t="s">
        <v>2703</v>
      </c>
      <c r="AQ15" s="180" t="s">
        <v>2816</v>
      </c>
      <c r="AR15" s="180" t="s">
        <v>2703</v>
      </c>
      <c r="AS15" s="180" t="s">
        <v>2703</v>
      </c>
      <c r="AT15" s="180" t="s">
        <v>2816</v>
      </c>
      <c r="AU15" s="180" t="s">
        <v>2703</v>
      </c>
      <c r="AV15" s="180" t="s">
        <v>2703</v>
      </c>
      <c r="AW15" s="180" t="s">
        <v>2816</v>
      </c>
      <c r="AX15" s="180" t="s">
        <v>2703</v>
      </c>
      <c r="AY15" s="180" t="s">
        <v>2703</v>
      </c>
      <c r="AZ15" s="180" t="s">
        <v>2816</v>
      </c>
      <c r="BA15" s="180" t="s">
        <v>2703</v>
      </c>
      <c r="BB15" s="180" t="s">
        <v>2703</v>
      </c>
      <c r="BC15" s="180" t="s">
        <v>2816</v>
      </c>
      <c r="BD15" s="180" t="s">
        <v>2703</v>
      </c>
      <c r="BE15" s="180" t="s">
        <v>2703</v>
      </c>
      <c r="BF15" s="180" t="s">
        <v>2816</v>
      </c>
      <c r="BG15" s="180" t="s">
        <v>2703</v>
      </c>
      <c r="BH15" s="180" t="s">
        <v>2703</v>
      </c>
      <c r="BI15" s="180" t="s">
        <v>2816</v>
      </c>
      <c r="BJ15" s="180" t="s">
        <v>2703</v>
      </c>
      <c r="BK15" s="180" t="s">
        <v>2703</v>
      </c>
      <c r="BL15" s="180" t="s">
        <v>2816</v>
      </c>
      <c r="BM15" s="180" t="s">
        <v>2703</v>
      </c>
      <c r="BN15" s="180" t="s">
        <v>2703</v>
      </c>
      <c r="BO15" s="180" t="s">
        <v>2816</v>
      </c>
      <c r="BP15" s="180" t="s">
        <v>2703</v>
      </c>
      <c r="BQ15" s="180" t="s">
        <v>2703</v>
      </c>
      <c r="BR15" s="180" t="s">
        <v>2816</v>
      </c>
      <c r="BS15" s="180" t="s">
        <v>2703</v>
      </c>
      <c r="BT15" s="180" t="s">
        <v>2703</v>
      </c>
      <c r="BU15" s="180" t="s">
        <v>2816</v>
      </c>
      <c r="BV15" s="180" t="s">
        <v>2703</v>
      </c>
      <c r="BW15" s="180" t="s">
        <v>2703</v>
      </c>
      <c r="BX15" s="180" t="s">
        <v>2816</v>
      </c>
      <c r="BY15" s="180" t="s">
        <v>2703</v>
      </c>
      <c r="BZ15" s="180" t="s">
        <v>2703</v>
      </c>
      <c r="CA15" s="180" t="s">
        <v>2816</v>
      </c>
      <c r="CB15" s="180" t="s">
        <v>2703</v>
      </c>
      <c r="CC15" s="180" t="s">
        <v>2703</v>
      </c>
      <c r="CD15" s="180" t="s">
        <v>2816</v>
      </c>
      <c r="CE15" s="180" t="s">
        <v>2703</v>
      </c>
      <c r="CF15" s="180" t="s">
        <v>2703</v>
      </c>
      <c r="CG15" s="180" t="s">
        <v>2816</v>
      </c>
      <c r="CH15" s="180" t="s">
        <v>2703</v>
      </c>
      <c r="CI15" s="180" t="s">
        <v>2703</v>
      </c>
      <c r="CJ15" s="180" t="s">
        <v>2816</v>
      </c>
      <c r="CK15" s="180" t="s">
        <v>2703</v>
      </c>
      <c r="CL15" s="180" t="s">
        <v>2703</v>
      </c>
      <c r="CM15" s="180" t="s">
        <v>2816</v>
      </c>
      <c r="CN15" s="180" t="s">
        <v>2703</v>
      </c>
      <c r="CO15" s="180" t="s">
        <v>2703</v>
      </c>
      <c r="CP15" s="180" t="s">
        <v>2816</v>
      </c>
      <c r="CQ15" s="180" t="s">
        <v>2703</v>
      </c>
      <c r="CR15" s="180" t="s">
        <v>2703</v>
      </c>
      <c r="CS15" s="180" t="s">
        <v>2816</v>
      </c>
      <c r="CT15" s="180" t="s">
        <v>2703</v>
      </c>
      <c r="CU15" s="180" t="s">
        <v>2703</v>
      </c>
      <c r="CV15" s="180" t="s">
        <v>2816</v>
      </c>
      <c r="CW15" s="180" t="s">
        <v>2703</v>
      </c>
      <c r="CX15" s="180" t="s">
        <v>2703</v>
      </c>
      <c r="CY15" s="180" t="s">
        <v>2816</v>
      </c>
      <c r="CZ15" s="180" t="s">
        <v>2703</v>
      </c>
      <c r="DA15" s="180" t="s">
        <v>2703</v>
      </c>
      <c r="DB15" s="180" t="s">
        <v>2816</v>
      </c>
      <c r="DC15" s="180" t="s">
        <v>2703</v>
      </c>
      <c r="DD15" s="180" t="s">
        <v>2703</v>
      </c>
      <c r="DE15" s="180" t="s">
        <v>2816</v>
      </c>
      <c r="DF15" s="180" t="s">
        <v>2703</v>
      </c>
      <c r="DG15" s="180" t="s">
        <v>2703</v>
      </c>
      <c r="DH15" s="180" t="s">
        <v>2816</v>
      </c>
      <c r="DI15" s="180" t="s">
        <v>2703</v>
      </c>
      <c r="DJ15" s="180" t="s">
        <v>2703</v>
      </c>
      <c r="DK15" s="180" t="s">
        <v>2816</v>
      </c>
      <c r="DL15" s="180" t="s">
        <v>2703</v>
      </c>
      <c r="DM15" s="180" t="s">
        <v>2703</v>
      </c>
      <c r="DN15" s="180" t="s">
        <v>2816</v>
      </c>
      <c r="DO15" s="180" t="s">
        <v>2703</v>
      </c>
      <c r="DP15" s="180" t="s">
        <v>2703</v>
      </c>
      <c r="DQ15" s="180" t="s">
        <v>2816</v>
      </c>
      <c r="DR15" s="180" t="s">
        <v>2703</v>
      </c>
      <c r="DS15" s="180" t="s">
        <v>2703</v>
      </c>
      <c r="DT15" s="180" t="s">
        <v>2816</v>
      </c>
      <c r="DU15" s="180" t="s">
        <v>2703</v>
      </c>
      <c r="DV15" s="180" t="s">
        <v>2703</v>
      </c>
      <c r="DW15" s="180" t="s">
        <v>2816</v>
      </c>
      <c r="DX15" s="180" t="s">
        <v>2703</v>
      </c>
      <c r="DY15" s="180" t="s">
        <v>2703</v>
      </c>
      <c r="DZ15" s="180" t="s">
        <v>2816</v>
      </c>
      <c r="EA15" s="180" t="s">
        <v>2703</v>
      </c>
      <c r="EB15" s="180" t="s">
        <v>2703</v>
      </c>
      <c r="EC15" s="180" t="s">
        <v>2816</v>
      </c>
      <c r="ED15" s="180" t="s">
        <v>2703</v>
      </c>
      <c r="EE15" s="180" t="s">
        <v>2703</v>
      </c>
      <c r="EF15" s="180" t="s">
        <v>2816</v>
      </c>
      <c r="EG15" s="180" t="s">
        <v>2703</v>
      </c>
      <c r="EH15" s="180" t="s">
        <v>2703</v>
      </c>
      <c r="EI15" s="180" t="s">
        <v>2816</v>
      </c>
      <c r="EJ15" s="180" t="s">
        <v>2703</v>
      </c>
      <c r="EK15" s="180" t="s">
        <v>2703</v>
      </c>
      <c r="EL15" s="180" t="s">
        <v>2816</v>
      </c>
      <c r="EM15" s="180" t="s">
        <v>2703</v>
      </c>
      <c r="EN15" s="180" t="s">
        <v>2703</v>
      </c>
      <c r="EO15" s="180" t="s">
        <v>2816</v>
      </c>
      <c r="EP15" s="180" t="s">
        <v>2703</v>
      </c>
      <c r="EQ15" s="180" t="s">
        <v>2703</v>
      </c>
      <c r="ER15" s="180" t="s">
        <v>2816</v>
      </c>
      <c r="ES15" s="180" t="s">
        <v>2703</v>
      </c>
      <c r="ET15" s="180" t="s">
        <v>2703</v>
      </c>
    </row>
    <row r="16" spans="1:150" x14ac:dyDescent="0.3">
      <c r="A16" s="1"/>
      <c r="B16" s="181" t="s">
        <v>2832</v>
      </c>
      <c r="C16" s="181" t="s">
        <v>77</v>
      </c>
      <c r="D16" s="181" t="s">
        <v>84</v>
      </c>
      <c r="E16" s="181" t="s">
        <v>2833</v>
      </c>
      <c r="F16" s="181" t="s">
        <v>2834</v>
      </c>
      <c r="G16" s="182" t="s">
        <v>2816</v>
      </c>
      <c r="H16" s="182" t="s">
        <v>2703</v>
      </c>
      <c r="I16" s="182" t="s">
        <v>2703</v>
      </c>
      <c r="J16" s="182" t="s">
        <v>2816</v>
      </c>
      <c r="K16" s="182" t="s">
        <v>2703</v>
      </c>
      <c r="L16" s="182" t="s">
        <v>2703</v>
      </c>
      <c r="M16" s="182" t="s">
        <v>2816</v>
      </c>
      <c r="N16" s="182" t="s">
        <v>2703</v>
      </c>
      <c r="O16" s="182" t="s">
        <v>2703</v>
      </c>
      <c r="P16" s="182" t="s">
        <v>2816</v>
      </c>
      <c r="Q16" s="182" t="s">
        <v>2703</v>
      </c>
      <c r="R16" s="182" t="s">
        <v>2703</v>
      </c>
      <c r="S16" s="182" t="s">
        <v>2816</v>
      </c>
      <c r="T16" s="182" t="s">
        <v>2703</v>
      </c>
      <c r="U16" s="182" t="s">
        <v>2703</v>
      </c>
      <c r="V16" s="182" t="s">
        <v>2816</v>
      </c>
      <c r="W16" s="182" t="s">
        <v>2703</v>
      </c>
      <c r="X16" s="182" t="s">
        <v>2703</v>
      </c>
      <c r="Y16" s="182" t="s">
        <v>2816</v>
      </c>
      <c r="Z16" s="182" t="s">
        <v>2703</v>
      </c>
      <c r="AA16" s="182" t="s">
        <v>2703</v>
      </c>
      <c r="AB16" s="182" t="s">
        <v>2816</v>
      </c>
      <c r="AC16" s="182" t="s">
        <v>2703</v>
      </c>
      <c r="AD16" s="182" t="s">
        <v>2703</v>
      </c>
      <c r="AE16" s="182" t="s">
        <v>2816</v>
      </c>
      <c r="AF16" s="182" t="s">
        <v>2703</v>
      </c>
      <c r="AG16" s="182" t="s">
        <v>2703</v>
      </c>
      <c r="AH16" s="182" t="s">
        <v>2816</v>
      </c>
      <c r="AI16" s="182" t="s">
        <v>2703</v>
      </c>
      <c r="AJ16" s="182" t="s">
        <v>2703</v>
      </c>
      <c r="AK16" s="182" t="s">
        <v>2816</v>
      </c>
      <c r="AL16" s="182" t="s">
        <v>2703</v>
      </c>
      <c r="AM16" s="182" t="s">
        <v>2703</v>
      </c>
      <c r="AN16" s="182" t="s">
        <v>2816</v>
      </c>
      <c r="AO16" s="182" t="s">
        <v>2703</v>
      </c>
      <c r="AP16" s="182" t="s">
        <v>2703</v>
      </c>
      <c r="AQ16" s="182" t="s">
        <v>2816</v>
      </c>
      <c r="AR16" s="182" t="s">
        <v>2703</v>
      </c>
      <c r="AS16" s="182" t="s">
        <v>2703</v>
      </c>
      <c r="AT16" s="182" t="s">
        <v>2816</v>
      </c>
      <c r="AU16" s="182" t="s">
        <v>2703</v>
      </c>
      <c r="AV16" s="182" t="s">
        <v>2703</v>
      </c>
      <c r="AW16" s="182" t="s">
        <v>2816</v>
      </c>
      <c r="AX16" s="182" t="s">
        <v>2703</v>
      </c>
      <c r="AY16" s="182" t="s">
        <v>2703</v>
      </c>
      <c r="AZ16" s="182" t="s">
        <v>2816</v>
      </c>
      <c r="BA16" s="182" t="s">
        <v>2703</v>
      </c>
      <c r="BB16" s="182" t="s">
        <v>2703</v>
      </c>
      <c r="BC16" s="182" t="s">
        <v>2816</v>
      </c>
      <c r="BD16" s="182" t="s">
        <v>2703</v>
      </c>
      <c r="BE16" s="182" t="s">
        <v>2703</v>
      </c>
      <c r="BF16" s="182" t="s">
        <v>2816</v>
      </c>
      <c r="BG16" s="182" t="s">
        <v>2703</v>
      </c>
      <c r="BH16" s="182" t="s">
        <v>2703</v>
      </c>
      <c r="BI16" s="182" t="s">
        <v>2816</v>
      </c>
      <c r="BJ16" s="182" t="s">
        <v>2703</v>
      </c>
      <c r="BK16" s="182" t="s">
        <v>2703</v>
      </c>
      <c r="BL16" s="182" t="s">
        <v>2816</v>
      </c>
      <c r="BM16" s="182" t="s">
        <v>2703</v>
      </c>
      <c r="BN16" s="182" t="s">
        <v>2703</v>
      </c>
      <c r="BO16" s="182" t="s">
        <v>2816</v>
      </c>
      <c r="BP16" s="182" t="s">
        <v>2703</v>
      </c>
      <c r="BQ16" s="182" t="s">
        <v>2703</v>
      </c>
      <c r="BR16" s="182" t="s">
        <v>2816</v>
      </c>
      <c r="BS16" s="182" t="s">
        <v>2703</v>
      </c>
      <c r="BT16" s="182" t="s">
        <v>2703</v>
      </c>
      <c r="BU16" s="182" t="s">
        <v>2816</v>
      </c>
      <c r="BV16" s="182" t="s">
        <v>2703</v>
      </c>
      <c r="BW16" s="182" t="s">
        <v>2703</v>
      </c>
      <c r="BX16" s="182" t="s">
        <v>2816</v>
      </c>
      <c r="BY16" s="182" t="s">
        <v>2703</v>
      </c>
      <c r="BZ16" s="182" t="s">
        <v>2703</v>
      </c>
      <c r="CA16" s="182" t="s">
        <v>2816</v>
      </c>
      <c r="CB16" s="182" t="s">
        <v>2703</v>
      </c>
      <c r="CC16" s="182" t="s">
        <v>2703</v>
      </c>
      <c r="CD16" s="182" t="s">
        <v>2816</v>
      </c>
      <c r="CE16" s="182" t="s">
        <v>2703</v>
      </c>
      <c r="CF16" s="182" t="s">
        <v>2703</v>
      </c>
      <c r="CG16" s="182" t="s">
        <v>2816</v>
      </c>
      <c r="CH16" s="182" t="s">
        <v>2703</v>
      </c>
      <c r="CI16" s="182" t="s">
        <v>2703</v>
      </c>
      <c r="CJ16" s="182" t="s">
        <v>2816</v>
      </c>
      <c r="CK16" s="182" t="s">
        <v>2703</v>
      </c>
      <c r="CL16" s="182" t="s">
        <v>2703</v>
      </c>
      <c r="CM16" s="182" t="s">
        <v>2816</v>
      </c>
      <c r="CN16" s="182" t="s">
        <v>2703</v>
      </c>
      <c r="CO16" s="182" t="s">
        <v>2703</v>
      </c>
      <c r="CP16" s="182" t="s">
        <v>2816</v>
      </c>
      <c r="CQ16" s="182" t="s">
        <v>2703</v>
      </c>
      <c r="CR16" s="182" t="s">
        <v>2703</v>
      </c>
      <c r="CS16" s="182" t="s">
        <v>2816</v>
      </c>
      <c r="CT16" s="182" t="s">
        <v>2703</v>
      </c>
      <c r="CU16" s="182" t="s">
        <v>2703</v>
      </c>
      <c r="CV16" s="182" t="s">
        <v>2816</v>
      </c>
      <c r="CW16" s="182" t="s">
        <v>2703</v>
      </c>
      <c r="CX16" s="182" t="s">
        <v>2703</v>
      </c>
      <c r="CY16" s="182" t="s">
        <v>2816</v>
      </c>
      <c r="CZ16" s="182" t="s">
        <v>2703</v>
      </c>
      <c r="DA16" s="182" t="s">
        <v>2703</v>
      </c>
      <c r="DB16" s="182" t="s">
        <v>2816</v>
      </c>
      <c r="DC16" s="182" t="s">
        <v>2703</v>
      </c>
      <c r="DD16" s="182" t="s">
        <v>2703</v>
      </c>
      <c r="DE16" s="182" t="s">
        <v>2816</v>
      </c>
      <c r="DF16" s="182" t="s">
        <v>2703</v>
      </c>
      <c r="DG16" s="182" t="s">
        <v>2703</v>
      </c>
      <c r="DH16" s="182" t="s">
        <v>2816</v>
      </c>
      <c r="DI16" s="182" t="s">
        <v>2703</v>
      </c>
      <c r="DJ16" s="182" t="s">
        <v>2703</v>
      </c>
      <c r="DK16" s="182" t="s">
        <v>2816</v>
      </c>
      <c r="DL16" s="182" t="s">
        <v>2703</v>
      </c>
      <c r="DM16" s="182" t="s">
        <v>2703</v>
      </c>
      <c r="DN16" s="182" t="s">
        <v>2816</v>
      </c>
      <c r="DO16" s="182" t="s">
        <v>2703</v>
      </c>
      <c r="DP16" s="182" t="s">
        <v>2703</v>
      </c>
      <c r="DQ16" s="182" t="s">
        <v>2816</v>
      </c>
      <c r="DR16" s="182" t="s">
        <v>2703</v>
      </c>
      <c r="DS16" s="182" t="s">
        <v>2703</v>
      </c>
      <c r="DT16" s="182" t="s">
        <v>2816</v>
      </c>
      <c r="DU16" s="182" t="s">
        <v>2703</v>
      </c>
      <c r="DV16" s="182" t="s">
        <v>2703</v>
      </c>
      <c r="DW16" s="182" t="s">
        <v>2816</v>
      </c>
      <c r="DX16" s="182" t="s">
        <v>2703</v>
      </c>
      <c r="DY16" s="182" t="s">
        <v>2703</v>
      </c>
      <c r="DZ16" s="182" t="s">
        <v>2816</v>
      </c>
      <c r="EA16" s="182" t="s">
        <v>2703</v>
      </c>
      <c r="EB16" s="182" t="s">
        <v>2703</v>
      </c>
      <c r="EC16" s="182" t="s">
        <v>2816</v>
      </c>
      <c r="ED16" s="182" t="s">
        <v>2703</v>
      </c>
      <c r="EE16" s="182" t="s">
        <v>2703</v>
      </c>
      <c r="EF16" s="182" t="s">
        <v>2816</v>
      </c>
      <c r="EG16" s="182" t="s">
        <v>2703</v>
      </c>
      <c r="EH16" s="182" t="s">
        <v>2703</v>
      </c>
      <c r="EI16" s="182" t="s">
        <v>2816</v>
      </c>
      <c r="EJ16" s="182" t="s">
        <v>2703</v>
      </c>
      <c r="EK16" s="182" t="s">
        <v>2703</v>
      </c>
      <c r="EL16" s="182" t="s">
        <v>2816</v>
      </c>
      <c r="EM16" s="182" t="s">
        <v>2703</v>
      </c>
      <c r="EN16" s="182" t="s">
        <v>2703</v>
      </c>
      <c r="EO16" s="182" t="s">
        <v>2816</v>
      </c>
      <c r="EP16" s="182" t="s">
        <v>2703</v>
      </c>
      <c r="EQ16" s="182" t="s">
        <v>2703</v>
      </c>
      <c r="ER16" s="182" t="s">
        <v>2816</v>
      </c>
      <c r="ES16" s="182" t="s">
        <v>2703</v>
      </c>
      <c r="ET16" s="182" t="s">
        <v>2703</v>
      </c>
    </row>
    <row r="17" spans="1:150" x14ac:dyDescent="0.3">
      <c r="A17" s="1"/>
      <c r="B17" s="181" t="s">
        <v>2835</v>
      </c>
      <c r="C17" s="181" t="s">
        <v>77</v>
      </c>
      <c r="D17" s="181" t="s">
        <v>84</v>
      </c>
      <c r="E17" s="181" t="s">
        <v>2836</v>
      </c>
      <c r="F17" s="181" t="s">
        <v>2837</v>
      </c>
      <c r="G17" s="182" t="s">
        <v>2816</v>
      </c>
      <c r="H17" s="182" t="s">
        <v>893</v>
      </c>
      <c r="I17" s="182" t="s">
        <v>893</v>
      </c>
      <c r="J17" s="182" t="s">
        <v>2816</v>
      </c>
      <c r="K17" s="182" t="s">
        <v>893</v>
      </c>
      <c r="L17" s="182" t="s">
        <v>893</v>
      </c>
      <c r="M17" s="182" t="s">
        <v>2816</v>
      </c>
      <c r="N17" s="182" t="s">
        <v>893</v>
      </c>
      <c r="O17" s="182" t="s">
        <v>893</v>
      </c>
      <c r="P17" s="182" t="s">
        <v>2816</v>
      </c>
      <c r="Q17" s="182" t="s">
        <v>893</v>
      </c>
      <c r="R17" s="182" t="s">
        <v>893</v>
      </c>
      <c r="S17" s="182" t="s">
        <v>2816</v>
      </c>
      <c r="T17" s="182" t="s">
        <v>893</v>
      </c>
      <c r="U17" s="182" t="s">
        <v>893</v>
      </c>
      <c r="V17" s="182" t="s">
        <v>2816</v>
      </c>
      <c r="W17" s="182" t="s">
        <v>893</v>
      </c>
      <c r="X17" s="182" t="s">
        <v>893</v>
      </c>
      <c r="Y17" s="182" t="s">
        <v>2816</v>
      </c>
      <c r="Z17" s="182" t="s">
        <v>893</v>
      </c>
      <c r="AA17" s="182" t="s">
        <v>893</v>
      </c>
      <c r="AB17" s="182" t="s">
        <v>2816</v>
      </c>
      <c r="AC17" s="182" t="s">
        <v>893</v>
      </c>
      <c r="AD17" s="182" t="s">
        <v>893</v>
      </c>
      <c r="AE17" s="182" t="s">
        <v>2816</v>
      </c>
      <c r="AF17" s="182" t="s">
        <v>893</v>
      </c>
      <c r="AG17" s="182" t="s">
        <v>893</v>
      </c>
      <c r="AH17" s="182" t="s">
        <v>2816</v>
      </c>
      <c r="AI17" s="182" t="s">
        <v>893</v>
      </c>
      <c r="AJ17" s="182" t="s">
        <v>893</v>
      </c>
      <c r="AK17" s="182" t="s">
        <v>2816</v>
      </c>
      <c r="AL17" s="182" t="s">
        <v>893</v>
      </c>
      <c r="AM17" s="182" t="s">
        <v>893</v>
      </c>
      <c r="AN17" s="182" t="s">
        <v>2816</v>
      </c>
      <c r="AO17" s="182" t="s">
        <v>893</v>
      </c>
      <c r="AP17" s="182" t="s">
        <v>893</v>
      </c>
      <c r="AQ17" s="182" t="s">
        <v>2816</v>
      </c>
      <c r="AR17" s="182" t="s">
        <v>893</v>
      </c>
      <c r="AS17" s="182" t="s">
        <v>893</v>
      </c>
      <c r="AT17" s="182" t="s">
        <v>2816</v>
      </c>
      <c r="AU17" s="182" t="s">
        <v>893</v>
      </c>
      <c r="AV17" s="182" t="s">
        <v>893</v>
      </c>
      <c r="AW17" s="182" t="s">
        <v>2816</v>
      </c>
      <c r="AX17" s="182" t="s">
        <v>893</v>
      </c>
      <c r="AY17" s="182" t="s">
        <v>893</v>
      </c>
      <c r="AZ17" s="182" t="s">
        <v>2816</v>
      </c>
      <c r="BA17" s="182" t="s">
        <v>893</v>
      </c>
      <c r="BB17" s="182" t="s">
        <v>893</v>
      </c>
      <c r="BC17" s="182" t="s">
        <v>2816</v>
      </c>
      <c r="BD17" s="182" t="s">
        <v>893</v>
      </c>
      <c r="BE17" s="182" t="s">
        <v>893</v>
      </c>
      <c r="BF17" s="182" t="s">
        <v>2816</v>
      </c>
      <c r="BG17" s="182" t="s">
        <v>893</v>
      </c>
      <c r="BH17" s="182" t="s">
        <v>893</v>
      </c>
      <c r="BI17" s="182" t="s">
        <v>2816</v>
      </c>
      <c r="BJ17" s="182" t="s">
        <v>893</v>
      </c>
      <c r="BK17" s="182" t="s">
        <v>893</v>
      </c>
      <c r="BL17" s="182" t="s">
        <v>2816</v>
      </c>
      <c r="BM17" s="182" t="s">
        <v>893</v>
      </c>
      <c r="BN17" s="182" t="s">
        <v>893</v>
      </c>
      <c r="BO17" s="182" t="s">
        <v>2816</v>
      </c>
      <c r="BP17" s="182" t="s">
        <v>893</v>
      </c>
      <c r="BQ17" s="182" t="s">
        <v>893</v>
      </c>
      <c r="BR17" s="182" t="s">
        <v>2816</v>
      </c>
      <c r="BS17" s="182" t="s">
        <v>893</v>
      </c>
      <c r="BT17" s="182" t="s">
        <v>893</v>
      </c>
      <c r="BU17" s="182" t="s">
        <v>2816</v>
      </c>
      <c r="BV17" s="182" t="s">
        <v>893</v>
      </c>
      <c r="BW17" s="182" t="s">
        <v>893</v>
      </c>
      <c r="BX17" s="182" t="s">
        <v>2816</v>
      </c>
      <c r="BY17" s="182" t="s">
        <v>893</v>
      </c>
      <c r="BZ17" s="182" t="s">
        <v>893</v>
      </c>
      <c r="CA17" s="182" t="s">
        <v>2816</v>
      </c>
      <c r="CB17" s="182" t="s">
        <v>893</v>
      </c>
      <c r="CC17" s="182" t="s">
        <v>893</v>
      </c>
      <c r="CD17" s="182" t="s">
        <v>2816</v>
      </c>
      <c r="CE17" s="182" t="s">
        <v>893</v>
      </c>
      <c r="CF17" s="182" t="s">
        <v>893</v>
      </c>
      <c r="CG17" s="182" t="s">
        <v>2816</v>
      </c>
      <c r="CH17" s="182" t="s">
        <v>893</v>
      </c>
      <c r="CI17" s="182" t="s">
        <v>893</v>
      </c>
      <c r="CJ17" s="182" t="s">
        <v>2816</v>
      </c>
      <c r="CK17" s="182" t="s">
        <v>893</v>
      </c>
      <c r="CL17" s="182" t="s">
        <v>893</v>
      </c>
      <c r="CM17" s="182" t="s">
        <v>2816</v>
      </c>
      <c r="CN17" s="182" t="s">
        <v>893</v>
      </c>
      <c r="CO17" s="182" t="s">
        <v>893</v>
      </c>
      <c r="CP17" s="182" t="s">
        <v>2816</v>
      </c>
      <c r="CQ17" s="182" t="s">
        <v>893</v>
      </c>
      <c r="CR17" s="182" t="s">
        <v>893</v>
      </c>
      <c r="CS17" s="182" t="s">
        <v>2816</v>
      </c>
      <c r="CT17" s="182" t="s">
        <v>893</v>
      </c>
      <c r="CU17" s="182" t="s">
        <v>893</v>
      </c>
      <c r="CV17" s="182" t="s">
        <v>2816</v>
      </c>
      <c r="CW17" s="182" t="s">
        <v>893</v>
      </c>
      <c r="CX17" s="182" t="s">
        <v>893</v>
      </c>
      <c r="CY17" s="182" t="s">
        <v>2816</v>
      </c>
      <c r="CZ17" s="182" t="s">
        <v>893</v>
      </c>
      <c r="DA17" s="182" t="s">
        <v>893</v>
      </c>
      <c r="DB17" s="182" t="s">
        <v>2816</v>
      </c>
      <c r="DC17" s="182" t="s">
        <v>893</v>
      </c>
      <c r="DD17" s="182" t="s">
        <v>893</v>
      </c>
      <c r="DE17" s="182" t="s">
        <v>2816</v>
      </c>
      <c r="DF17" s="182" t="s">
        <v>893</v>
      </c>
      <c r="DG17" s="182" t="s">
        <v>893</v>
      </c>
      <c r="DH17" s="182" t="s">
        <v>2816</v>
      </c>
      <c r="DI17" s="182" t="s">
        <v>893</v>
      </c>
      <c r="DJ17" s="182" t="s">
        <v>893</v>
      </c>
      <c r="DK17" s="182" t="s">
        <v>2816</v>
      </c>
      <c r="DL17" s="182" t="s">
        <v>893</v>
      </c>
      <c r="DM17" s="182" t="s">
        <v>893</v>
      </c>
      <c r="DN17" s="182" t="s">
        <v>2816</v>
      </c>
      <c r="DO17" s="182" t="s">
        <v>893</v>
      </c>
      <c r="DP17" s="182" t="s">
        <v>893</v>
      </c>
      <c r="DQ17" s="182" t="s">
        <v>2816</v>
      </c>
      <c r="DR17" s="182" t="s">
        <v>893</v>
      </c>
      <c r="DS17" s="182" t="s">
        <v>893</v>
      </c>
      <c r="DT17" s="182" t="s">
        <v>2816</v>
      </c>
      <c r="DU17" s="182" t="s">
        <v>893</v>
      </c>
      <c r="DV17" s="182" t="s">
        <v>893</v>
      </c>
      <c r="DW17" s="182" t="s">
        <v>2816</v>
      </c>
      <c r="DX17" s="182" t="s">
        <v>893</v>
      </c>
      <c r="DY17" s="182" t="s">
        <v>893</v>
      </c>
      <c r="DZ17" s="182" t="s">
        <v>2816</v>
      </c>
      <c r="EA17" s="182" t="s">
        <v>893</v>
      </c>
      <c r="EB17" s="182" t="s">
        <v>893</v>
      </c>
      <c r="EC17" s="182" t="s">
        <v>2816</v>
      </c>
      <c r="ED17" s="182" t="s">
        <v>893</v>
      </c>
      <c r="EE17" s="182" t="s">
        <v>893</v>
      </c>
      <c r="EF17" s="182" t="s">
        <v>2816</v>
      </c>
      <c r="EG17" s="182" t="s">
        <v>893</v>
      </c>
      <c r="EH17" s="182" t="s">
        <v>893</v>
      </c>
      <c r="EI17" s="182" t="s">
        <v>2816</v>
      </c>
      <c r="EJ17" s="182" t="s">
        <v>893</v>
      </c>
      <c r="EK17" s="182" t="s">
        <v>893</v>
      </c>
      <c r="EL17" s="182" t="s">
        <v>2816</v>
      </c>
      <c r="EM17" s="182" t="s">
        <v>893</v>
      </c>
      <c r="EN17" s="182" t="s">
        <v>893</v>
      </c>
      <c r="EO17" s="182" t="s">
        <v>2816</v>
      </c>
      <c r="EP17" s="182" t="s">
        <v>893</v>
      </c>
      <c r="EQ17" s="182" t="s">
        <v>893</v>
      </c>
      <c r="ER17" s="182" t="s">
        <v>2816</v>
      </c>
      <c r="ES17" s="182" t="s">
        <v>893</v>
      </c>
      <c r="ET17" s="182" t="s">
        <v>893</v>
      </c>
    </row>
    <row r="18" spans="1:150" x14ac:dyDescent="0.3">
      <c r="A18" s="1"/>
      <c r="B18" s="180" t="s">
        <v>2838</v>
      </c>
      <c r="C18" s="180" t="s">
        <v>108</v>
      </c>
      <c r="D18" s="180" t="s">
        <v>962</v>
      </c>
      <c r="E18" s="180" t="s">
        <v>2839</v>
      </c>
      <c r="F18" s="180" t="s">
        <v>2840</v>
      </c>
      <c r="G18" s="180" t="s">
        <v>2816</v>
      </c>
      <c r="H18" s="180" t="s">
        <v>2703</v>
      </c>
      <c r="I18" s="180" t="s">
        <v>2703</v>
      </c>
      <c r="J18" s="180" t="s">
        <v>2816</v>
      </c>
      <c r="K18" s="180" t="s">
        <v>2703</v>
      </c>
      <c r="L18" s="180" t="s">
        <v>2703</v>
      </c>
      <c r="M18" s="180" t="s">
        <v>2816</v>
      </c>
      <c r="N18" s="180" t="s">
        <v>2703</v>
      </c>
      <c r="O18" s="180" t="s">
        <v>2703</v>
      </c>
      <c r="P18" s="180" t="s">
        <v>2816</v>
      </c>
      <c r="Q18" s="180" t="s">
        <v>2703</v>
      </c>
      <c r="R18" s="180" t="s">
        <v>2703</v>
      </c>
      <c r="S18" s="180" t="s">
        <v>2816</v>
      </c>
      <c r="T18" s="180" t="s">
        <v>2703</v>
      </c>
      <c r="U18" s="180" t="s">
        <v>2703</v>
      </c>
      <c r="V18" s="180" t="s">
        <v>2816</v>
      </c>
      <c r="W18" s="180" t="s">
        <v>2703</v>
      </c>
      <c r="X18" s="180" t="s">
        <v>2703</v>
      </c>
      <c r="Y18" s="180" t="s">
        <v>2816</v>
      </c>
      <c r="Z18" s="180" t="s">
        <v>2703</v>
      </c>
      <c r="AA18" s="180" t="s">
        <v>2703</v>
      </c>
      <c r="AB18" s="180" t="s">
        <v>2816</v>
      </c>
      <c r="AC18" s="180" t="s">
        <v>2703</v>
      </c>
      <c r="AD18" s="180" t="s">
        <v>2703</v>
      </c>
      <c r="AE18" s="180" t="s">
        <v>2816</v>
      </c>
      <c r="AF18" s="180" t="s">
        <v>2703</v>
      </c>
      <c r="AG18" s="180" t="s">
        <v>2703</v>
      </c>
      <c r="AH18" s="180" t="s">
        <v>2816</v>
      </c>
      <c r="AI18" s="180" t="s">
        <v>2703</v>
      </c>
      <c r="AJ18" s="180" t="s">
        <v>2703</v>
      </c>
      <c r="AK18" s="180" t="s">
        <v>2816</v>
      </c>
      <c r="AL18" s="180" t="s">
        <v>2703</v>
      </c>
      <c r="AM18" s="180" t="s">
        <v>2703</v>
      </c>
      <c r="AN18" s="180" t="s">
        <v>2816</v>
      </c>
      <c r="AO18" s="180" t="s">
        <v>2703</v>
      </c>
      <c r="AP18" s="180" t="s">
        <v>2703</v>
      </c>
      <c r="AQ18" s="180" t="s">
        <v>2816</v>
      </c>
      <c r="AR18" s="180" t="s">
        <v>2703</v>
      </c>
      <c r="AS18" s="180" t="s">
        <v>2703</v>
      </c>
      <c r="AT18" s="180" t="s">
        <v>2816</v>
      </c>
      <c r="AU18" s="180" t="s">
        <v>2703</v>
      </c>
      <c r="AV18" s="180" t="s">
        <v>2703</v>
      </c>
      <c r="AW18" s="180" t="s">
        <v>2816</v>
      </c>
      <c r="AX18" s="180" t="s">
        <v>2703</v>
      </c>
      <c r="AY18" s="180" t="s">
        <v>2703</v>
      </c>
      <c r="AZ18" s="180" t="s">
        <v>2816</v>
      </c>
      <c r="BA18" s="180" t="s">
        <v>2703</v>
      </c>
      <c r="BB18" s="180" t="s">
        <v>2703</v>
      </c>
      <c r="BC18" s="180" t="s">
        <v>2816</v>
      </c>
      <c r="BD18" s="180" t="s">
        <v>2703</v>
      </c>
      <c r="BE18" s="180" t="s">
        <v>2703</v>
      </c>
      <c r="BF18" s="180" t="s">
        <v>2816</v>
      </c>
      <c r="BG18" s="180" t="s">
        <v>2703</v>
      </c>
      <c r="BH18" s="180" t="s">
        <v>2703</v>
      </c>
      <c r="BI18" s="180" t="s">
        <v>2816</v>
      </c>
      <c r="BJ18" s="180" t="s">
        <v>2703</v>
      </c>
      <c r="BK18" s="180" t="s">
        <v>2703</v>
      </c>
      <c r="BL18" s="180" t="s">
        <v>2816</v>
      </c>
      <c r="BM18" s="180" t="s">
        <v>2703</v>
      </c>
      <c r="BN18" s="180" t="s">
        <v>2703</v>
      </c>
      <c r="BO18" s="180" t="s">
        <v>2816</v>
      </c>
      <c r="BP18" s="180" t="s">
        <v>2703</v>
      </c>
      <c r="BQ18" s="180" t="s">
        <v>2703</v>
      </c>
      <c r="BR18" s="180" t="s">
        <v>2816</v>
      </c>
      <c r="BS18" s="180" t="s">
        <v>2703</v>
      </c>
      <c r="BT18" s="180" t="s">
        <v>2703</v>
      </c>
      <c r="BU18" s="180" t="s">
        <v>2816</v>
      </c>
      <c r="BV18" s="180" t="s">
        <v>2703</v>
      </c>
      <c r="BW18" s="180" t="s">
        <v>2703</v>
      </c>
      <c r="BX18" s="180" t="s">
        <v>2816</v>
      </c>
      <c r="BY18" s="180" t="s">
        <v>2703</v>
      </c>
      <c r="BZ18" s="180" t="s">
        <v>2703</v>
      </c>
      <c r="CA18" s="180" t="s">
        <v>2816</v>
      </c>
      <c r="CB18" s="180" t="s">
        <v>2703</v>
      </c>
      <c r="CC18" s="180" t="s">
        <v>2703</v>
      </c>
      <c r="CD18" s="180" t="s">
        <v>2816</v>
      </c>
      <c r="CE18" s="180" t="s">
        <v>2703</v>
      </c>
      <c r="CF18" s="180" t="s">
        <v>2703</v>
      </c>
      <c r="CG18" s="180" t="s">
        <v>2816</v>
      </c>
      <c r="CH18" s="180" t="s">
        <v>2703</v>
      </c>
      <c r="CI18" s="180" t="s">
        <v>2703</v>
      </c>
      <c r="CJ18" s="180" t="s">
        <v>2816</v>
      </c>
      <c r="CK18" s="180" t="s">
        <v>2703</v>
      </c>
      <c r="CL18" s="180" t="s">
        <v>2703</v>
      </c>
      <c r="CM18" s="180" t="s">
        <v>2816</v>
      </c>
      <c r="CN18" s="180" t="s">
        <v>2703</v>
      </c>
      <c r="CO18" s="180" t="s">
        <v>2703</v>
      </c>
      <c r="CP18" s="180" t="s">
        <v>2816</v>
      </c>
      <c r="CQ18" s="180" t="s">
        <v>2703</v>
      </c>
      <c r="CR18" s="180" t="s">
        <v>2703</v>
      </c>
      <c r="CS18" s="180" t="s">
        <v>2816</v>
      </c>
      <c r="CT18" s="180" t="s">
        <v>2703</v>
      </c>
      <c r="CU18" s="180" t="s">
        <v>2703</v>
      </c>
      <c r="CV18" s="180" t="s">
        <v>2816</v>
      </c>
      <c r="CW18" s="180" t="s">
        <v>2703</v>
      </c>
      <c r="CX18" s="180" t="s">
        <v>2703</v>
      </c>
      <c r="CY18" s="180" t="s">
        <v>2816</v>
      </c>
      <c r="CZ18" s="180" t="s">
        <v>2703</v>
      </c>
      <c r="DA18" s="180" t="s">
        <v>2703</v>
      </c>
      <c r="DB18" s="180" t="s">
        <v>2816</v>
      </c>
      <c r="DC18" s="180" t="s">
        <v>2703</v>
      </c>
      <c r="DD18" s="180" t="s">
        <v>2703</v>
      </c>
      <c r="DE18" s="180" t="s">
        <v>2816</v>
      </c>
      <c r="DF18" s="180" t="s">
        <v>2703</v>
      </c>
      <c r="DG18" s="180" t="s">
        <v>2703</v>
      </c>
      <c r="DH18" s="180" t="s">
        <v>2816</v>
      </c>
      <c r="DI18" s="180" t="s">
        <v>2703</v>
      </c>
      <c r="DJ18" s="180" t="s">
        <v>2703</v>
      </c>
      <c r="DK18" s="180" t="s">
        <v>2816</v>
      </c>
      <c r="DL18" s="180" t="s">
        <v>2703</v>
      </c>
      <c r="DM18" s="180" t="s">
        <v>2703</v>
      </c>
      <c r="DN18" s="180" t="s">
        <v>2816</v>
      </c>
      <c r="DO18" s="180" t="s">
        <v>2703</v>
      </c>
      <c r="DP18" s="180" t="s">
        <v>2703</v>
      </c>
      <c r="DQ18" s="180" t="s">
        <v>2816</v>
      </c>
      <c r="DR18" s="180" t="s">
        <v>2703</v>
      </c>
      <c r="DS18" s="180" t="s">
        <v>2703</v>
      </c>
      <c r="DT18" s="180" t="s">
        <v>2816</v>
      </c>
      <c r="DU18" s="180" t="s">
        <v>2703</v>
      </c>
      <c r="DV18" s="180" t="s">
        <v>2703</v>
      </c>
      <c r="DW18" s="180" t="s">
        <v>2816</v>
      </c>
      <c r="DX18" s="180" t="s">
        <v>2703</v>
      </c>
      <c r="DY18" s="180" t="s">
        <v>2703</v>
      </c>
      <c r="DZ18" s="180" t="s">
        <v>2816</v>
      </c>
      <c r="EA18" s="180" t="s">
        <v>2703</v>
      </c>
      <c r="EB18" s="180" t="s">
        <v>2703</v>
      </c>
      <c r="EC18" s="180" t="s">
        <v>2816</v>
      </c>
      <c r="ED18" s="180" t="s">
        <v>2703</v>
      </c>
      <c r="EE18" s="180" t="s">
        <v>2703</v>
      </c>
      <c r="EF18" s="180" t="s">
        <v>2816</v>
      </c>
      <c r="EG18" s="180" t="s">
        <v>2703</v>
      </c>
      <c r="EH18" s="180" t="s">
        <v>2703</v>
      </c>
      <c r="EI18" s="180" t="s">
        <v>2816</v>
      </c>
      <c r="EJ18" s="180" t="s">
        <v>2703</v>
      </c>
      <c r="EK18" s="180" t="s">
        <v>2703</v>
      </c>
      <c r="EL18" s="180" t="s">
        <v>2816</v>
      </c>
      <c r="EM18" s="180" t="s">
        <v>2703</v>
      </c>
      <c r="EN18" s="180" t="s">
        <v>2703</v>
      </c>
      <c r="EO18" s="180" t="s">
        <v>2816</v>
      </c>
      <c r="EP18" s="180" t="s">
        <v>2703</v>
      </c>
      <c r="EQ18" s="180" t="s">
        <v>2703</v>
      </c>
      <c r="ER18" s="180" t="s">
        <v>2816</v>
      </c>
      <c r="ES18" s="180" t="s">
        <v>2703</v>
      </c>
      <c r="ET18" s="180" t="s">
        <v>2703</v>
      </c>
    </row>
    <row r="19" spans="1:150" x14ac:dyDescent="0.3">
      <c r="A19" s="1"/>
      <c r="B19" s="181" t="s">
        <v>2841</v>
      </c>
      <c r="C19" s="181" t="s">
        <v>108</v>
      </c>
      <c r="D19" s="181" t="s">
        <v>962</v>
      </c>
      <c r="E19" s="181" t="s">
        <v>2842</v>
      </c>
      <c r="F19" s="181" t="s">
        <v>2843</v>
      </c>
      <c r="G19" s="182" t="s">
        <v>2816</v>
      </c>
      <c r="H19" s="182" t="s">
        <v>2703</v>
      </c>
      <c r="I19" s="182" t="s">
        <v>2703</v>
      </c>
      <c r="J19" s="182" t="s">
        <v>2816</v>
      </c>
      <c r="K19" s="182" t="s">
        <v>2703</v>
      </c>
      <c r="L19" s="182" t="s">
        <v>2703</v>
      </c>
      <c r="M19" s="182" t="s">
        <v>2816</v>
      </c>
      <c r="N19" s="182" t="s">
        <v>2703</v>
      </c>
      <c r="O19" s="182" t="s">
        <v>2703</v>
      </c>
      <c r="P19" s="182" t="s">
        <v>2816</v>
      </c>
      <c r="Q19" s="182" t="s">
        <v>2703</v>
      </c>
      <c r="R19" s="182" t="s">
        <v>2703</v>
      </c>
      <c r="S19" s="182" t="s">
        <v>2816</v>
      </c>
      <c r="T19" s="182" t="s">
        <v>2703</v>
      </c>
      <c r="U19" s="182" t="s">
        <v>2703</v>
      </c>
      <c r="V19" s="182" t="s">
        <v>2816</v>
      </c>
      <c r="W19" s="182" t="s">
        <v>2703</v>
      </c>
      <c r="X19" s="182" t="s">
        <v>2703</v>
      </c>
      <c r="Y19" s="182" t="s">
        <v>2816</v>
      </c>
      <c r="Z19" s="182" t="s">
        <v>2703</v>
      </c>
      <c r="AA19" s="182" t="s">
        <v>2703</v>
      </c>
      <c r="AB19" s="182" t="s">
        <v>2816</v>
      </c>
      <c r="AC19" s="182" t="s">
        <v>2703</v>
      </c>
      <c r="AD19" s="182" t="s">
        <v>2703</v>
      </c>
      <c r="AE19" s="182" t="s">
        <v>2816</v>
      </c>
      <c r="AF19" s="182" t="s">
        <v>2703</v>
      </c>
      <c r="AG19" s="182" t="s">
        <v>2703</v>
      </c>
      <c r="AH19" s="182" t="s">
        <v>2816</v>
      </c>
      <c r="AI19" s="182" t="s">
        <v>2703</v>
      </c>
      <c r="AJ19" s="182" t="s">
        <v>2703</v>
      </c>
      <c r="AK19" s="182" t="s">
        <v>2816</v>
      </c>
      <c r="AL19" s="182" t="s">
        <v>2703</v>
      </c>
      <c r="AM19" s="182" t="s">
        <v>2703</v>
      </c>
      <c r="AN19" s="182" t="s">
        <v>2816</v>
      </c>
      <c r="AO19" s="182" t="s">
        <v>2703</v>
      </c>
      <c r="AP19" s="182" t="s">
        <v>2703</v>
      </c>
      <c r="AQ19" s="182" t="s">
        <v>2816</v>
      </c>
      <c r="AR19" s="182" t="s">
        <v>2703</v>
      </c>
      <c r="AS19" s="182" t="s">
        <v>2703</v>
      </c>
      <c r="AT19" s="182" t="s">
        <v>2816</v>
      </c>
      <c r="AU19" s="182" t="s">
        <v>2703</v>
      </c>
      <c r="AV19" s="182" t="s">
        <v>2703</v>
      </c>
      <c r="AW19" s="182" t="s">
        <v>2816</v>
      </c>
      <c r="AX19" s="182" t="s">
        <v>2703</v>
      </c>
      <c r="AY19" s="182" t="s">
        <v>2703</v>
      </c>
      <c r="AZ19" s="182" t="s">
        <v>2816</v>
      </c>
      <c r="BA19" s="182" t="s">
        <v>2703</v>
      </c>
      <c r="BB19" s="182" t="s">
        <v>2703</v>
      </c>
      <c r="BC19" s="182" t="s">
        <v>2816</v>
      </c>
      <c r="BD19" s="182" t="s">
        <v>2703</v>
      </c>
      <c r="BE19" s="182" t="s">
        <v>2703</v>
      </c>
      <c r="BF19" s="182" t="s">
        <v>2816</v>
      </c>
      <c r="BG19" s="182" t="s">
        <v>2703</v>
      </c>
      <c r="BH19" s="182" t="s">
        <v>2703</v>
      </c>
      <c r="BI19" s="182" t="s">
        <v>2816</v>
      </c>
      <c r="BJ19" s="182" t="s">
        <v>2703</v>
      </c>
      <c r="BK19" s="182" t="s">
        <v>2703</v>
      </c>
      <c r="BL19" s="182" t="s">
        <v>2816</v>
      </c>
      <c r="BM19" s="182" t="s">
        <v>2703</v>
      </c>
      <c r="BN19" s="182" t="s">
        <v>2703</v>
      </c>
      <c r="BO19" s="182" t="s">
        <v>2816</v>
      </c>
      <c r="BP19" s="182" t="s">
        <v>2703</v>
      </c>
      <c r="BQ19" s="182" t="s">
        <v>2703</v>
      </c>
      <c r="BR19" s="182" t="s">
        <v>2816</v>
      </c>
      <c r="BS19" s="182" t="s">
        <v>2703</v>
      </c>
      <c r="BT19" s="182" t="s">
        <v>2703</v>
      </c>
      <c r="BU19" s="182" t="s">
        <v>2816</v>
      </c>
      <c r="BV19" s="182" t="s">
        <v>2703</v>
      </c>
      <c r="BW19" s="182" t="s">
        <v>2703</v>
      </c>
      <c r="BX19" s="182" t="s">
        <v>2816</v>
      </c>
      <c r="BY19" s="182" t="s">
        <v>2703</v>
      </c>
      <c r="BZ19" s="182" t="s">
        <v>2703</v>
      </c>
      <c r="CA19" s="182" t="s">
        <v>2816</v>
      </c>
      <c r="CB19" s="182" t="s">
        <v>2703</v>
      </c>
      <c r="CC19" s="182" t="s">
        <v>2703</v>
      </c>
      <c r="CD19" s="182" t="s">
        <v>2816</v>
      </c>
      <c r="CE19" s="182" t="s">
        <v>2703</v>
      </c>
      <c r="CF19" s="182" t="s">
        <v>2703</v>
      </c>
      <c r="CG19" s="182" t="s">
        <v>2816</v>
      </c>
      <c r="CH19" s="182" t="s">
        <v>2703</v>
      </c>
      <c r="CI19" s="182" t="s">
        <v>2703</v>
      </c>
      <c r="CJ19" s="182" t="s">
        <v>2816</v>
      </c>
      <c r="CK19" s="182" t="s">
        <v>2703</v>
      </c>
      <c r="CL19" s="182" t="s">
        <v>2703</v>
      </c>
      <c r="CM19" s="182" t="s">
        <v>2816</v>
      </c>
      <c r="CN19" s="182" t="s">
        <v>2703</v>
      </c>
      <c r="CO19" s="182" t="s">
        <v>2703</v>
      </c>
      <c r="CP19" s="182" t="s">
        <v>2816</v>
      </c>
      <c r="CQ19" s="182" t="s">
        <v>2703</v>
      </c>
      <c r="CR19" s="182" t="s">
        <v>2703</v>
      </c>
      <c r="CS19" s="182" t="s">
        <v>2816</v>
      </c>
      <c r="CT19" s="182" t="s">
        <v>2703</v>
      </c>
      <c r="CU19" s="182" t="s">
        <v>2703</v>
      </c>
      <c r="CV19" s="182" t="s">
        <v>2816</v>
      </c>
      <c r="CW19" s="182" t="s">
        <v>2703</v>
      </c>
      <c r="CX19" s="182" t="s">
        <v>2703</v>
      </c>
      <c r="CY19" s="182" t="s">
        <v>2816</v>
      </c>
      <c r="CZ19" s="182" t="s">
        <v>2703</v>
      </c>
      <c r="DA19" s="182" t="s">
        <v>2703</v>
      </c>
      <c r="DB19" s="182" t="s">
        <v>2816</v>
      </c>
      <c r="DC19" s="182" t="s">
        <v>2703</v>
      </c>
      <c r="DD19" s="182" t="s">
        <v>2703</v>
      </c>
      <c r="DE19" s="182" t="s">
        <v>2816</v>
      </c>
      <c r="DF19" s="182" t="s">
        <v>2703</v>
      </c>
      <c r="DG19" s="182" t="s">
        <v>2703</v>
      </c>
      <c r="DH19" s="182" t="s">
        <v>2816</v>
      </c>
      <c r="DI19" s="182" t="s">
        <v>2703</v>
      </c>
      <c r="DJ19" s="182" t="s">
        <v>2703</v>
      </c>
      <c r="DK19" s="182" t="s">
        <v>2816</v>
      </c>
      <c r="DL19" s="182" t="s">
        <v>2703</v>
      </c>
      <c r="DM19" s="182" t="s">
        <v>2703</v>
      </c>
      <c r="DN19" s="182" t="s">
        <v>2816</v>
      </c>
      <c r="DO19" s="182" t="s">
        <v>2703</v>
      </c>
      <c r="DP19" s="182" t="s">
        <v>2703</v>
      </c>
      <c r="DQ19" s="182" t="s">
        <v>2816</v>
      </c>
      <c r="DR19" s="182" t="s">
        <v>2703</v>
      </c>
      <c r="DS19" s="182" t="s">
        <v>2703</v>
      </c>
      <c r="DT19" s="182" t="s">
        <v>2816</v>
      </c>
      <c r="DU19" s="182" t="s">
        <v>2703</v>
      </c>
      <c r="DV19" s="182" t="s">
        <v>2703</v>
      </c>
      <c r="DW19" s="182" t="s">
        <v>2816</v>
      </c>
      <c r="DX19" s="182" t="s">
        <v>2703</v>
      </c>
      <c r="DY19" s="182" t="s">
        <v>2703</v>
      </c>
      <c r="DZ19" s="182" t="s">
        <v>2816</v>
      </c>
      <c r="EA19" s="182" t="s">
        <v>2703</v>
      </c>
      <c r="EB19" s="182" t="s">
        <v>2703</v>
      </c>
      <c r="EC19" s="182" t="s">
        <v>2816</v>
      </c>
      <c r="ED19" s="182" t="s">
        <v>2703</v>
      </c>
      <c r="EE19" s="182" t="s">
        <v>2703</v>
      </c>
      <c r="EF19" s="182" t="s">
        <v>2816</v>
      </c>
      <c r="EG19" s="182" t="s">
        <v>2703</v>
      </c>
      <c r="EH19" s="182" t="s">
        <v>2703</v>
      </c>
      <c r="EI19" s="182" t="s">
        <v>2816</v>
      </c>
      <c r="EJ19" s="182" t="s">
        <v>2703</v>
      </c>
      <c r="EK19" s="182" t="s">
        <v>2703</v>
      </c>
      <c r="EL19" s="182" t="s">
        <v>2816</v>
      </c>
      <c r="EM19" s="182" t="s">
        <v>2703</v>
      </c>
      <c r="EN19" s="182" t="s">
        <v>2703</v>
      </c>
      <c r="EO19" s="182" t="s">
        <v>2816</v>
      </c>
      <c r="EP19" s="182" t="s">
        <v>2703</v>
      </c>
      <c r="EQ19" s="182" t="s">
        <v>2703</v>
      </c>
      <c r="ER19" s="182" t="s">
        <v>2816</v>
      </c>
      <c r="ES19" s="182" t="s">
        <v>2703</v>
      </c>
      <c r="ET19" s="182" t="s">
        <v>2703</v>
      </c>
    </row>
    <row r="20" spans="1:150" x14ac:dyDescent="0.3">
      <c r="A20" s="1"/>
      <c r="B20" s="181" t="s">
        <v>2844</v>
      </c>
      <c r="C20" s="181" t="s">
        <v>108</v>
      </c>
      <c r="D20" s="181" t="s">
        <v>962</v>
      </c>
      <c r="E20" s="181" t="s">
        <v>2845</v>
      </c>
      <c r="F20" s="181" t="s">
        <v>2846</v>
      </c>
      <c r="G20" s="182" t="s">
        <v>2816</v>
      </c>
      <c r="H20" s="182" t="s">
        <v>2703</v>
      </c>
      <c r="I20" s="182" t="s">
        <v>2703</v>
      </c>
      <c r="J20" s="182" t="s">
        <v>2816</v>
      </c>
      <c r="K20" s="182" t="s">
        <v>2703</v>
      </c>
      <c r="L20" s="182" t="s">
        <v>2703</v>
      </c>
      <c r="M20" s="182" t="s">
        <v>2816</v>
      </c>
      <c r="N20" s="182" t="s">
        <v>2703</v>
      </c>
      <c r="O20" s="182" t="s">
        <v>2703</v>
      </c>
      <c r="P20" s="182" t="s">
        <v>2816</v>
      </c>
      <c r="Q20" s="182" t="s">
        <v>2703</v>
      </c>
      <c r="R20" s="182" t="s">
        <v>2703</v>
      </c>
      <c r="S20" s="182" t="s">
        <v>2816</v>
      </c>
      <c r="T20" s="182" t="s">
        <v>2703</v>
      </c>
      <c r="U20" s="182" t="s">
        <v>2703</v>
      </c>
      <c r="V20" s="182" t="s">
        <v>2816</v>
      </c>
      <c r="W20" s="182" t="s">
        <v>2703</v>
      </c>
      <c r="X20" s="182" t="s">
        <v>2703</v>
      </c>
      <c r="Y20" s="182" t="s">
        <v>2816</v>
      </c>
      <c r="Z20" s="182" t="s">
        <v>2703</v>
      </c>
      <c r="AA20" s="182" t="s">
        <v>2703</v>
      </c>
      <c r="AB20" s="182" t="s">
        <v>2816</v>
      </c>
      <c r="AC20" s="182" t="s">
        <v>2703</v>
      </c>
      <c r="AD20" s="182" t="s">
        <v>2703</v>
      </c>
      <c r="AE20" s="182" t="s">
        <v>2816</v>
      </c>
      <c r="AF20" s="182" t="s">
        <v>2703</v>
      </c>
      <c r="AG20" s="182" t="s">
        <v>2703</v>
      </c>
      <c r="AH20" s="182" t="s">
        <v>2816</v>
      </c>
      <c r="AI20" s="182" t="s">
        <v>2703</v>
      </c>
      <c r="AJ20" s="182" t="s">
        <v>2703</v>
      </c>
      <c r="AK20" s="182" t="s">
        <v>2816</v>
      </c>
      <c r="AL20" s="182" t="s">
        <v>2703</v>
      </c>
      <c r="AM20" s="182" t="s">
        <v>2703</v>
      </c>
      <c r="AN20" s="182" t="s">
        <v>2816</v>
      </c>
      <c r="AO20" s="182" t="s">
        <v>2703</v>
      </c>
      <c r="AP20" s="182" t="s">
        <v>2703</v>
      </c>
      <c r="AQ20" s="182" t="s">
        <v>2816</v>
      </c>
      <c r="AR20" s="182" t="s">
        <v>2703</v>
      </c>
      <c r="AS20" s="182" t="s">
        <v>2703</v>
      </c>
      <c r="AT20" s="182" t="s">
        <v>2816</v>
      </c>
      <c r="AU20" s="182" t="s">
        <v>2703</v>
      </c>
      <c r="AV20" s="182" t="s">
        <v>2703</v>
      </c>
      <c r="AW20" s="182" t="s">
        <v>2816</v>
      </c>
      <c r="AX20" s="182" t="s">
        <v>2703</v>
      </c>
      <c r="AY20" s="182" t="s">
        <v>2703</v>
      </c>
      <c r="AZ20" s="182" t="s">
        <v>2816</v>
      </c>
      <c r="BA20" s="182" t="s">
        <v>2703</v>
      </c>
      <c r="BB20" s="182" t="s">
        <v>2703</v>
      </c>
      <c r="BC20" s="182" t="s">
        <v>2816</v>
      </c>
      <c r="BD20" s="182" t="s">
        <v>2703</v>
      </c>
      <c r="BE20" s="182" t="s">
        <v>2703</v>
      </c>
      <c r="BF20" s="182" t="s">
        <v>2816</v>
      </c>
      <c r="BG20" s="182" t="s">
        <v>2703</v>
      </c>
      <c r="BH20" s="182" t="s">
        <v>2703</v>
      </c>
      <c r="BI20" s="182" t="s">
        <v>2816</v>
      </c>
      <c r="BJ20" s="182" t="s">
        <v>2703</v>
      </c>
      <c r="BK20" s="182" t="s">
        <v>2703</v>
      </c>
      <c r="BL20" s="182" t="s">
        <v>2816</v>
      </c>
      <c r="BM20" s="182" t="s">
        <v>2703</v>
      </c>
      <c r="BN20" s="182" t="s">
        <v>2703</v>
      </c>
      <c r="BO20" s="182" t="s">
        <v>2816</v>
      </c>
      <c r="BP20" s="182" t="s">
        <v>2703</v>
      </c>
      <c r="BQ20" s="182" t="s">
        <v>2703</v>
      </c>
      <c r="BR20" s="182" t="s">
        <v>2816</v>
      </c>
      <c r="BS20" s="182" t="s">
        <v>2703</v>
      </c>
      <c r="BT20" s="182" t="s">
        <v>2703</v>
      </c>
      <c r="BU20" s="182" t="s">
        <v>2816</v>
      </c>
      <c r="BV20" s="182" t="s">
        <v>2703</v>
      </c>
      <c r="BW20" s="182" t="s">
        <v>2703</v>
      </c>
      <c r="BX20" s="182" t="s">
        <v>2816</v>
      </c>
      <c r="BY20" s="182" t="s">
        <v>2703</v>
      </c>
      <c r="BZ20" s="182" t="s">
        <v>2703</v>
      </c>
      <c r="CA20" s="182" t="s">
        <v>2816</v>
      </c>
      <c r="CB20" s="182" t="s">
        <v>2703</v>
      </c>
      <c r="CC20" s="182" t="s">
        <v>2703</v>
      </c>
      <c r="CD20" s="182" t="s">
        <v>2816</v>
      </c>
      <c r="CE20" s="182" t="s">
        <v>2703</v>
      </c>
      <c r="CF20" s="182" t="s">
        <v>2703</v>
      </c>
      <c r="CG20" s="182" t="s">
        <v>2816</v>
      </c>
      <c r="CH20" s="182" t="s">
        <v>2703</v>
      </c>
      <c r="CI20" s="182" t="s">
        <v>2703</v>
      </c>
      <c r="CJ20" s="182" t="s">
        <v>2816</v>
      </c>
      <c r="CK20" s="182" t="s">
        <v>2703</v>
      </c>
      <c r="CL20" s="182" t="s">
        <v>2703</v>
      </c>
      <c r="CM20" s="182" t="s">
        <v>2816</v>
      </c>
      <c r="CN20" s="182" t="s">
        <v>2703</v>
      </c>
      <c r="CO20" s="182" t="s">
        <v>2703</v>
      </c>
      <c r="CP20" s="182" t="s">
        <v>2816</v>
      </c>
      <c r="CQ20" s="182" t="s">
        <v>2703</v>
      </c>
      <c r="CR20" s="182" t="s">
        <v>2703</v>
      </c>
      <c r="CS20" s="182" t="s">
        <v>2816</v>
      </c>
      <c r="CT20" s="182" t="s">
        <v>2703</v>
      </c>
      <c r="CU20" s="182" t="s">
        <v>2703</v>
      </c>
      <c r="CV20" s="182" t="s">
        <v>2816</v>
      </c>
      <c r="CW20" s="182" t="s">
        <v>2703</v>
      </c>
      <c r="CX20" s="182" t="s">
        <v>2703</v>
      </c>
      <c r="CY20" s="182" t="s">
        <v>2816</v>
      </c>
      <c r="CZ20" s="182" t="s">
        <v>2703</v>
      </c>
      <c r="DA20" s="182" t="s">
        <v>2703</v>
      </c>
      <c r="DB20" s="182" t="s">
        <v>2816</v>
      </c>
      <c r="DC20" s="182" t="s">
        <v>2703</v>
      </c>
      <c r="DD20" s="182" t="s">
        <v>2703</v>
      </c>
      <c r="DE20" s="182" t="s">
        <v>2816</v>
      </c>
      <c r="DF20" s="182" t="s">
        <v>2703</v>
      </c>
      <c r="DG20" s="182" t="s">
        <v>2703</v>
      </c>
      <c r="DH20" s="182" t="s">
        <v>2816</v>
      </c>
      <c r="DI20" s="182" t="s">
        <v>2703</v>
      </c>
      <c r="DJ20" s="182" t="s">
        <v>2703</v>
      </c>
      <c r="DK20" s="182" t="s">
        <v>2816</v>
      </c>
      <c r="DL20" s="182" t="s">
        <v>2703</v>
      </c>
      <c r="DM20" s="182" t="s">
        <v>2703</v>
      </c>
      <c r="DN20" s="182" t="s">
        <v>2816</v>
      </c>
      <c r="DO20" s="182" t="s">
        <v>2703</v>
      </c>
      <c r="DP20" s="182" t="s">
        <v>2703</v>
      </c>
      <c r="DQ20" s="182" t="s">
        <v>2816</v>
      </c>
      <c r="DR20" s="182" t="s">
        <v>2703</v>
      </c>
      <c r="DS20" s="182" t="s">
        <v>2703</v>
      </c>
      <c r="DT20" s="182" t="s">
        <v>2816</v>
      </c>
      <c r="DU20" s="182" t="s">
        <v>2703</v>
      </c>
      <c r="DV20" s="182" t="s">
        <v>2703</v>
      </c>
      <c r="DW20" s="182" t="s">
        <v>2816</v>
      </c>
      <c r="DX20" s="182" t="s">
        <v>2703</v>
      </c>
      <c r="DY20" s="182" t="s">
        <v>2703</v>
      </c>
      <c r="DZ20" s="182" t="s">
        <v>2816</v>
      </c>
      <c r="EA20" s="182" t="s">
        <v>2703</v>
      </c>
      <c r="EB20" s="182" t="s">
        <v>2703</v>
      </c>
      <c r="EC20" s="182" t="s">
        <v>2816</v>
      </c>
      <c r="ED20" s="182" t="s">
        <v>2703</v>
      </c>
      <c r="EE20" s="182" t="s">
        <v>2703</v>
      </c>
      <c r="EF20" s="182" t="s">
        <v>2816</v>
      </c>
      <c r="EG20" s="182" t="s">
        <v>2703</v>
      </c>
      <c r="EH20" s="182" t="s">
        <v>2703</v>
      </c>
      <c r="EI20" s="182" t="s">
        <v>2816</v>
      </c>
      <c r="EJ20" s="182" t="s">
        <v>2703</v>
      </c>
      <c r="EK20" s="182" t="s">
        <v>2703</v>
      </c>
      <c r="EL20" s="182" t="s">
        <v>2816</v>
      </c>
      <c r="EM20" s="182" t="s">
        <v>2703</v>
      </c>
      <c r="EN20" s="182" t="s">
        <v>2703</v>
      </c>
      <c r="EO20" s="182" t="s">
        <v>2816</v>
      </c>
      <c r="EP20" s="182" t="s">
        <v>2703</v>
      </c>
      <c r="EQ20" s="182" t="s">
        <v>2703</v>
      </c>
      <c r="ER20" s="182" t="s">
        <v>2816</v>
      </c>
      <c r="ES20" s="182" t="s">
        <v>2703</v>
      </c>
      <c r="ET20" s="182" t="s">
        <v>2703</v>
      </c>
    </row>
    <row r="21" spans="1:150" x14ac:dyDescent="0.3">
      <c r="A21" s="1"/>
      <c r="B21" s="181" t="s">
        <v>2847</v>
      </c>
      <c r="C21" s="181" t="s">
        <v>108</v>
      </c>
      <c r="D21" s="181" t="s">
        <v>962</v>
      </c>
      <c r="E21" s="181" t="s">
        <v>2848</v>
      </c>
      <c r="F21" s="181" t="s">
        <v>2849</v>
      </c>
      <c r="G21" s="182" t="s">
        <v>2816</v>
      </c>
      <c r="H21" s="182" t="s">
        <v>2703</v>
      </c>
      <c r="I21" s="182" t="s">
        <v>2703</v>
      </c>
      <c r="J21" s="182" t="s">
        <v>2816</v>
      </c>
      <c r="K21" s="182" t="s">
        <v>2703</v>
      </c>
      <c r="L21" s="182" t="s">
        <v>2703</v>
      </c>
      <c r="M21" s="182" t="s">
        <v>2816</v>
      </c>
      <c r="N21" s="182" t="s">
        <v>2703</v>
      </c>
      <c r="O21" s="182" t="s">
        <v>2703</v>
      </c>
      <c r="P21" s="182" t="s">
        <v>2816</v>
      </c>
      <c r="Q21" s="182" t="s">
        <v>2703</v>
      </c>
      <c r="R21" s="182" t="s">
        <v>2703</v>
      </c>
      <c r="S21" s="182" t="s">
        <v>2816</v>
      </c>
      <c r="T21" s="182" t="s">
        <v>2703</v>
      </c>
      <c r="U21" s="182" t="s">
        <v>2703</v>
      </c>
      <c r="V21" s="182" t="s">
        <v>2816</v>
      </c>
      <c r="W21" s="182" t="s">
        <v>2703</v>
      </c>
      <c r="X21" s="182" t="s">
        <v>2703</v>
      </c>
      <c r="Y21" s="182" t="s">
        <v>2816</v>
      </c>
      <c r="Z21" s="182" t="s">
        <v>2703</v>
      </c>
      <c r="AA21" s="182" t="s">
        <v>2703</v>
      </c>
      <c r="AB21" s="182" t="s">
        <v>2816</v>
      </c>
      <c r="AC21" s="182" t="s">
        <v>2703</v>
      </c>
      <c r="AD21" s="182" t="s">
        <v>2703</v>
      </c>
      <c r="AE21" s="182" t="s">
        <v>2816</v>
      </c>
      <c r="AF21" s="182" t="s">
        <v>2703</v>
      </c>
      <c r="AG21" s="182" t="s">
        <v>2703</v>
      </c>
      <c r="AH21" s="182" t="s">
        <v>2816</v>
      </c>
      <c r="AI21" s="182" t="s">
        <v>2703</v>
      </c>
      <c r="AJ21" s="182" t="s">
        <v>2703</v>
      </c>
      <c r="AK21" s="182" t="s">
        <v>2816</v>
      </c>
      <c r="AL21" s="182" t="s">
        <v>2703</v>
      </c>
      <c r="AM21" s="182" t="s">
        <v>2703</v>
      </c>
      <c r="AN21" s="182" t="s">
        <v>2816</v>
      </c>
      <c r="AO21" s="182" t="s">
        <v>2703</v>
      </c>
      <c r="AP21" s="182" t="s">
        <v>2703</v>
      </c>
      <c r="AQ21" s="182" t="s">
        <v>2816</v>
      </c>
      <c r="AR21" s="182" t="s">
        <v>2703</v>
      </c>
      <c r="AS21" s="182" t="s">
        <v>2703</v>
      </c>
      <c r="AT21" s="182" t="s">
        <v>2816</v>
      </c>
      <c r="AU21" s="182" t="s">
        <v>2703</v>
      </c>
      <c r="AV21" s="182" t="s">
        <v>2703</v>
      </c>
      <c r="AW21" s="182" t="s">
        <v>2816</v>
      </c>
      <c r="AX21" s="182" t="s">
        <v>2703</v>
      </c>
      <c r="AY21" s="182" t="s">
        <v>2703</v>
      </c>
      <c r="AZ21" s="182" t="s">
        <v>2816</v>
      </c>
      <c r="BA21" s="182" t="s">
        <v>2703</v>
      </c>
      <c r="BB21" s="182" t="s">
        <v>2703</v>
      </c>
      <c r="BC21" s="182" t="s">
        <v>2816</v>
      </c>
      <c r="BD21" s="182" t="s">
        <v>2703</v>
      </c>
      <c r="BE21" s="182" t="s">
        <v>2703</v>
      </c>
      <c r="BF21" s="182" t="s">
        <v>2816</v>
      </c>
      <c r="BG21" s="182" t="s">
        <v>2703</v>
      </c>
      <c r="BH21" s="182" t="s">
        <v>2703</v>
      </c>
      <c r="BI21" s="182" t="s">
        <v>2816</v>
      </c>
      <c r="BJ21" s="182" t="s">
        <v>2703</v>
      </c>
      <c r="BK21" s="182" t="s">
        <v>2703</v>
      </c>
      <c r="BL21" s="182" t="s">
        <v>2816</v>
      </c>
      <c r="BM21" s="182" t="s">
        <v>2703</v>
      </c>
      <c r="BN21" s="182" t="s">
        <v>2703</v>
      </c>
      <c r="BO21" s="182" t="s">
        <v>2816</v>
      </c>
      <c r="BP21" s="182" t="s">
        <v>2703</v>
      </c>
      <c r="BQ21" s="182" t="s">
        <v>2703</v>
      </c>
      <c r="BR21" s="182" t="s">
        <v>2816</v>
      </c>
      <c r="BS21" s="182" t="s">
        <v>2703</v>
      </c>
      <c r="BT21" s="182" t="s">
        <v>2703</v>
      </c>
      <c r="BU21" s="182" t="s">
        <v>2816</v>
      </c>
      <c r="BV21" s="182" t="s">
        <v>2703</v>
      </c>
      <c r="BW21" s="182" t="s">
        <v>2703</v>
      </c>
      <c r="BX21" s="182" t="s">
        <v>2816</v>
      </c>
      <c r="BY21" s="182" t="s">
        <v>2703</v>
      </c>
      <c r="BZ21" s="182" t="s">
        <v>2703</v>
      </c>
      <c r="CA21" s="182" t="s">
        <v>2816</v>
      </c>
      <c r="CB21" s="182" t="s">
        <v>2703</v>
      </c>
      <c r="CC21" s="182" t="s">
        <v>2703</v>
      </c>
      <c r="CD21" s="182" t="s">
        <v>2816</v>
      </c>
      <c r="CE21" s="182" t="s">
        <v>2703</v>
      </c>
      <c r="CF21" s="182" t="s">
        <v>2703</v>
      </c>
      <c r="CG21" s="182" t="s">
        <v>2816</v>
      </c>
      <c r="CH21" s="182" t="s">
        <v>2703</v>
      </c>
      <c r="CI21" s="182" t="s">
        <v>2703</v>
      </c>
      <c r="CJ21" s="182" t="s">
        <v>2816</v>
      </c>
      <c r="CK21" s="182" t="s">
        <v>2703</v>
      </c>
      <c r="CL21" s="182" t="s">
        <v>2703</v>
      </c>
      <c r="CM21" s="182" t="s">
        <v>2816</v>
      </c>
      <c r="CN21" s="182" t="s">
        <v>2703</v>
      </c>
      <c r="CO21" s="182" t="s">
        <v>2703</v>
      </c>
      <c r="CP21" s="182" t="s">
        <v>2816</v>
      </c>
      <c r="CQ21" s="182" t="s">
        <v>2703</v>
      </c>
      <c r="CR21" s="182" t="s">
        <v>2703</v>
      </c>
      <c r="CS21" s="182" t="s">
        <v>2816</v>
      </c>
      <c r="CT21" s="182" t="s">
        <v>2703</v>
      </c>
      <c r="CU21" s="182" t="s">
        <v>2703</v>
      </c>
      <c r="CV21" s="182" t="s">
        <v>2816</v>
      </c>
      <c r="CW21" s="182" t="s">
        <v>2703</v>
      </c>
      <c r="CX21" s="182" t="s">
        <v>2703</v>
      </c>
      <c r="CY21" s="182" t="s">
        <v>2816</v>
      </c>
      <c r="CZ21" s="182" t="s">
        <v>2703</v>
      </c>
      <c r="DA21" s="182" t="s">
        <v>2703</v>
      </c>
      <c r="DB21" s="182" t="s">
        <v>2816</v>
      </c>
      <c r="DC21" s="182" t="s">
        <v>2703</v>
      </c>
      <c r="DD21" s="182" t="s">
        <v>2703</v>
      </c>
      <c r="DE21" s="182" t="s">
        <v>2816</v>
      </c>
      <c r="DF21" s="182" t="s">
        <v>2703</v>
      </c>
      <c r="DG21" s="182" t="s">
        <v>2703</v>
      </c>
      <c r="DH21" s="182" t="s">
        <v>2816</v>
      </c>
      <c r="DI21" s="182" t="s">
        <v>2703</v>
      </c>
      <c r="DJ21" s="182" t="s">
        <v>2703</v>
      </c>
      <c r="DK21" s="182" t="s">
        <v>2816</v>
      </c>
      <c r="DL21" s="182" t="s">
        <v>2703</v>
      </c>
      <c r="DM21" s="182" t="s">
        <v>2703</v>
      </c>
      <c r="DN21" s="182" t="s">
        <v>2816</v>
      </c>
      <c r="DO21" s="182" t="s">
        <v>2703</v>
      </c>
      <c r="DP21" s="182" t="s">
        <v>2703</v>
      </c>
      <c r="DQ21" s="182" t="s">
        <v>2816</v>
      </c>
      <c r="DR21" s="182" t="s">
        <v>2703</v>
      </c>
      <c r="DS21" s="182" t="s">
        <v>2703</v>
      </c>
      <c r="DT21" s="182" t="s">
        <v>2816</v>
      </c>
      <c r="DU21" s="182" t="s">
        <v>2703</v>
      </c>
      <c r="DV21" s="182" t="s">
        <v>2703</v>
      </c>
      <c r="DW21" s="182" t="s">
        <v>2816</v>
      </c>
      <c r="DX21" s="182" t="s">
        <v>2703</v>
      </c>
      <c r="DY21" s="182" t="s">
        <v>2703</v>
      </c>
      <c r="DZ21" s="182" t="s">
        <v>2816</v>
      </c>
      <c r="EA21" s="182" t="s">
        <v>2703</v>
      </c>
      <c r="EB21" s="182" t="s">
        <v>2703</v>
      </c>
      <c r="EC21" s="182" t="s">
        <v>2816</v>
      </c>
      <c r="ED21" s="182" t="s">
        <v>2703</v>
      </c>
      <c r="EE21" s="182" t="s">
        <v>2703</v>
      </c>
      <c r="EF21" s="182" t="s">
        <v>2816</v>
      </c>
      <c r="EG21" s="182" t="s">
        <v>2703</v>
      </c>
      <c r="EH21" s="182" t="s">
        <v>2703</v>
      </c>
      <c r="EI21" s="182" t="s">
        <v>2816</v>
      </c>
      <c r="EJ21" s="182" t="s">
        <v>2703</v>
      </c>
      <c r="EK21" s="182" t="s">
        <v>2703</v>
      </c>
      <c r="EL21" s="182" t="s">
        <v>2816</v>
      </c>
      <c r="EM21" s="182" t="s">
        <v>2703</v>
      </c>
      <c r="EN21" s="182" t="s">
        <v>2703</v>
      </c>
      <c r="EO21" s="182" t="s">
        <v>2816</v>
      </c>
      <c r="EP21" s="182" t="s">
        <v>2703</v>
      </c>
      <c r="EQ21" s="182" t="s">
        <v>2703</v>
      </c>
      <c r="ER21" s="182" t="s">
        <v>2816</v>
      </c>
      <c r="ES21" s="182" t="s">
        <v>2703</v>
      </c>
      <c r="ET21" s="182" t="s">
        <v>2703</v>
      </c>
    </row>
    <row r="22" spans="1:150" x14ac:dyDescent="0.3">
      <c r="A22" s="1"/>
      <c r="B22" s="181" t="s">
        <v>2850</v>
      </c>
      <c r="C22" s="181" t="s">
        <v>108</v>
      </c>
      <c r="D22" s="181" t="s">
        <v>962</v>
      </c>
      <c r="E22" s="181" t="s">
        <v>2851</v>
      </c>
      <c r="F22" s="181" t="s">
        <v>2852</v>
      </c>
      <c r="G22" s="182" t="s">
        <v>2816</v>
      </c>
      <c r="H22" s="182" t="s">
        <v>2703</v>
      </c>
      <c r="I22" s="182" t="s">
        <v>2703</v>
      </c>
      <c r="J22" s="182" t="s">
        <v>2816</v>
      </c>
      <c r="K22" s="182" t="s">
        <v>2703</v>
      </c>
      <c r="L22" s="182" t="s">
        <v>2703</v>
      </c>
      <c r="M22" s="182" t="s">
        <v>2816</v>
      </c>
      <c r="N22" s="182" t="s">
        <v>2703</v>
      </c>
      <c r="O22" s="182" t="s">
        <v>2703</v>
      </c>
      <c r="P22" s="182" t="s">
        <v>2816</v>
      </c>
      <c r="Q22" s="182" t="s">
        <v>2703</v>
      </c>
      <c r="R22" s="182" t="s">
        <v>2703</v>
      </c>
      <c r="S22" s="182" t="s">
        <v>2816</v>
      </c>
      <c r="T22" s="182" t="s">
        <v>2703</v>
      </c>
      <c r="U22" s="182" t="s">
        <v>2703</v>
      </c>
      <c r="V22" s="182" t="s">
        <v>2816</v>
      </c>
      <c r="W22" s="182" t="s">
        <v>2703</v>
      </c>
      <c r="X22" s="182" t="s">
        <v>2703</v>
      </c>
      <c r="Y22" s="182" t="s">
        <v>2816</v>
      </c>
      <c r="Z22" s="182" t="s">
        <v>2703</v>
      </c>
      <c r="AA22" s="182" t="s">
        <v>2703</v>
      </c>
      <c r="AB22" s="182" t="s">
        <v>2816</v>
      </c>
      <c r="AC22" s="182" t="s">
        <v>2703</v>
      </c>
      <c r="AD22" s="182" t="s">
        <v>2703</v>
      </c>
      <c r="AE22" s="182" t="s">
        <v>2816</v>
      </c>
      <c r="AF22" s="182" t="s">
        <v>2703</v>
      </c>
      <c r="AG22" s="182" t="s">
        <v>2703</v>
      </c>
      <c r="AH22" s="182" t="s">
        <v>2816</v>
      </c>
      <c r="AI22" s="182" t="s">
        <v>2703</v>
      </c>
      <c r="AJ22" s="182" t="s">
        <v>2703</v>
      </c>
      <c r="AK22" s="182" t="s">
        <v>2816</v>
      </c>
      <c r="AL22" s="182" t="s">
        <v>2703</v>
      </c>
      <c r="AM22" s="182" t="s">
        <v>2703</v>
      </c>
      <c r="AN22" s="182" t="s">
        <v>2816</v>
      </c>
      <c r="AO22" s="182" t="s">
        <v>2703</v>
      </c>
      <c r="AP22" s="182" t="s">
        <v>2703</v>
      </c>
      <c r="AQ22" s="182" t="s">
        <v>2816</v>
      </c>
      <c r="AR22" s="182" t="s">
        <v>2703</v>
      </c>
      <c r="AS22" s="182" t="s">
        <v>2703</v>
      </c>
      <c r="AT22" s="182" t="s">
        <v>2816</v>
      </c>
      <c r="AU22" s="182" t="s">
        <v>2703</v>
      </c>
      <c r="AV22" s="182" t="s">
        <v>2703</v>
      </c>
      <c r="AW22" s="182" t="s">
        <v>2816</v>
      </c>
      <c r="AX22" s="182" t="s">
        <v>2703</v>
      </c>
      <c r="AY22" s="182" t="s">
        <v>2703</v>
      </c>
      <c r="AZ22" s="182" t="s">
        <v>2816</v>
      </c>
      <c r="BA22" s="182" t="s">
        <v>2703</v>
      </c>
      <c r="BB22" s="182" t="s">
        <v>2703</v>
      </c>
      <c r="BC22" s="182" t="s">
        <v>2816</v>
      </c>
      <c r="BD22" s="182" t="s">
        <v>2703</v>
      </c>
      <c r="BE22" s="182" t="s">
        <v>2703</v>
      </c>
      <c r="BF22" s="182" t="s">
        <v>2816</v>
      </c>
      <c r="BG22" s="182" t="s">
        <v>2703</v>
      </c>
      <c r="BH22" s="182" t="s">
        <v>2703</v>
      </c>
      <c r="BI22" s="182" t="s">
        <v>2816</v>
      </c>
      <c r="BJ22" s="182" t="s">
        <v>2703</v>
      </c>
      <c r="BK22" s="182" t="s">
        <v>2703</v>
      </c>
      <c r="BL22" s="182" t="s">
        <v>2816</v>
      </c>
      <c r="BM22" s="182" t="s">
        <v>2703</v>
      </c>
      <c r="BN22" s="182" t="s">
        <v>2703</v>
      </c>
      <c r="BO22" s="182" t="s">
        <v>2816</v>
      </c>
      <c r="BP22" s="182" t="s">
        <v>2703</v>
      </c>
      <c r="BQ22" s="182" t="s">
        <v>2703</v>
      </c>
      <c r="BR22" s="182" t="s">
        <v>2816</v>
      </c>
      <c r="BS22" s="182" t="s">
        <v>2703</v>
      </c>
      <c r="BT22" s="182" t="s">
        <v>2703</v>
      </c>
      <c r="BU22" s="182" t="s">
        <v>2816</v>
      </c>
      <c r="BV22" s="182" t="s">
        <v>2703</v>
      </c>
      <c r="BW22" s="182" t="s">
        <v>2703</v>
      </c>
      <c r="BX22" s="182" t="s">
        <v>2816</v>
      </c>
      <c r="BY22" s="182" t="s">
        <v>2703</v>
      </c>
      <c r="BZ22" s="182" t="s">
        <v>2703</v>
      </c>
      <c r="CA22" s="182" t="s">
        <v>2816</v>
      </c>
      <c r="CB22" s="182" t="s">
        <v>2703</v>
      </c>
      <c r="CC22" s="182" t="s">
        <v>2703</v>
      </c>
      <c r="CD22" s="182" t="s">
        <v>2816</v>
      </c>
      <c r="CE22" s="182" t="s">
        <v>2703</v>
      </c>
      <c r="CF22" s="182" t="s">
        <v>2703</v>
      </c>
      <c r="CG22" s="182" t="s">
        <v>2816</v>
      </c>
      <c r="CH22" s="182" t="s">
        <v>2703</v>
      </c>
      <c r="CI22" s="182" t="s">
        <v>2703</v>
      </c>
      <c r="CJ22" s="182" t="s">
        <v>2816</v>
      </c>
      <c r="CK22" s="182" t="s">
        <v>2703</v>
      </c>
      <c r="CL22" s="182" t="s">
        <v>2703</v>
      </c>
      <c r="CM22" s="182" t="s">
        <v>2816</v>
      </c>
      <c r="CN22" s="182" t="s">
        <v>2703</v>
      </c>
      <c r="CO22" s="182" t="s">
        <v>2703</v>
      </c>
      <c r="CP22" s="182" t="s">
        <v>2816</v>
      </c>
      <c r="CQ22" s="182" t="s">
        <v>2703</v>
      </c>
      <c r="CR22" s="182" t="s">
        <v>2703</v>
      </c>
      <c r="CS22" s="182" t="s">
        <v>2816</v>
      </c>
      <c r="CT22" s="182" t="s">
        <v>2703</v>
      </c>
      <c r="CU22" s="182" t="s">
        <v>2703</v>
      </c>
      <c r="CV22" s="182" t="s">
        <v>2816</v>
      </c>
      <c r="CW22" s="182" t="s">
        <v>2703</v>
      </c>
      <c r="CX22" s="182" t="s">
        <v>2703</v>
      </c>
      <c r="CY22" s="182" t="s">
        <v>2816</v>
      </c>
      <c r="CZ22" s="182" t="s">
        <v>2703</v>
      </c>
      <c r="DA22" s="182" t="s">
        <v>2703</v>
      </c>
      <c r="DB22" s="182" t="s">
        <v>2816</v>
      </c>
      <c r="DC22" s="182" t="s">
        <v>2703</v>
      </c>
      <c r="DD22" s="182" t="s">
        <v>2703</v>
      </c>
      <c r="DE22" s="182" t="s">
        <v>2816</v>
      </c>
      <c r="DF22" s="182" t="s">
        <v>2703</v>
      </c>
      <c r="DG22" s="182" t="s">
        <v>2703</v>
      </c>
      <c r="DH22" s="182" t="s">
        <v>2816</v>
      </c>
      <c r="DI22" s="182" t="s">
        <v>2703</v>
      </c>
      <c r="DJ22" s="182" t="s">
        <v>2703</v>
      </c>
      <c r="DK22" s="182" t="s">
        <v>2816</v>
      </c>
      <c r="DL22" s="182" t="s">
        <v>2703</v>
      </c>
      <c r="DM22" s="182" t="s">
        <v>2703</v>
      </c>
      <c r="DN22" s="182" t="s">
        <v>2816</v>
      </c>
      <c r="DO22" s="182" t="s">
        <v>2703</v>
      </c>
      <c r="DP22" s="182" t="s">
        <v>2703</v>
      </c>
      <c r="DQ22" s="182" t="s">
        <v>2816</v>
      </c>
      <c r="DR22" s="182" t="s">
        <v>2703</v>
      </c>
      <c r="DS22" s="182" t="s">
        <v>2703</v>
      </c>
      <c r="DT22" s="182" t="s">
        <v>2816</v>
      </c>
      <c r="DU22" s="182" t="s">
        <v>2703</v>
      </c>
      <c r="DV22" s="182" t="s">
        <v>2703</v>
      </c>
      <c r="DW22" s="182" t="s">
        <v>2816</v>
      </c>
      <c r="DX22" s="182" t="s">
        <v>2703</v>
      </c>
      <c r="DY22" s="182" t="s">
        <v>2703</v>
      </c>
      <c r="DZ22" s="182" t="s">
        <v>2816</v>
      </c>
      <c r="EA22" s="182" t="s">
        <v>2703</v>
      </c>
      <c r="EB22" s="182" t="s">
        <v>2703</v>
      </c>
      <c r="EC22" s="182" t="s">
        <v>2816</v>
      </c>
      <c r="ED22" s="182" t="s">
        <v>2703</v>
      </c>
      <c r="EE22" s="182" t="s">
        <v>2703</v>
      </c>
      <c r="EF22" s="182" t="s">
        <v>2816</v>
      </c>
      <c r="EG22" s="182" t="s">
        <v>2703</v>
      </c>
      <c r="EH22" s="182" t="s">
        <v>2703</v>
      </c>
      <c r="EI22" s="182" t="s">
        <v>2816</v>
      </c>
      <c r="EJ22" s="182" t="s">
        <v>2703</v>
      </c>
      <c r="EK22" s="182" t="s">
        <v>2703</v>
      </c>
      <c r="EL22" s="182" t="s">
        <v>2816</v>
      </c>
      <c r="EM22" s="182" t="s">
        <v>2703</v>
      </c>
      <c r="EN22" s="182" t="s">
        <v>2703</v>
      </c>
      <c r="EO22" s="182" t="s">
        <v>2816</v>
      </c>
      <c r="EP22" s="182" t="s">
        <v>2703</v>
      </c>
      <c r="EQ22" s="182" t="s">
        <v>2703</v>
      </c>
      <c r="ER22" s="182" t="s">
        <v>2816</v>
      </c>
      <c r="ES22" s="182" t="s">
        <v>2703</v>
      </c>
      <c r="ET22" s="182" t="s">
        <v>2703</v>
      </c>
    </row>
    <row r="23" spans="1:150" x14ac:dyDescent="0.3">
      <c r="A23" s="1"/>
      <c r="B23" s="181" t="s">
        <v>2853</v>
      </c>
      <c r="C23" s="181" t="s">
        <v>108</v>
      </c>
      <c r="D23" s="181" t="s">
        <v>962</v>
      </c>
      <c r="E23" s="181" t="s">
        <v>2854</v>
      </c>
      <c r="F23" s="181" t="s">
        <v>2855</v>
      </c>
      <c r="G23" s="182" t="s">
        <v>2816</v>
      </c>
      <c r="H23" s="182" t="s">
        <v>2703</v>
      </c>
      <c r="I23" s="182" t="s">
        <v>2703</v>
      </c>
      <c r="J23" s="182" t="s">
        <v>2816</v>
      </c>
      <c r="K23" s="182" t="s">
        <v>2703</v>
      </c>
      <c r="L23" s="182" t="s">
        <v>2703</v>
      </c>
      <c r="M23" s="182" t="s">
        <v>2816</v>
      </c>
      <c r="N23" s="182" t="s">
        <v>2703</v>
      </c>
      <c r="O23" s="182" t="s">
        <v>2703</v>
      </c>
      <c r="P23" s="182" t="s">
        <v>2816</v>
      </c>
      <c r="Q23" s="182" t="s">
        <v>2703</v>
      </c>
      <c r="R23" s="182" t="s">
        <v>2703</v>
      </c>
      <c r="S23" s="182" t="s">
        <v>2816</v>
      </c>
      <c r="T23" s="182" t="s">
        <v>2703</v>
      </c>
      <c r="U23" s="182" t="s">
        <v>2703</v>
      </c>
      <c r="V23" s="182" t="s">
        <v>2816</v>
      </c>
      <c r="W23" s="182" t="s">
        <v>2703</v>
      </c>
      <c r="X23" s="182" t="s">
        <v>2703</v>
      </c>
      <c r="Y23" s="182" t="s">
        <v>2816</v>
      </c>
      <c r="Z23" s="182" t="s">
        <v>2703</v>
      </c>
      <c r="AA23" s="182" t="s">
        <v>2703</v>
      </c>
      <c r="AB23" s="182" t="s">
        <v>2816</v>
      </c>
      <c r="AC23" s="182" t="s">
        <v>2703</v>
      </c>
      <c r="AD23" s="182" t="s">
        <v>2703</v>
      </c>
      <c r="AE23" s="182" t="s">
        <v>2816</v>
      </c>
      <c r="AF23" s="182" t="s">
        <v>2703</v>
      </c>
      <c r="AG23" s="182" t="s">
        <v>2703</v>
      </c>
      <c r="AH23" s="182" t="s">
        <v>2816</v>
      </c>
      <c r="AI23" s="182" t="s">
        <v>2703</v>
      </c>
      <c r="AJ23" s="182" t="s">
        <v>2703</v>
      </c>
      <c r="AK23" s="182" t="s">
        <v>2816</v>
      </c>
      <c r="AL23" s="182" t="s">
        <v>2703</v>
      </c>
      <c r="AM23" s="182" t="s">
        <v>2703</v>
      </c>
      <c r="AN23" s="182" t="s">
        <v>2816</v>
      </c>
      <c r="AO23" s="182" t="s">
        <v>2703</v>
      </c>
      <c r="AP23" s="182" t="s">
        <v>2703</v>
      </c>
      <c r="AQ23" s="182" t="s">
        <v>2816</v>
      </c>
      <c r="AR23" s="182" t="s">
        <v>2703</v>
      </c>
      <c r="AS23" s="182" t="s">
        <v>2703</v>
      </c>
      <c r="AT23" s="182" t="s">
        <v>2816</v>
      </c>
      <c r="AU23" s="182" t="s">
        <v>2703</v>
      </c>
      <c r="AV23" s="182" t="s">
        <v>2703</v>
      </c>
      <c r="AW23" s="182" t="s">
        <v>2816</v>
      </c>
      <c r="AX23" s="182" t="s">
        <v>2703</v>
      </c>
      <c r="AY23" s="182" t="s">
        <v>2703</v>
      </c>
      <c r="AZ23" s="182" t="s">
        <v>2816</v>
      </c>
      <c r="BA23" s="182" t="s">
        <v>2703</v>
      </c>
      <c r="BB23" s="182" t="s">
        <v>2703</v>
      </c>
      <c r="BC23" s="182" t="s">
        <v>2816</v>
      </c>
      <c r="BD23" s="182" t="s">
        <v>2703</v>
      </c>
      <c r="BE23" s="182" t="s">
        <v>2703</v>
      </c>
      <c r="BF23" s="182" t="s">
        <v>2816</v>
      </c>
      <c r="BG23" s="182" t="s">
        <v>2703</v>
      </c>
      <c r="BH23" s="182" t="s">
        <v>2703</v>
      </c>
      <c r="BI23" s="182" t="s">
        <v>2816</v>
      </c>
      <c r="BJ23" s="182" t="s">
        <v>2703</v>
      </c>
      <c r="BK23" s="182" t="s">
        <v>2703</v>
      </c>
      <c r="BL23" s="182" t="s">
        <v>2816</v>
      </c>
      <c r="BM23" s="182" t="s">
        <v>2703</v>
      </c>
      <c r="BN23" s="182" t="s">
        <v>2703</v>
      </c>
      <c r="BO23" s="182" t="s">
        <v>2816</v>
      </c>
      <c r="BP23" s="182" t="s">
        <v>2703</v>
      </c>
      <c r="BQ23" s="182" t="s">
        <v>2703</v>
      </c>
      <c r="BR23" s="182" t="s">
        <v>2816</v>
      </c>
      <c r="BS23" s="182" t="s">
        <v>2703</v>
      </c>
      <c r="BT23" s="182" t="s">
        <v>2703</v>
      </c>
      <c r="BU23" s="182" t="s">
        <v>2816</v>
      </c>
      <c r="BV23" s="182" t="s">
        <v>2703</v>
      </c>
      <c r="BW23" s="182" t="s">
        <v>2703</v>
      </c>
      <c r="BX23" s="182" t="s">
        <v>2816</v>
      </c>
      <c r="BY23" s="182" t="s">
        <v>2703</v>
      </c>
      <c r="BZ23" s="182" t="s">
        <v>2703</v>
      </c>
      <c r="CA23" s="182" t="s">
        <v>2816</v>
      </c>
      <c r="CB23" s="182" t="s">
        <v>2703</v>
      </c>
      <c r="CC23" s="182" t="s">
        <v>2703</v>
      </c>
      <c r="CD23" s="182" t="s">
        <v>2816</v>
      </c>
      <c r="CE23" s="182" t="s">
        <v>2703</v>
      </c>
      <c r="CF23" s="182" t="s">
        <v>2703</v>
      </c>
      <c r="CG23" s="182" t="s">
        <v>2816</v>
      </c>
      <c r="CH23" s="182" t="s">
        <v>2703</v>
      </c>
      <c r="CI23" s="182" t="s">
        <v>2703</v>
      </c>
      <c r="CJ23" s="182" t="s">
        <v>2816</v>
      </c>
      <c r="CK23" s="182" t="s">
        <v>2703</v>
      </c>
      <c r="CL23" s="182" t="s">
        <v>2703</v>
      </c>
      <c r="CM23" s="182" t="s">
        <v>2816</v>
      </c>
      <c r="CN23" s="182" t="s">
        <v>2703</v>
      </c>
      <c r="CO23" s="182" t="s">
        <v>2703</v>
      </c>
      <c r="CP23" s="182" t="s">
        <v>2816</v>
      </c>
      <c r="CQ23" s="182" t="s">
        <v>2703</v>
      </c>
      <c r="CR23" s="182" t="s">
        <v>2703</v>
      </c>
      <c r="CS23" s="182" t="s">
        <v>2816</v>
      </c>
      <c r="CT23" s="182" t="s">
        <v>2703</v>
      </c>
      <c r="CU23" s="182" t="s">
        <v>2703</v>
      </c>
      <c r="CV23" s="182" t="s">
        <v>2816</v>
      </c>
      <c r="CW23" s="182" t="s">
        <v>2703</v>
      </c>
      <c r="CX23" s="182" t="s">
        <v>2703</v>
      </c>
      <c r="CY23" s="182" t="s">
        <v>2816</v>
      </c>
      <c r="CZ23" s="182" t="s">
        <v>2703</v>
      </c>
      <c r="DA23" s="182" t="s">
        <v>2703</v>
      </c>
      <c r="DB23" s="182" t="s">
        <v>2816</v>
      </c>
      <c r="DC23" s="182" t="s">
        <v>2703</v>
      </c>
      <c r="DD23" s="182" t="s">
        <v>2703</v>
      </c>
      <c r="DE23" s="182" t="s">
        <v>2816</v>
      </c>
      <c r="DF23" s="182" t="s">
        <v>2703</v>
      </c>
      <c r="DG23" s="182" t="s">
        <v>2703</v>
      </c>
      <c r="DH23" s="182" t="s">
        <v>2816</v>
      </c>
      <c r="DI23" s="182" t="s">
        <v>2703</v>
      </c>
      <c r="DJ23" s="182" t="s">
        <v>2703</v>
      </c>
      <c r="DK23" s="182" t="s">
        <v>2816</v>
      </c>
      <c r="DL23" s="182" t="s">
        <v>2703</v>
      </c>
      <c r="DM23" s="182" t="s">
        <v>2703</v>
      </c>
      <c r="DN23" s="182" t="s">
        <v>2816</v>
      </c>
      <c r="DO23" s="182" t="s">
        <v>2703</v>
      </c>
      <c r="DP23" s="182" t="s">
        <v>2703</v>
      </c>
      <c r="DQ23" s="182" t="s">
        <v>2816</v>
      </c>
      <c r="DR23" s="182" t="s">
        <v>2703</v>
      </c>
      <c r="DS23" s="182" t="s">
        <v>2703</v>
      </c>
      <c r="DT23" s="182" t="s">
        <v>2816</v>
      </c>
      <c r="DU23" s="182" t="s">
        <v>2703</v>
      </c>
      <c r="DV23" s="182" t="s">
        <v>2703</v>
      </c>
      <c r="DW23" s="182" t="s">
        <v>2816</v>
      </c>
      <c r="DX23" s="182" t="s">
        <v>2703</v>
      </c>
      <c r="DY23" s="182" t="s">
        <v>2703</v>
      </c>
      <c r="DZ23" s="182" t="s">
        <v>2816</v>
      </c>
      <c r="EA23" s="182" t="s">
        <v>2703</v>
      </c>
      <c r="EB23" s="182" t="s">
        <v>2703</v>
      </c>
      <c r="EC23" s="182" t="s">
        <v>2816</v>
      </c>
      <c r="ED23" s="182" t="s">
        <v>2703</v>
      </c>
      <c r="EE23" s="182" t="s">
        <v>2703</v>
      </c>
      <c r="EF23" s="182" t="s">
        <v>2816</v>
      </c>
      <c r="EG23" s="182" t="s">
        <v>2703</v>
      </c>
      <c r="EH23" s="182" t="s">
        <v>2703</v>
      </c>
      <c r="EI23" s="182" t="s">
        <v>2816</v>
      </c>
      <c r="EJ23" s="182" t="s">
        <v>2703</v>
      </c>
      <c r="EK23" s="182" t="s">
        <v>2703</v>
      </c>
      <c r="EL23" s="182" t="s">
        <v>2816</v>
      </c>
      <c r="EM23" s="182" t="s">
        <v>2703</v>
      </c>
      <c r="EN23" s="182" t="s">
        <v>2703</v>
      </c>
      <c r="EO23" s="182" t="s">
        <v>2816</v>
      </c>
      <c r="EP23" s="182" t="s">
        <v>2703</v>
      </c>
      <c r="EQ23" s="182" t="s">
        <v>2703</v>
      </c>
      <c r="ER23" s="182" t="s">
        <v>2816</v>
      </c>
      <c r="ES23" s="182" t="s">
        <v>2703</v>
      </c>
      <c r="ET23" s="182" t="s">
        <v>2703</v>
      </c>
    </row>
    <row r="24" spans="1:150" x14ac:dyDescent="0.3">
      <c r="A24" s="1"/>
      <c r="B24" s="180" t="s">
        <v>2856</v>
      </c>
      <c r="C24" s="180" t="s">
        <v>108</v>
      </c>
      <c r="D24" s="180" t="s">
        <v>959</v>
      </c>
      <c r="E24" s="180" t="s">
        <v>2857</v>
      </c>
      <c r="F24" s="180" t="s">
        <v>2858</v>
      </c>
      <c r="G24" s="180" t="s">
        <v>2816</v>
      </c>
      <c r="H24" s="180" t="s">
        <v>2703</v>
      </c>
      <c r="I24" s="180" t="s">
        <v>2859</v>
      </c>
      <c r="J24" s="180" t="s">
        <v>2816</v>
      </c>
      <c r="K24" s="180" t="s">
        <v>2703</v>
      </c>
      <c r="L24" s="180" t="s">
        <v>2859</v>
      </c>
      <c r="M24" s="180" t="s">
        <v>2816</v>
      </c>
      <c r="N24" s="180" t="s">
        <v>2703</v>
      </c>
      <c r="O24" s="180" t="s">
        <v>2859</v>
      </c>
      <c r="P24" s="180" t="s">
        <v>2816</v>
      </c>
      <c r="Q24" s="180" t="s">
        <v>2703</v>
      </c>
      <c r="R24" s="180" t="s">
        <v>2859</v>
      </c>
      <c r="S24" s="180" t="s">
        <v>2816</v>
      </c>
      <c r="T24" s="180" t="s">
        <v>2703</v>
      </c>
      <c r="U24" s="180" t="s">
        <v>2859</v>
      </c>
      <c r="V24" s="180" t="s">
        <v>2816</v>
      </c>
      <c r="W24" s="180" t="s">
        <v>2703</v>
      </c>
      <c r="X24" s="180" t="s">
        <v>2859</v>
      </c>
      <c r="Y24" s="180" t="s">
        <v>2816</v>
      </c>
      <c r="Z24" s="180" t="s">
        <v>2703</v>
      </c>
      <c r="AA24" s="180" t="s">
        <v>2859</v>
      </c>
      <c r="AB24" s="180" t="s">
        <v>2816</v>
      </c>
      <c r="AC24" s="180" t="s">
        <v>2703</v>
      </c>
      <c r="AD24" s="180" t="s">
        <v>2859</v>
      </c>
      <c r="AE24" s="180" t="s">
        <v>2816</v>
      </c>
      <c r="AF24" s="180" t="s">
        <v>2703</v>
      </c>
      <c r="AG24" s="180" t="s">
        <v>2859</v>
      </c>
      <c r="AH24" s="180" t="s">
        <v>2816</v>
      </c>
      <c r="AI24" s="180" t="s">
        <v>2703</v>
      </c>
      <c r="AJ24" s="180" t="s">
        <v>2859</v>
      </c>
      <c r="AK24" s="180" t="s">
        <v>2816</v>
      </c>
      <c r="AL24" s="180" t="s">
        <v>2703</v>
      </c>
      <c r="AM24" s="180" t="s">
        <v>2859</v>
      </c>
      <c r="AN24" s="180" t="s">
        <v>2816</v>
      </c>
      <c r="AO24" s="180" t="s">
        <v>2703</v>
      </c>
      <c r="AP24" s="180" t="s">
        <v>2703</v>
      </c>
      <c r="AQ24" s="180" t="s">
        <v>2816</v>
      </c>
      <c r="AR24" s="180" t="s">
        <v>2703</v>
      </c>
      <c r="AS24" s="180" t="s">
        <v>2859</v>
      </c>
      <c r="AT24" s="180" t="s">
        <v>2816</v>
      </c>
      <c r="AU24" s="180" t="s">
        <v>2703</v>
      </c>
      <c r="AV24" s="180" t="s">
        <v>2859</v>
      </c>
      <c r="AW24" s="180" t="s">
        <v>2816</v>
      </c>
      <c r="AX24" s="180" t="s">
        <v>2703</v>
      </c>
      <c r="AY24" s="180" t="s">
        <v>2859</v>
      </c>
      <c r="AZ24" s="180" t="s">
        <v>2816</v>
      </c>
      <c r="BA24" s="180" t="s">
        <v>2703</v>
      </c>
      <c r="BB24" s="180" t="s">
        <v>2703</v>
      </c>
      <c r="BC24" s="180" t="s">
        <v>2816</v>
      </c>
      <c r="BD24" s="180" t="s">
        <v>2703</v>
      </c>
      <c r="BE24" s="180" t="s">
        <v>2703</v>
      </c>
      <c r="BF24" s="180" t="s">
        <v>2816</v>
      </c>
      <c r="BG24" s="180" t="s">
        <v>2703</v>
      </c>
      <c r="BH24" s="180" t="s">
        <v>2703</v>
      </c>
      <c r="BI24" s="180" t="s">
        <v>2816</v>
      </c>
      <c r="BJ24" s="180" t="s">
        <v>2860</v>
      </c>
      <c r="BK24" s="180" t="s">
        <v>2703</v>
      </c>
      <c r="BL24" s="180" t="s">
        <v>2816</v>
      </c>
      <c r="BM24" s="180" t="s">
        <v>2703</v>
      </c>
      <c r="BN24" s="180" t="s">
        <v>2859</v>
      </c>
      <c r="BO24" s="180" t="s">
        <v>2816</v>
      </c>
      <c r="BP24" s="180" t="s">
        <v>2703</v>
      </c>
      <c r="BQ24" s="180" t="s">
        <v>2859</v>
      </c>
      <c r="BR24" s="180" t="s">
        <v>2816</v>
      </c>
      <c r="BS24" s="180" t="s">
        <v>2703</v>
      </c>
      <c r="BT24" s="180" t="s">
        <v>2859</v>
      </c>
      <c r="BU24" s="180" t="s">
        <v>2816</v>
      </c>
      <c r="BV24" s="180" t="s">
        <v>2703</v>
      </c>
      <c r="BW24" s="180" t="s">
        <v>2859</v>
      </c>
      <c r="BX24" s="180" t="s">
        <v>2816</v>
      </c>
      <c r="BY24" s="180" t="s">
        <v>2703</v>
      </c>
      <c r="BZ24" s="180" t="s">
        <v>2703</v>
      </c>
      <c r="CA24" s="180" t="s">
        <v>2816</v>
      </c>
      <c r="CB24" s="180" t="s">
        <v>2703</v>
      </c>
      <c r="CC24" s="180" t="s">
        <v>2859</v>
      </c>
      <c r="CD24" s="180" t="s">
        <v>2816</v>
      </c>
      <c r="CE24" s="180" t="s">
        <v>2703</v>
      </c>
      <c r="CF24" s="180" t="s">
        <v>2859</v>
      </c>
      <c r="CG24" s="180" t="s">
        <v>2816</v>
      </c>
      <c r="CH24" s="180" t="s">
        <v>2703</v>
      </c>
      <c r="CI24" s="180" t="s">
        <v>2859</v>
      </c>
      <c r="CJ24" s="180" t="s">
        <v>2816</v>
      </c>
      <c r="CK24" s="180" t="s">
        <v>2703</v>
      </c>
      <c r="CL24" s="180" t="s">
        <v>2859</v>
      </c>
      <c r="CM24" s="180" t="s">
        <v>2816</v>
      </c>
      <c r="CN24" s="180" t="s">
        <v>2703</v>
      </c>
      <c r="CO24" s="180" t="s">
        <v>2859</v>
      </c>
      <c r="CP24" s="180" t="s">
        <v>2816</v>
      </c>
      <c r="CQ24" s="180" t="s">
        <v>2703</v>
      </c>
      <c r="CR24" s="180" t="s">
        <v>2859</v>
      </c>
      <c r="CS24" s="180" t="s">
        <v>2816</v>
      </c>
      <c r="CT24" s="180" t="s">
        <v>2703</v>
      </c>
      <c r="CU24" s="180" t="s">
        <v>2859</v>
      </c>
      <c r="CV24" s="180" t="s">
        <v>2816</v>
      </c>
      <c r="CW24" s="180" t="s">
        <v>2703</v>
      </c>
      <c r="CX24" s="180" t="s">
        <v>2859</v>
      </c>
      <c r="CY24" s="180" t="s">
        <v>2816</v>
      </c>
      <c r="CZ24" s="180" t="s">
        <v>2703</v>
      </c>
      <c r="DA24" s="180" t="s">
        <v>2859</v>
      </c>
      <c r="DB24" s="180" t="s">
        <v>2816</v>
      </c>
      <c r="DC24" s="180" t="s">
        <v>2703</v>
      </c>
      <c r="DD24" s="180" t="s">
        <v>2703</v>
      </c>
      <c r="DE24" s="180" t="s">
        <v>2816</v>
      </c>
      <c r="DF24" s="180" t="s">
        <v>2703</v>
      </c>
      <c r="DG24" s="180" t="s">
        <v>2859</v>
      </c>
      <c r="DH24" s="180" t="s">
        <v>2816</v>
      </c>
      <c r="DI24" s="180" t="s">
        <v>2703</v>
      </c>
      <c r="DJ24" s="180" t="s">
        <v>2859</v>
      </c>
      <c r="DK24" s="180" t="s">
        <v>2816</v>
      </c>
      <c r="DL24" s="180" t="s">
        <v>2703</v>
      </c>
      <c r="DM24" s="180" t="s">
        <v>2861</v>
      </c>
      <c r="DN24" s="180" t="s">
        <v>2816</v>
      </c>
      <c r="DO24" s="180" t="s">
        <v>2862</v>
      </c>
      <c r="DP24" s="180" t="s">
        <v>2863</v>
      </c>
      <c r="DQ24" s="180" t="s">
        <v>2816</v>
      </c>
      <c r="DR24" s="180" t="s">
        <v>2864</v>
      </c>
      <c r="DS24" s="180" t="s">
        <v>2703</v>
      </c>
      <c r="DT24" s="180" t="s">
        <v>2816</v>
      </c>
      <c r="DU24" s="180" t="s">
        <v>2703</v>
      </c>
      <c r="DV24" s="180" t="s">
        <v>2865</v>
      </c>
      <c r="DW24" s="180" t="s">
        <v>2816</v>
      </c>
      <c r="DX24" s="180" t="s">
        <v>2703</v>
      </c>
      <c r="DY24" s="180" t="s">
        <v>2866</v>
      </c>
      <c r="DZ24" s="180" t="s">
        <v>2816</v>
      </c>
      <c r="EA24" s="180" t="s">
        <v>2703</v>
      </c>
      <c r="EB24" s="180" t="s">
        <v>2703</v>
      </c>
      <c r="EC24" s="180" t="s">
        <v>2816</v>
      </c>
      <c r="ED24" s="180" t="s">
        <v>2703</v>
      </c>
      <c r="EE24" s="180" t="s">
        <v>2867</v>
      </c>
      <c r="EF24" s="180" t="s">
        <v>2816</v>
      </c>
      <c r="EG24" s="180" t="s">
        <v>2703</v>
      </c>
      <c r="EH24" s="180" t="s">
        <v>2868</v>
      </c>
      <c r="EI24" s="180" t="s">
        <v>2816</v>
      </c>
      <c r="EJ24" s="180" t="s">
        <v>2703</v>
      </c>
      <c r="EK24" s="180" t="s">
        <v>2869</v>
      </c>
      <c r="EL24" s="180" t="s">
        <v>2816</v>
      </c>
      <c r="EM24" s="180" t="s">
        <v>2703</v>
      </c>
      <c r="EN24" s="180" t="s">
        <v>2859</v>
      </c>
      <c r="EO24" s="180" t="s">
        <v>2816</v>
      </c>
      <c r="EP24" s="180" t="s">
        <v>2703</v>
      </c>
      <c r="EQ24" s="180" t="s">
        <v>2859</v>
      </c>
      <c r="ER24" s="180" t="s">
        <v>2816</v>
      </c>
      <c r="ES24" s="180" t="s">
        <v>2703</v>
      </c>
      <c r="ET24" s="180" t="s">
        <v>2859</v>
      </c>
    </row>
    <row r="25" spans="1:150" x14ac:dyDescent="0.3">
      <c r="A25" s="1"/>
      <c r="B25" s="181" t="s">
        <v>2870</v>
      </c>
      <c r="C25" s="181" t="s">
        <v>108</v>
      </c>
      <c r="D25" s="181" t="s">
        <v>959</v>
      </c>
      <c r="E25" s="181" t="s">
        <v>2871</v>
      </c>
      <c r="F25" s="181" t="s">
        <v>2872</v>
      </c>
      <c r="G25" s="182" t="s">
        <v>2816</v>
      </c>
      <c r="H25" s="182" t="s">
        <v>2703</v>
      </c>
      <c r="I25" s="182" t="s">
        <v>2873</v>
      </c>
      <c r="J25" s="182" t="s">
        <v>2816</v>
      </c>
      <c r="K25" s="182" t="s">
        <v>2703</v>
      </c>
      <c r="L25" s="182" t="s">
        <v>2873</v>
      </c>
      <c r="M25" s="182" t="s">
        <v>2816</v>
      </c>
      <c r="N25" s="182" t="s">
        <v>2703</v>
      </c>
      <c r="O25" s="182" t="s">
        <v>2873</v>
      </c>
      <c r="P25" s="182" t="s">
        <v>2816</v>
      </c>
      <c r="Q25" s="182" t="s">
        <v>2703</v>
      </c>
      <c r="R25" s="182" t="s">
        <v>2873</v>
      </c>
      <c r="S25" s="182" t="s">
        <v>2816</v>
      </c>
      <c r="T25" s="182" t="s">
        <v>2703</v>
      </c>
      <c r="U25" s="182" t="s">
        <v>2873</v>
      </c>
      <c r="V25" s="182" t="s">
        <v>2816</v>
      </c>
      <c r="W25" s="182" t="s">
        <v>2703</v>
      </c>
      <c r="X25" s="182" t="s">
        <v>2873</v>
      </c>
      <c r="Y25" s="182" t="s">
        <v>2816</v>
      </c>
      <c r="Z25" s="182" t="s">
        <v>2703</v>
      </c>
      <c r="AA25" s="182" t="s">
        <v>2873</v>
      </c>
      <c r="AB25" s="182" t="s">
        <v>2816</v>
      </c>
      <c r="AC25" s="182" t="s">
        <v>2703</v>
      </c>
      <c r="AD25" s="182" t="s">
        <v>2873</v>
      </c>
      <c r="AE25" s="182" t="s">
        <v>2816</v>
      </c>
      <c r="AF25" s="182" t="s">
        <v>2703</v>
      </c>
      <c r="AG25" s="182" t="s">
        <v>2873</v>
      </c>
      <c r="AH25" s="182" t="s">
        <v>2816</v>
      </c>
      <c r="AI25" s="182" t="s">
        <v>2703</v>
      </c>
      <c r="AJ25" s="182" t="s">
        <v>2873</v>
      </c>
      <c r="AK25" s="182" t="s">
        <v>2816</v>
      </c>
      <c r="AL25" s="182" t="s">
        <v>2703</v>
      </c>
      <c r="AM25" s="182" t="s">
        <v>2873</v>
      </c>
      <c r="AN25" s="182" t="s">
        <v>2816</v>
      </c>
      <c r="AO25" s="182" t="s">
        <v>2703</v>
      </c>
      <c r="AP25" s="182" t="s">
        <v>2703</v>
      </c>
      <c r="AQ25" s="182" t="s">
        <v>2816</v>
      </c>
      <c r="AR25" s="182" t="s">
        <v>2703</v>
      </c>
      <c r="AS25" s="182" t="s">
        <v>2873</v>
      </c>
      <c r="AT25" s="182" t="s">
        <v>2816</v>
      </c>
      <c r="AU25" s="182" t="s">
        <v>2703</v>
      </c>
      <c r="AV25" s="182" t="s">
        <v>2873</v>
      </c>
      <c r="AW25" s="182" t="s">
        <v>2816</v>
      </c>
      <c r="AX25" s="182" t="s">
        <v>2703</v>
      </c>
      <c r="AY25" s="182" t="s">
        <v>2873</v>
      </c>
      <c r="AZ25" s="182" t="s">
        <v>2816</v>
      </c>
      <c r="BA25" s="182" t="s">
        <v>2703</v>
      </c>
      <c r="BB25" s="182" t="s">
        <v>2703</v>
      </c>
      <c r="BC25" s="182" t="s">
        <v>2816</v>
      </c>
      <c r="BD25" s="182" t="s">
        <v>2703</v>
      </c>
      <c r="BE25" s="182" t="s">
        <v>2703</v>
      </c>
      <c r="BF25" s="182" t="s">
        <v>2816</v>
      </c>
      <c r="BG25" s="182" t="s">
        <v>2703</v>
      </c>
      <c r="BH25" s="182" t="s">
        <v>2703</v>
      </c>
      <c r="BI25" s="182" t="s">
        <v>2816</v>
      </c>
      <c r="BJ25" s="182" t="s">
        <v>2874</v>
      </c>
      <c r="BK25" s="182" t="s">
        <v>2703</v>
      </c>
      <c r="BL25" s="182" t="s">
        <v>2816</v>
      </c>
      <c r="BM25" s="182" t="s">
        <v>2703</v>
      </c>
      <c r="BN25" s="182" t="s">
        <v>2873</v>
      </c>
      <c r="BO25" s="182" t="s">
        <v>2816</v>
      </c>
      <c r="BP25" s="182" t="s">
        <v>2703</v>
      </c>
      <c r="BQ25" s="182" t="s">
        <v>2873</v>
      </c>
      <c r="BR25" s="182" t="s">
        <v>2816</v>
      </c>
      <c r="BS25" s="182" t="s">
        <v>2703</v>
      </c>
      <c r="BT25" s="182" t="s">
        <v>2873</v>
      </c>
      <c r="BU25" s="182" t="s">
        <v>2816</v>
      </c>
      <c r="BV25" s="182" t="s">
        <v>2703</v>
      </c>
      <c r="BW25" s="182" t="s">
        <v>2873</v>
      </c>
      <c r="BX25" s="182" t="s">
        <v>2816</v>
      </c>
      <c r="BY25" s="182" t="s">
        <v>2703</v>
      </c>
      <c r="BZ25" s="182" t="s">
        <v>2703</v>
      </c>
      <c r="CA25" s="182" t="s">
        <v>2816</v>
      </c>
      <c r="CB25" s="182" t="s">
        <v>2703</v>
      </c>
      <c r="CC25" s="182" t="s">
        <v>2873</v>
      </c>
      <c r="CD25" s="182" t="s">
        <v>2816</v>
      </c>
      <c r="CE25" s="182" t="s">
        <v>2703</v>
      </c>
      <c r="CF25" s="182" t="s">
        <v>2873</v>
      </c>
      <c r="CG25" s="182" t="s">
        <v>2816</v>
      </c>
      <c r="CH25" s="182" t="s">
        <v>2703</v>
      </c>
      <c r="CI25" s="182" t="s">
        <v>2873</v>
      </c>
      <c r="CJ25" s="182" t="s">
        <v>2816</v>
      </c>
      <c r="CK25" s="182" t="s">
        <v>2703</v>
      </c>
      <c r="CL25" s="182" t="s">
        <v>2873</v>
      </c>
      <c r="CM25" s="182" t="s">
        <v>2816</v>
      </c>
      <c r="CN25" s="182" t="s">
        <v>2703</v>
      </c>
      <c r="CO25" s="182" t="s">
        <v>2873</v>
      </c>
      <c r="CP25" s="182" t="s">
        <v>2816</v>
      </c>
      <c r="CQ25" s="182" t="s">
        <v>2703</v>
      </c>
      <c r="CR25" s="182" t="s">
        <v>2873</v>
      </c>
      <c r="CS25" s="182" t="s">
        <v>2816</v>
      </c>
      <c r="CT25" s="182" t="s">
        <v>2703</v>
      </c>
      <c r="CU25" s="182" t="s">
        <v>2873</v>
      </c>
      <c r="CV25" s="182" t="s">
        <v>2816</v>
      </c>
      <c r="CW25" s="182" t="s">
        <v>2703</v>
      </c>
      <c r="CX25" s="182" t="s">
        <v>2873</v>
      </c>
      <c r="CY25" s="182" t="s">
        <v>2816</v>
      </c>
      <c r="CZ25" s="182" t="s">
        <v>2703</v>
      </c>
      <c r="DA25" s="182" t="s">
        <v>2873</v>
      </c>
      <c r="DB25" s="182" t="s">
        <v>2816</v>
      </c>
      <c r="DC25" s="182" t="s">
        <v>2703</v>
      </c>
      <c r="DD25" s="182" t="s">
        <v>2703</v>
      </c>
      <c r="DE25" s="182" t="s">
        <v>2816</v>
      </c>
      <c r="DF25" s="182" t="s">
        <v>2703</v>
      </c>
      <c r="DG25" s="182" t="s">
        <v>2873</v>
      </c>
      <c r="DH25" s="182" t="s">
        <v>2816</v>
      </c>
      <c r="DI25" s="182" t="s">
        <v>2703</v>
      </c>
      <c r="DJ25" s="182" t="s">
        <v>2873</v>
      </c>
      <c r="DK25" s="182" t="s">
        <v>2816</v>
      </c>
      <c r="DL25" s="182" t="s">
        <v>2703</v>
      </c>
      <c r="DM25" s="182" t="s">
        <v>2875</v>
      </c>
      <c r="DN25" s="182" t="s">
        <v>2816</v>
      </c>
      <c r="DO25" s="182" t="s">
        <v>2876</v>
      </c>
      <c r="DP25" s="182" t="s">
        <v>2877</v>
      </c>
      <c r="DQ25" s="182" t="s">
        <v>2816</v>
      </c>
      <c r="DR25" s="182" t="s">
        <v>2878</v>
      </c>
      <c r="DS25" s="182" t="s">
        <v>2703</v>
      </c>
      <c r="DT25" s="182" t="s">
        <v>2816</v>
      </c>
      <c r="DU25" s="182" t="s">
        <v>2703</v>
      </c>
      <c r="DV25" s="182" t="s">
        <v>2879</v>
      </c>
      <c r="DW25" s="182" t="s">
        <v>2816</v>
      </c>
      <c r="DX25" s="182" t="s">
        <v>2703</v>
      </c>
      <c r="DY25" s="182" t="s">
        <v>2880</v>
      </c>
      <c r="DZ25" s="182" t="s">
        <v>2816</v>
      </c>
      <c r="EA25" s="182" t="s">
        <v>2703</v>
      </c>
      <c r="EB25" s="182" t="s">
        <v>2703</v>
      </c>
      <c r="EC25" s="182" t="s">
        <v>2816</v>
      </c>
      <c r="ED25" s="182" t="s">
        <v>2703</v>
      </c>
      <c r="EE25" s="182" t="s">
        <v>2881</v>
      </c>
      <c r="EF25" s="182" t="s">
        <v>2816</v>
      </c>
      <c r="EG25" s="182" t="s">
        <v>2703</v>
      </c>
      <c r="EH25" s="182" t="s">
        <v>2882</v>
      </c>
      <c r="EI25" s="182" t="s">
        <v>2816</v>
      </c>
      <c r="EJ25" s="182" t="s">
        <v>2703</v>
      </c>
      <c r="EK25" s="182" t="s">
        <v>2883</v>
      </c>
      <c r="EL25" s="182" t="s">
        <v>2816</v>
      </c>
      <c r="EM25" s="182" t="s">
        <v>2703</v>
      </c>
      <c r="EN25" s="182" t="s">
        <v>2873</v>
      </c>
      <c r="EO25" s="182" t="s">
        <v>2816</v>
      </c>
      <c r="EP25" s="182" t="s">
        <v>2703</v>
      </c>
      <c r="EQ25" s="182" t="s">
        <v>2873</v>
      </c>
      <c r="ER25" s="182" t="s">
        <v>2816</v>
      </c>
      <c r="ES25" s="182" t="s">
        <v>2703</v>
      </c>
      <c r="ET25" s="182" t="s">
        <v>2873</v>
      </c>
    </row>
    <row r="26" spans="1:150" x14ac:dyDescent="0.3">
      <c r="A26" s="1"/>
      <c r="B26" s="181" t="s">
        <v>2884</v>
      </c>
      <c r="C26" s="181" t="s">
        <v>108</v>
      </c>
      <c r="D26" s="181" t="s">
        <v>959</v>
      </c>
      <c r="E26" s="181" t="s">
        <v>2885</v>
      </c>
      <c r="F26" s="181" t="s">
        <v>2886</v>
      </c>
      <c r="G26" s="182" t="s">
        <v>2703</v>
      </c>
      <c r="H26" s="182" t="s">
        <v>2703</v>
      </c>
      <c r="I26" s="182" t="s">
        <v>2703</v>
      </c>
      <c r="J26" s="182" t="s">
        <v>2703</v>
      </c>
      <c r="K26" s="182" t="s">
        <v>2703</v>
      </c>
      <c r="L26" s="182" t="s">
        <v>2703</v>
      </c>
      <c r="M26" s="182" t="s">
        <v>2703</v>
      </c>
      <c r="N26" s="182" t="s">
        <v>2703</v>
      </c>
      <c r="O26" s="182" t="s">
        <v>2703</v>
      </c>
      <c r="P26" s="182" t="s">
        <v>2703</v>
      </c>
      <c r="Q26" s="182" t="s">
        <v>2703</v>
      </c>
      <c r="R26" s="182" t="s">
        <v>2703</v>
      </c>
      <c r="S26" s="182" t="s">
        <v>2703</v>
      </c>
      <c r="T26" s="182" t="s">
        <v>2703</v>
      </c>
      <c r="U26" s="182" t="s">
        <v>2703</v>
      </c>
      <c r="V26" s="182" t="s">
        <v>2703</v>
      </c>
      <c r="W26" s="182" t="s">
        <v>2703</v>
      </c>
      <c r="X26" s="182" t="s">
        <v>2703</v>
      </c>
      <c r="Y26" s="182" t="s">
        <v>2703</v>
      </c>
      <c r="Z26" s="182" t="s">
        <v>2703</v>
      </c>
      <c r="AA26" s="182" t="s">
        <v>2703</v>
      </c>
      <c r="AB26" s="182" t="s">
        <v>2703</v>
      </c>
      <c r="AC26" s="182" t="s">
        <v>2703</v>
      </c>
      <c r="AD26" s="182" t="s">
        <v>2703</v>
      </c>
      <c r="AE26" s="182" t="s">
        <v>2703</v>
      </c>
      <c r="AF26" s="182" t="s">
        <v>2703</v>
      </c>
      <c r="AG26" s="182" t="s">
        <v>2703</v>
      </c>
      <c r="AH26" s="182" t="s">
        <v>2703</v>
      </c>
      <c r="AI26" s="182" t="s">
        <v>2703</v>
      </c>
      <c r="AJ26" s="182" t="s">
        <v>2703</v>
      </c>
      <c r="AK26" s="182" t="s">
        <v>2703</v>
      </c>
      <c r="AL26" s="182" t="s">
        <v>2703</v>
      </c>
      <c r="AM26" s="182" t="s">
        <v>2703</v>
      </c>
      <c r="AN26" s="182" t="s">
        <v>2703</v>
      </c>
      <c r="AO26" s="182" t="s">
        <v>2703</v>
      </c>
      <c r="AP26" s="182" t="s">
        <v>2703</v>
      </c>
      <c r="AQ26" s="182" t="s">
        <v>2703</v>
      </c>
      <c r="AR26" s="182" t="s">
        <v>2703</v>
      </c>
      <c r="AS26" s="182" t="s">
        <v>2703</v>
      </c>
      <c r="AT26" s="182" t="s">
        <v>2703</v>
      </c>
      <c r="AU26" s="182" t="s">
        <v>2703</v>
      </c>
      <c r="AV26" s="182" t="s">
        <v>2703</v>
      </c>
      <c r="AW26" s="182" t="s">
        <v>2703</v>
      </c>
      <c r="AX26" s="182" t="s">
        <v>2703</v>
      </c>
      <c r="AY26" s="182" t="s">
        <v>2703</v>
      </c>
      <c r="AZ26" s="182" t="s">
        <v>2703</v>
      </c>
      <c r="BA26" s="182" t="s">
        <v>2703</v>
      </c>
      <c r="BB26" s="182" t="s">
        <v>2703</v>
      </c>
      <c r="BC26" s="182" t="s">
        <v>2703</v>
      </c>
      <c r="BD26" s="182" t="s">
        <v>2703</v>
      </c>
      <c r="BE26" s="182" t="s">
        <v>2703</v>
      </c>
      <c r="BF26" s="182" t="s">
        <v>2703</v>
      </c>
      <c r="BG26" s="182" t="s">
        <v>2703</v>
      </c>
      <c r="BH26" s="182" t="s">
        <v>2703</v>
      </c>
      <c r="BI26" s="182" t="s">
        <v>2703</v>
      </c>
      <c r="BJ26" s="182" t="s">
        <v>2703</v>
      </c>
      <c r="BK26" s="182" t="s">
        <v>2703</v>
      </c>
      <c r="BL26" s="182" t="s">
        <v>2703</v>
      </c>
      <c r="BM26" s="182" t="s">
        <v>2703</v>
      </c>
      <c r="BN26" s="182" t="s">
        <v>2703</v>
      </c>
      <c r="BO26" s="182" t="s">
        <v>2703</v>
      </c>
      <c r="BP26" s="182" t="s">
        <v>2703</v>
      </c>
      <c r="BQ26" s="182" t="s">
        <v>2703</v>
      </c>
      <c r="BR26" s="182" t="s">
        <v>2703</v>
      </c>
      <c r="BS26" s="182" t="s">
        <v>2703</v>
      </c>
      <c r="BT26" s="182" t="s">
        <v>2703</v>
      </c>
      <c r="BU26" s="182" t="s">
        <v>2703</v>
      </c>
      <c r="BV26" s="182" t="s">
        <v>2703</v>
      </c>
      <c r="BW26" s="182" t="s">
        <v>2703</v>
      </c>
      <c r="BX26" s="182" t="s">
        <v>2703</v>
      </c>
      <c r="BY26" s="182" t="s">
        <v>2703</v>
      </c>
      <c r="BZ26" s="182" t="s">
        <v>2703</v>
      </c>
      <c r="CA26" s="182" t="s">
        <v>2703</v>
      </c>
      <c r="CB26" s="182" t="s">
        <v>2703</v>
      </c>
      <c r="CC26" s="182" t="s">
        <v>2703</v>
      </c>
      <c r="CD26" s="182" t="s">
        <v>2703</v>
      </c>
      <c r="CE26" s="182" t="s">
        <v>2703</v>
      </c>
      <c r="CF26" s="182" t="s">
        <v>2703</v>
      </c>
      <c r="CG26" s="182" t="s">
        <v>2703</v>
      </c>
      <c r="CH26" s="182" t="s">
        <v>2703</v>
      </c>
      <c r="CI26" s="182" t="s">
        <v>2703</v>
      </c>
      <c r="CJ26" s="182" t="s">
        <v>2703</v>
      </c>
      <c r="CK26" s="182" t="s">
        <v>2703</v>
      </c>
      <c r="CL26" s="182" t="s">
        <v>2703</v>
      </c>
      <c r="CM26" s="182" t="s">
        <v>2703</v>
      </c>
      <c r="CN26" s="182" t="s">
        <v>2703</v>
      </c>
      <c r="CO26" s="182" t="s">
        <v>2703</v>
      </c>
      <c r="CP26" s="182" t="s">
        <v>2703</v>
      </c>
      <c r="CQ26" s="182" t="s">
        <v>2703</v>
      </c>
      <c r="CR26" s="182" t="s">
        <v>2703</v>
      </c>
      <c r="CS26" s="182" t="s">
        <v>2703</v>
      </c>
      <c r="CT26" s="182" t="s">
        <v>2703</v>
      </c>
      <c r="CU26" s="182" t="s">
        <v>2703</v>
      </c>
      <c r="CV26" s="182" t="s">
        <v>2703</v>
      </c>
      <c r="CW26" s="182" t="s">
        <v>2703</v>
      </c>
      <c r="CX26" s="182" t="s">
        <v>2703</v>
      </c>
      <c r="CY26" s="182" t="s">
        <v>2703</v>
      </c>
      <c r="CZ26" s="182" t="s">
        <v>2703</v>
      </c>
      <c r="DA26" s="182" t="s">
        <v>2703</v>
      </c>
      <c r="DB26" s="182" t="s">
        <v>2703</v>
      </c>
      <c r="DC26" s="182" t="s">
        <v>2703</v>
      </c>
      <c r="DD26" s="182" t="s">
        <v>2703</v>
      </c>
      <c r="DE26" s="182" t="s">
        <v>2703</v>
      </c>
      <c r="DF26" s="182" t="s">
        <v>2703</v>
      </c>
      <c r="DG26" s="182" t="s">
        <v>2703</v>
      </c>
      <c r="DH26" s="182" t="s">
        <v>2703</v>
      </c>
      <c r="DI26" s="182" t="s">
        <v>2703</v>
      </c>
      <c r="DJ26" s="182" t="s">
        <v>2703</v>
      </c>
      <c r="DK26" s="182" t="s">
        <v>2703</v>
      </c>
      <c r="DL26" s="182" t="s">
        <v>2703</v>
      </c>
      <c r="DM26" s="182" t="s">
        <v>2703</v>
      </c>
      <c r="DN26" s="182" t="s">
        <v>2703</v>
      </c>
      <c r="DO26" s="182" t="s">
        <v>2703</v>
      </c>
      <c r="DP26" s="182" t="s">
        <v>2703</v>
      </c>
      <c r="DQ26" s="182" t="s">
        <v>2703</v>
      </c>
      <c r="DR26" s="182" t="s">
        <v>2703</v>
      </c>
      <c r="DS26" s="182" t="s">
        <v>2703</v>
      </c>
      <c r="DT26" s="182" t="s">
        <v>2703</v>
      </c>
      <c r="DU26" s="182" t="s">
        <v>2703</v>
      </c>
      <c r="DV26" s="182" t="s">
        <v>2703</v>
      </c>
      <c r="DW26" s="182" t="s">
        <v>2703</v>
      </c>
      <c r="DX26" s="182" t="s">
        <v>2703</v>
      </c>
      <c r="DY26" s="182" t="s">
        <v>2703</v>
      </c>
      <c r="DZ26" s="182" t="s">
        <v>2703</v>
      </c>
      <c r="EA26" s="182" t="s">
        <v>2703</v>
      </c>
      <c r="EB26" s="182" t="s">
        <v>2703</v>
      </c>
      <c r="EC26" s="182" t="s">
        <v>2703</v>
      </c>
      <c r="ED26" s="182" t="s">
        <v>2703</v>
      </c>
      <c r="EE26" s="182" t="s">
        <v>2703</v>
      </c>
      <c r="EF26" s="182" t="s">
        <v>2703</v>
      </c>
      <c r="EG26" s="182" t="s">
        <v>2703</v>
      </c>
      <c r="EH26" s="182" t="s">
        <v>2703</v>
      </c>
      <c r="EI26" s="182" t="s">
        <v>2703</v>
      </c>
      <c r="EJ26" s="182" t="s">
        <v>2703</v>
      </c>
      <c r="EK26" s="182" t="s">
        <v>2703</v>
      </c>
      <c r="EL26" s="182" t="s">
        <v>2703</v>
      </c>
      <c r="EM26" s="182" t="s">
        <v>2703</v>
      </c>
      <c r="EN26" s="182" t="s">
        <v>2703</v>
      </c>
      <c r="EO26" s="182" t="s">
        <v>2703</v>
      </c>
      <c r="EP26" s="182" t="s">
        <v>2703</v>
      </c>
      <c r="EQ26" s="182" t="s">
        <v>2703</v>
      </c>
      <c r="ER26" s="182" t="s">
        <v>2703</v>
      </c>
      <c r="ES26" s="182" t="s">
        <v>2703</v>
      </c>
      <c r="ET26" s="182" t="s">
        <v>2703</v>
      </c>
    </row>
    <row r="27" spans="1:150" x14ac:dyDescent="0.3">
      <c r="A27" s="1"/>
      <c r="B27" s="181" t="s">
        <v>2887</v>
      </c>
      <c r="C27" s="181" t="s">
        <v>108</v>
      </c>
      <c r="D27" s="181" t="s">
        <v>959</v>
      </c>
      <c r="E27" s="181" t="s">
        <v>2888</v>
      </c>
      <c r="F27" s="181" t="s">
        <v>2889</v>
      </c>
      <c r="G27" s="182" t="s">
        <v>2816</v>
      </c>
      <c r="H27" s="182" t="s">
        <v>2703</v>
      </c>
      <c r="I27" s="182" t="s">
        <v>2873</v>
      </c>
      <c r="J27" s="182" t="s">
        <v>2816</v>
      </c>
      <c r="K27" s="182" t="s">
        <v>2703</v>
      </c>
      <c r="L27" s="182" t="s">
        <v>2873</v>
      </c>
      <c r="M27" s="182" t="s">
        <v>2816</v>
      </c>
      <c r="N27" s="182" t="s">
        <v>2703</v>
      </c>
      <c r="O27" s="182" t="s">
        <v>2873</v>
      </c>
      <c r="P27" s="182" t="s">
        <v>2816</v>
      </c>
      <c r="Q27" s="182" t="s">
        <v>2703</v>
      </c>
      <c r="R27" s="182" t="s">
        <v>2873</v>
      </c>
      <c r="S27" s="182" t="s">
        <v>2816</v>
      </c>
      <c r="T27" s="182" t="s">
        <v>2703</v>
      </c>
      <c r="U27" s="182" t="s">
        <v>2873</v>
      </c>
      <c r="V27" s="182" t="s">
        <v>2816</v>
      </c>
      <c r="W27" s="182" t="s">
        <v>2703</v>
      </c>
      <c r="X27" s="182" t="s">
        <v>2873</v>
      </c>
      <c r="Y27" s="182" t="s">
        <v>2816</v>
      </c>
      <c r="Z27" s="182" t="s">
        <v>2703</v>
      </c>
      <c r="AA27" s="182" t="s">
        <v>2873</v>
      </c>
      <c r="AB27" s="182" t="s">
        <v>2816</v>
      </c>
      <c r="AC27" s="182" t="s">
        <v>2703</v>
      </c>
      <c r="AD27" s="182" t="s">
        <v>2873</v>
      </c>
      <c r="AE27" s="182" t="s">
        <v>2816</v>
      </c>
      <c r="AF27" s="182" t="s">
        <v>2703</v>
      </c>
      <c r="AG27" s="182" t="s">
        <v>2873</v>
      </c>
      <c r="AH27" s="182" t="s">
        <v>2816</v>
      </c>
      <c r="AI27" s="182" t="s">
        <v>2703</v>
      </c>
      <c r="AJ27" s="182" t="s">
        <v>2873</v>
      </c>
      <c r="AK27" s="182" t="s">
        <v>2816</v>
      </c>
      <c r="AL27" s="182" t="s">
        <v>2703</v>
      </c>
      <c r="AM27" s="182" t="s">
        <v>2873</v>
      </c>
      <c r="AN27" s="182" t="s">
        <v>2816</v>
      </c>
      <c r="AO27" s="182" t="s">
        <v>2703</v>
      </c>
      <c r="AP27" s="182" t="s">
        <v>2703</v>
      </c>
      <c r="AQ27" s="182" t="s">
        <v>2816</v>
      </c>
      <c r="AR27" s="182" t="s">
        <v>2703</v>
      </c>
      <c r="AS27" s="182" t="s">
        <v>2873</v>
      </c>
      <c r="AT27" s="182" t="s">
        <v>2816</v>
      </c>
      <c r="AU27" s="182" t="s">
        <v>2703</v>
      </c>
      <c r="AV27" s="182" t="s">
        <v>2873</v>
      </c>
      <c r="AW27" s="182" t="s">
        <v>2816</v>
      </c>
      <c r="AX27" s="182" t="s">
        <v>2703</v>
      </c>
      <c r="AY27" s="182" t="s">
        <v>2873</v>
      </c>
      <c r="AZ27" s="182" t="s">
        <v>2816</v>
      </c>
      <c r="BA27" s="182" t="s">
        <v>2703</v>
      </c>
      <c r="BB27" s="182" t="s">
        <v>2703</v>
      </c>
      <c r="BC27" s="182" t="s">
        <v>2816</v>
      </c>
      <c r="BD27" s="182" t="s">
        <v>2703</v>
      </c>
      <c r="BE27" s="182" t="s">
        <v>2703</v>
      </c>
      <c r="BF27" s="182" t="s">
        <v>2816</v>
      </c>
      <c r="BG27" s="182" t="s">
        <v>2703</v>
      </c>
      <c r="BH27" s="182" t="s">
        <v>2703</v>
      </c>
      <c r="BI27" s="182" t="s">
        <v>2816</v>
      </c>
      <c r="BJ27" s="182" t="s">
        <v>2874</v>
      </c>
      <c r="BK27" s="182" t="s">
        <v>2703</v>
      </c>
      <c r="BL27" s="182" t="s">
        <v>2816</v>
      </c>
      <c r="BM27" s="182" t="s">
        <v>2703</v>
      </c>
      <c r="BN27" s="182" t="s">
        <v>2873</v>
      </c>
      <c r="BO27" s="182" t="s">
        <v>2816</v>
      </c>
      <c r="BP27" s="182" t="s">
        <v>2703</v>
      </c>
      <c r="BQ27" s="182" t="s">
        <v>2873</v>
      </c>
      <c r="BR27" s="182" t="s">
        <v>2816</v>
      </c>
      <c r="BS27" s="182" t="s">
        <v>2703</v>
      </c>
      <c r="BT27" s="182" t="s">
        <v>2873</v>
      </c>
      <c r="BU27" s="182" t="s">
        <v>2816</v>
      </c>
      <c r="BV27" s="182" t="s">
        <v>2703</v>
      </c>
      <c r="BW27" s="182" t="s">
        <v>2873</v>
      </c>
      <c r="BX27" s="182" t="s">
        <v>2816</v>
      </c>
      <c r="BY27" s="182" t="s">
        <v>2703</v>
      </c>
      <c r="BZ27" s="182" t="s">
        <v>2703</v>
      </c>
      <c r="CA27" s="182" t="s">
        <v>2816</v>
      </c>
      <c r="CB27" s="182" t="s">
        <v>2703</v>
      </c>
      <c r="CC27" s="182" t="s">
        <v>2873</v>
      </c>
      <c r="CD27" s="182" t="s">
        <v>2816</v>
      </c>
      <c r="CE27" s="182" t="s">
        <v>2703</v>
      </c>
      <c r="CF27" s="182" t="s">
        <v>2873</v>
      </c>
      <c r="CG27" s="182" t="s">
        <v>2816</v>
      </c>
      <c r="CH27" s="182" t="s">
        <v>2703</v>
      </c>
      <c r="CI27" s="182" t="s">
        <v>2873</v>
      </c>
      <c r="CJ27" s="182" t="s">
        <v>2816</v>
      </c>
      <c r="CK27" s="182" t="s">
        <v>2703</v>
      </c>
      <c r="CL27" s="182" t="s">
        <v>2873</v>
      </c>
      <c r="CM27" s="182" t="s">
        <v>2816</v>
      </c>
      <c r="CN27" s="182" t="s">
        <v>2703</v>
      </c>
      <c r="CO27" s="182" t="s">
        <v>2873</v>
      </c>
      <c r="CP27" s="182" t="s">
        <v>2816</v>
      </c>
      <c r="CQ27" s="182" t="s">
        <v>2703</v>
      </c>
      <c r="CR27" s="182" t="s">
        <v>2873</v>
      </c>
      <c r="CS27" s="182" t="s">
        <v>2816</v>
      </c>
      <c r="CT27" s="182" t="s">
        <v>2703</v>
      </c>
      <c r="CU27" s="182" t="s">
        <v>2873</v>
      </c>
      <c r="CV27" s="182" t="s">
        <v>2816</v>
      </c>
      <c r="CW27" s="182" t="s">
        <v>2703</v>
      </c>
      <c r="CX27" s="182" t="s">
        <v>2873</v>
      </c>
      <c r="CY27" s="182" t="s">
        <v>2816</v>
      </c>
      <c r="CZ27" s="182" t="s">
        <v>2703</v>
      </c>
      <c r="DA27" s="182" t="s">
        <v>2873</v>
      </c>
      <c r="DB27" s="182" t="s">
        <v>2816</v>
      </c>
      <c r="DC27" s="182" t="s">
        <v>2703</v>
      </c>
      <c r="DD27" s="182" t="s">
        <v>2703</v>
      </c>
      <c r="DE27" s="182" t="s">
        <v>2816</v>
      </c>
      <c r="DF27" s="182" t="s">
        <v>2703</v>
      </c>
      <c r="DG27" s="182" t="s">
        <v>2873</v>
      </c>
      <c r="DH27" s="182" t="s">
        <v>2816</v>
      </c>
      <c r="DI27" s="182" t="s">
        <v>2703</v>
      </c>
      <c r="DJ27" s="182" t="s">
        <v>2873</v>
      </c>
      <c r="DK27" s="182" t="s">
        <v>2816</v>
      </c>
      <c r="DL27" s="182" t="s">
        <v>2703</v>
      </c>
      <c r="DM27" s="182" t="s">
        <v>2875</v>
      </c>
      <c r="DN27" s="182" t="s">
        <v>2816</v>
      </c>
      <c r="DO27" s="182" t="s">
        <v>2876</v>
      </c>
      <c r="DP27" s="182" t="s">
        <v>2877</v>
      </c>
      <c r="DQ27" s="182" t="s">
        <v>2816</v>
      </c>
      <c r="DR27" s="182" t="s">
        <v>2878</v>
      </c>
      <c r="DS27" s="182" t="s">
        <v>2703</v>
      </c>
      <c r="DT27" s="182" t="s">
        <v>2816</v>
      </c>
      <c r="DU27" s="182" t="s">
        <v>2703</v>
      </c>
      <c r="DV27" s="182" t="s">
        <v>2879</v>
      </c>
      <c r="DW27" s="182" t="s">
        <v>2816</v>
      </c>
      <c r="DX27" s="182" t="s">
        <v>2703</v>
      </c>
      <c r="DY27" s="182" t="s">
        <v>2880</v>
      </c>
      <c r="DZ27" s="182" t="s">
        <v>2816</v>
      </c>
      <c r="EA27" s="182" t="s">
        <v>2703</v>
      </c>
      <c r="EB27" s="182" t="s">
        <v>2703</v>
      </c>
      <c r="EC27" s="182" t="s">
        <v>2816</v>
      </c>
      <c r="ED27" s="182" t="s">
        <v>2703</v>
      </c>
      <c r="EE27" s="182" t="s">
        <v>2881</v>
      </c>
      <c r="EF27" s="182" t="s">
        <v>2816</v>
      </c>
      <c r="EG27" s="182" t="s">
        <v>2703</v>
      </c>
      <c r="EH27" s="182" t="s">
        <v>2882</v>
      </c>
      <c r="EI27" s="182" t="s">
        <v>2816</v>
      </c>
      <c r="EJ27" s="182" t="s">
        <v>2703</v>
      </c>
      <c r="EK27" s="182" t="s">
        <v>2883</v>
      </c>
      <c r="EL27" s="182" t="s">
        <v>2816</v>
      </c>
      <c r="EM27" s="182" t="s">
        <v>2703</v>
      </c>
      <c r="EN27" s="182" t="s">
        <v>2873</v>
      </c>
      <c r="EO27" s="182" t="s">
        <v>2816</v>
      </c>
      <c r="EP27" s="182" t="s">
        <v>2703</v>
      </c>
      <c r="EQ27" s="182" t="s">
        <v>2873</v>
      </c>
      <c r="ER27" s="182" t="s">
        <v>2816</v>
      </c>
      <c r="ES27" s="182" t="s">
        <v>2703</v>
      </c>
      <c r="ET27" s="182" t="s">
        <v>2873</v>
      </c>
    </row>
    <row r="28" spans="1:150" x14ac:dyDescent="0.3">
      <c r="A28" s="1"/>
      <c r="B28" s="181" t="s">
        <v>2890</v>
      </c>
      <c r="C28" s="181" t="s">
        <v>108</v>
      </c>
      <c r="D28" s="181" t="s">
        <v>959</v>
      </c>
      <c r="E28" s="181" t="s">
        <v>2891</v>
      </c>
      <c r="F28" s="181" t="s">
        <v>2892</v>
      </c>
      <c r="G28" s="182" t="s">
        <v>2816</v>
      </c>
      <c r="H28" s="182" t="s">
        <v>2703</v>
      </c>
      <c r="I28" s="182" t="s">
        <v>2873</v>
      </c>
      <c r="J28" s="182" t="s">
        <v>2816</v>
      </c>
      <c r="K28" s="182" t="s">
        <v>2703</v>
      </c>
      <c r="L28" s="182" t="s">
        <v>2873</v>
      </c>
      <c r="M28" s="182" t="s">
        <v>2816</v>
      </c>
      <c r="N28" s="182" t="s">
        <v>2703</v>
      </c>
      <c r="O28" s="182" t="s">
        <v>2873</v>
      </c>
      <c r="P28" s="182" t="s">
        <v>2816</v>
      </c>
      <c r="Q28" s="182" t="s">
        <v>2703</v>
      </c>
      <c r="R28" s="182" t="s">
        <v>2873</v>
      </c>
      <c r="S28" s="182" t="s">
        <v>2816</v>
      </c>
      <c r="T28" s="182" t="s">
        <v>2703</v>
      </c>
      <c r="U28" s="182" t="s">
        <v>2873</v>
      </c>
      <c r="V28" s="182" t="s">
        <v>2816</v>
      </c>
      <c r="W28" s="182" t="s">
        <v>2703</v>
      </c>
      <c r="X28" s="182" t="s">
        <v>2873</v>
      </c>
      <c r="Y28" s="182" t="s">
        <v>2816</v>
      </c>
      <c r="Z28" s="182" t="s">
        <v>2703</v>
      </c>
      <c r="AA28" s="182" t="s">
        <v>2873</v>
      </c>
      <c r="AB28" s="182" t="s">
        <v>2816</v>
      </c>
      <c r="AC28" s="182" t="s">
        <v>2703</v>
      </c>
      <c r="AD28" s="182" t="s">
        <v>2873</v>
      </c>
      <c r="AE28" s="182" t="s">
        <v>2816</v>
      </c>
      <c r="AF28" s="182" t="s">
        <v>2703</v>
      </c>
      <c r="AG28" s="182" t="s">
        <v>2873</v>
      </c>
      <c r="AH28" s="182" t="s">
        <v>2816</v>
      </c>
      <c r="AI28" s="182" t="s">
        <v>2703</v>
      </c>
      <c r="AJ28" s="182" t="s">
        <v>2873</v>
      </c>
      <c r="AK28" s="182" t="s">
        <v>2816</v>
      </c>
      <c r="AL28" s="182" t="s">
        <v>2703</v>
      </c>
      <c r="AM28" s="182" t="s">
        <v>2873</v>
      </c>
      <c r="AN28" s="182" t="s">
        <v>2816</v>
      </c>
      <c r="AO28" s="182" t="s">
        <v>2703</v>
      </c>
      <c r="AP28" s="182" t="s">
        <v>2703</v>
      </c>
      <c r="AQ28" s="182" t="s">
        <v>2816</v>
      </c>
      <c r="AR28" s="182" t="s">
        <v>2703</v>
      </c>
      <c r="AS28" s="182" t="s">
        <v>2873</v>
      </c>
      <c r="AT28" s="182" t="s">
        <v>2816</v>
      </c>
      <c r="AU28" s="182" t="s">
        <v>2703</v>
      </c>
      <c r="AV28" s="182" t="s">
        <v>2873</v>
      </c>
      <c r="AW28" s="182" t="s">
        <v>2816</v>
      </c>
      <c r="AX28" s="182" t="s">
        <v>2703</v>
      </c>
      <c r="AY28" s="182" t="s">
        <v>2873</v>
      </c>
      <c r="AZ28" s="182" t="s">
        <v>2816</v>
      </c>
      <c r="BA28" s="182" t="s">
        <v>2703</v>
      </c>
      <c r="BB28" s="182" t="s">
        <v>2703</v>
      </c>
      <c r="BC28" s="182" t="s">
        <v>2816</v>
      </c>
      <c r="BD28" s="182" t="s">
        <v>2703</v>
      </c>
      <c r="BE28" s="182" t="s">
        <v>2703</v>
      </c>
      <c r="BF28" s="182" t="s">
        <v>2816</v>
      </c>
      <c r="BG28" s="182" t="s">
        <v>2703</v>
      </c>
      <c r="BH28" s="182" t="s">
        <v>2703</v>
      </c>
      <c r="BI28" s="182" t="s">
        <v>2816</v>
      </c>
      <c r="BJ28" s="182" t="s">
        <v>2874</v>
      </c>
      <c r="BK28" s="182" t="s">
        <v>2703</v>
      </c>
      <c r="BL28" s="182" t="s">
        <v>2816</v>
      </c>
      <c r="BM28" s="182" t="s">
        <v>2703</v>
      </c>
      <c r="BN28" s="182" t="s">
        <v>2873</v>
      </c>
      <c r="BO28" s="182" t="s">
        <v>2816</v>
      </c>
      <c r="BP28" s="182" t="s">
        <v>2703</v>
      </c>
      <c r="BQ28" s="182" t="s">
        <v>2873</v>
      </c>
      <c r="BR28" s="182" t="s">
        <v>2816</v>
      </c>
      <c r="BS28" s="182" t="s">
        <v>2703</v>
      </c>
      <c r="BT28" s="182" t="s">
        <v>2873</v>
      </c>
      <c r="BU28" s="182" t="s">
        <v>2816</v>
      </c>
      <c r="BV28" s="182" t="s">
        <v>2703</v>
      </c>
      <c r="BW28" s="182" t="s">
        <v>2873</v>
      </c>
      <c r="BX28" s="182" t="s">
        <v>2816</v>
      </c>
      <c r="BY28" s="182" t="s">
        <v>2703</v>
      </c>
      <c r="BZ28" s="182" t="s">
        <v>2703</v>
      </c>
      <c r="CA28" s="182" t="s">
        <v>2816</v>
      </c>
      <c r="CB28" s="182" t="s">
        <v>2703</v>
      </c>
      <c r="CC28" s="182" t="s">
        <v>2873</v>
      </c>
      <c r="CD28" s="182" t="s">
        <v>2816</v>
      </c>
      <c r="CE28" s="182" t="s">
        <v>2703</v>
      </c>
      <c r="CF28" s="182" t="s">
        <v>2873</v>
      </c>
      <c r="CG28" s="182" t="s">
        <v>2816</v>
      </c>
      <c r="CH28" s="182" t="s">
        <v>2703</v>
      </c>
      <c r="CI28" s="182" t="s">
        <v>2873</v>
      </c>
      <c r="CJ28" s="182" t="s">
        <v>2816</v>
      </c>
      <c r="CK28" s="182" t="s">
        <v>2703</v>
      </c>
      <c r="CL28" s="182" t="s">
        <v>2873</v>
      </c>
      <c r="CM28" s="182" t="s">
        <v>2816</v>
      </c>
      <c r="CN28" s="182" t="s">
        <v>2703</v>
      </c>
      <c r="CO28" s="182" t="s">
        <v>2873</v>
      </c>
      <c r="CP28" s="182" t="s">
        <v>2816</v>
      </c>
      <c r="CQ28" s="182" t="s">
        <v>2703</v>
      </c>
      <c r="CR28" s="182" t="s">
        <v>2873</v>
      </c>
      <c r="CS28" s="182" t="s">
        <v>2816</v>
      </c>
      <c r="CT28" s="182" t="s">
        <v>2703</v>
      </c>
      <c r="CU28" s="182" t="s">
        <v>2873</v>
      </c>
      <c r="CV28" s="182" t="s">
        <v>2816</v>
      </c>
      <c r="CW28" s="182" t="s">
        <v>2703</v>
      </c>
      <c r="CX28" s="182" t="s">
        <v>2873</v>
      </c>
      <c r="CY28" s="182" t="s">
        <v>2816</v>
      </c>
      <c r="CZ28" s="182" t="s">
        <v>2703</v>
      </c>
      <c r="DA28" s="182" t="s">
        <v>2873</v>
      </c>
      <c r="DB28" s="182" t="s">
        <v>2816</v>
      </c>
      <c r="DC28" s="182" t="s">
        <v>2703</v>
      </c>
      <c r="DD28" s="182" t="s">
        <v>2703</v>
      </c>
      <c r="DE28" s="182" t="s">
        <v>2816</v>
      </c>
      <c r="DF28" s="182" t="s">
        <v>2703</v>
      </c>
      <c r="DG28" s="182" t="s">
        <v>2873</v>
      </c>
      <c r="DH28" s="182" t="s">
        <v>2816</v>
      </c>
      <c r="DI28" s="182" t="s">
        <v>2703</v>
      </c>
      <c r="DJ28" s="182" t="s">
        <v>2873</v>
      </c>
      <c r="DK28" s="182" t="s">
        <v>2816</v>
      </c>
      <c r="DL28" s="182" t="s">
        <v>2703</v>
      </c>
      <c r="DM28" s="182" t="s">
        <v>2875</v>
      </c>
      <c r="DN28" s="182" t="s">
        <v>2816</v>
      </c>
      <c r="DO28" s="182" t="s">
        <v>2876</v>
      </c>
      <c r="DP28" s="182" t="s">
        <v>2877</v>
      </c>
      <c r="DQ28" s="182" t="s">
        <v>2816</v>
      </c>
      <c r="DR28" s="182" t="s">
        <v>2878</v>
      </c>
      <c r="DS28" s="182" t="s">
        <v>2703</v>
      </c>
      <c r="DT28" s="182" t="s">
        <v>2816</v>
      </c>
      <c r="DU28" s="182" t="s">
        <v>2703</v>
      </c>
      <c r="DV28" s="182" t="s">
        <v>2879</v>
      </c>
      <c r="DW28" s="182" t="s">
        <v>2816</v>
      </c>
      <c r="DX28" s="182" t="s">
        <v>2703</v>
      </c>
      <c r="DY28" s="182" t="s">
        <v>2880</v>
      </c>
      <c r="DZ28" s="182" t="s">
        <v>2816</v>
      </c>
      <c r="EA28" s="182" t="s">
        <v>2703</v>
      </c>
      <c r="EB28" s="182" t="s">
        <v>2703</v>
      </c>
      <c r="EC28" s="182" t="s">
        <v>2816</v>
      </c>
      <c r="ED28" s="182" t="s">
        <v>2703</v>
      </c>
      <c r="EE28" s="182" t="s">
        <v>2881</v>
      </c>
      <c r="EF28" s="182" t="s">
        <v>2816</v>
      </c>
      <c r="EG28" s="182" t="s">
        <v>2703</v>
      </c>
      <c r="EH28" s="182" t="s">
        <v>2882</v>
      </c>
      <c r="EI28" s="182" t="s">
        <v>2816</v>
      </c>
      <c r="EJ28" s="182" t="s">
        <v>2703</v>
      </c>
      <c r="EK28" s="182" t="s">
        <v>2883</v>
      </c>
      <c r="EL28" s="182" t="s">
        <v>2816</v>
      </c>
      <c r="EM28" s="182" t="s">
        <v>2703</v>
      </c>
      <c r="EN28" s="182" t="s">
        <v>2873</v>
      </c>
      <c r="EO28" s="182" t="s">
        <v>2816</v>
      </c>
      <c r="EP28" s="182" t="s">
        <v>2703</v>
      </c>
      <c r="EQ28" s="182" t="s">
        <v>2873</v>
      </c>
      <c r="ER28" s="182" t="s">
        <v>2816</v>
      </c>
      <c r="ES28" s="182" t="s">
        <v>2703</v>
      </c>
      <c r="ET28" s="182" t="s">
        <v>2873</v>
      </c>
    </row>
    <row r="29" spans="1:150" x14ac:dyDescent="0.3">
      <c r="A29" s="1"/>
      <c r="B29" s="180" t="s">
        <v>2893</v>
      </c>
      <c r="C29" s="180" t="s">
        <v>108</v>
      </c>
      <c r="D29" s="180" t="s">
        <v>957</v>
      </c>
      <c r="E29" s="180" t="s">
        <v>2894</v>
      </c>
      <c r="F29" s="180" t="s">
        <v>2895</v>
      </c>
      <c r="G29" s="180" t="s">
        <v>2816</v>
      </c>
      <c r="H29" s="180" t="s">
        <v>2703</v>
      </c>
      <c r="I29" s="180" t="s">
        <v>2863</v>
      </c>
      <c r="J29" s="180" t="s">
        <v>2816</v>
      </c>
      <c r="K29" s="180" t="s">
        <v>2703</v>
      </c>
      <c r="L29" s="180" t="s">
        <v>2863</v>
      </c>
      <c r="M29" s="180" t="s">
        <v>2816</v>
      </c>
      <c r="N29" s="180" t="s">
        <v>2703</v>
      </c>
      <c r="O29" s="180" t="s">
        <v>2863</v>
      </c>
      <c r="P29" s="180" t="s">
        <v>2816</v>
      </c>
      <c r="Q29" s="180" t="s">
        <v>2703</v>
      </c>
      <c r="R29" s="180" t="s">
        <v>2863</v>
      </c>
      <c r="S29" s="180" t="s">
        <v>2816</v>
      </c>
      <c r="T29" s="180" t="s">
        <v>2703</v>
      </c>
      <c r="U29" s="180" t="s">
        <v>2863</v>
      </c>
      <c r="V29" s="180" t="s">
        <v>2816</v>
      </c>
      <c r="W29" s="180" t="s">
        <v>2703</v>
      </c>
      <c r="X29" s="180" t="s">
        <v>2863</v>
      </c>
      <c r="Y29" s="180" t="s">
        <v>2816</v>
      </c>
      <c r="Z29" s="180" t="s">
        <v>2703</v>
      </c>
      <c r="AA29" s="180" t="s">
        <v>2703</v>
      </c>
      <c r="AB29" s="180" t="s">
        <v>2816</v>
      </c>
      <c r="AC29" s="180" t="s">
        <v>2703</v>
      </c>
      <c r="AD29" s="180" t="s">
        <v>2703</v>
      </c>
      <c r="AE29" s="180" t="s">
        <v>2816</v>
      </c>
      <c r="AF29" s="180" t="s">
        <v>2703</v>
      </c>
      <c r="AG29" s="180" t="s">
        <v>2703</v>
      </c>
      <c r="AH29" s="180" t="s">
        <v>2816</v>
      </c>
      <c r="AI29" s="180" t="s">
        <v>2703</v>
      </c>
      <c r="AJ29" s="180" t="s">
        <v>2863</v>
      </c>
      <c r="AK29" s="180" t="s">
        <v>2816</v>
      </c>
      <c r="AL29" s="180" t="s">
        <v>2703</v>
      </c>
      <c r="AM29" s="180" t="s">
        <v>2863</v>
      </c>
      <c r="AN29" s="180" t="s">
        <v>2816</v>
      </c>
      <c r="AO29" s="180" t="s">
        <v>2703</v>
      </c>
      <c r="AP29" s="180" t="s">
        <v>2863</v>
      </c>
      <c r="AQ29" s="180" t="s">
        <v>2816</v>
      </c>
      <c r="AR29" s="180" t="s">
        <v>2703</v>
      </c>
      <c r="AS29" s="180" t="s">
        <v>2896</v>
      </c>
      <c r="AT29" s="180" t="s">
        <v>2816</v>
      </c>
      <c r="AU29" s="180" t="s">
        <v>2703</v>
      </c>
      <c r="AV29" s="180" t="s">
        <v>2896</v>
      </c>
      <c r="AW29" s="180" t="s">
        <v>2816</v>
      </c>
      <c r="AX29" s="180" t="s">
        <v>2703</v>
      </c>
      <c r="AY29" s="180" t="s">
        <v>2896</v>
      </c>
      <c r="AZ29" s="180" t="s">
        <v>2816</v>
      </c>
      <c r="BA29" s="180" t="s">
        <v>2703</v>
      </c>
      <c r="BB29" s="180" t="s">
        <v>2703</v>
      </c>
      <c r="BC29" s="180" t="s">
        <v>2816</v>
      </c>
      <c r="BD29" s="180" t="s">
        <v>2703</v>
      </c>
      <c r="BE29" s="180" t="s">
        <v>2703</v>
      </c>
      <c r="BF29" s="180" t="s">
        <v>2816</v>
      </c>
      <c r="BG29" s="180" t="s">
        <v>2703</v>
      </c>
      <c r="BH29" s="180" t="s">
        <v>2703</v>
      </c>
      <c r="BI29" s="180" t="s">
        <v>2816</v>
      </c>
      <c r="BJ29" s="180" t="s">
        <v>2703</v>
      </c>
      <c r="BK29" s="180" t="s">
        <v>2703</v>
      </c>
      <c r="BL29" s="180" t="s">
        <v>2816</v>
      </c>
      <c r="BM29" s="180" t="s">
        <v>2863</v>
      </c>
      <c r="BN29" s="180" t="s">
        <v>2896</v>
      </c>
      <c r="BO29" s="180" t="s">
        <v>2816</v>
      </c>
      <c r="BP29" s="180" t="s">
        <v>2703</v>
      </c>
      <c r="BQ29" s="180" t="s">
        <v>2896</v>
      </c>
      <c r="BR29" s="180" t="s">
        <v>2816</v>
      </c>
      <c r="BS29" s="180" t="s">
        <v>2703</v>
      </c>
      <c r="BT29" s="180" t="s">
        <v>2896</v>
      </c>
      <c r="BU29" s="180" t="s">
        <v>2816</v>
      </c>
      <c r="BV29" s="180" t="s">
        <v>2703</v>
      </c>
      <c r="BW29" s="180" t="s">
        <v>2896</v>
      </c>
      <c r="BX29" s="180" t="s">
        <v>2816</v>
      </c>
      <c r="BY29" s="180" t="s">
        <v>2703</v>
      </c>
      <c r="BZ29" s="180" t="s">
        <v>2896</v>
      </c>
      <c r="CA29" s="180" t="s">
        <v>2816</v>
      </c>
      <c r="CB29" s="180" t="s">
        <v>2703</v>
      </c>
      <c r="CC29" s="180" t="s">
        <v>2703</v>
      </c>
      <c r="CD29" s="180" t="s">
        <v>2816</v>
      </c>
      <c r="CE29" s="180" t="s">
        <v>2703</v>
      </c>
      <c r="CF29" s="180" t="s">
        <v>2703</v>
      </c>
      <c r="CG29" s="180" t="s">
        <v>2816</v>
      </c>
      <c r="CH29" s="180" t="s">
        <v>2703</v>
      </c>
      <c r="CI29" s="180" t="s">
        <v>2703</v>
      </c>
      <c r="CJ29" s="180" t="s">
        <v>2816</v>
      </c>
      <c r="CK29" s="180" t="s">
        <v>2703</v>
      </c>
      <c r="CL29" s="180" t="s">
        <v>2703</v>
      </c>
      <c r="CM29" s="180" t="s">
        <v>2816</v>
      </c>
      <c r="CN29" s="180" t="s">
        <v>2703</v>
      </c>
      <c r="CO29" s="180" t="s">
        <v>2896</v>
      </c>
      <c r="CP29" s="180" t="s">
        <v>2816</v>
      </c>
      <c r="CQ29" s="180" t="s">
        <v>2703</v>
      </c>
      <c r="CR29" s="180" t="s">
        <v>2896</v>
      </c>
      <c r="CS29" s="180" t="s">
        <v>2816</v>
      </c>
      <c r="CT29" s="180" t="s">
        <v>2703</v>
      </c>
      <c r="CU29" s="180" t="s">
        <v>2896</v>
      </c>
      <c r="CV29" s="180" t="s">
        <v>2816</v>
      </c>
      <c r="CW29" s="180" t="s">
        <v>2703</v>
      </c>
      <c r="CX29" s="180" t="s">
        <v>2896</v>
      </c>
      <c r="CY29" s="180" t="s">
        <v>2816</v>
      </c>
      <c r="CZ29" s="180" t="s">
        <v>2703</v>
      </c>
      <c r="DA29" s="180" t="s">
        <v>2896</v>
      </c>
      <c r="DB29" s="180" t="s">
        <v>2816</v>
      </c>
      <c r="DC29" s="180" t="s">
        <v>2703</v>
      </c>
      <c r="DD29" s="180" t="s">
        <v>2896</v>
      </c>
      <c r="DE29" s="180" t="s">
        <v>2816</v>
      </c>
      <c r="DF29" s="180" t="s">
        <v>2703</v>
      </c>
      <c r="DG29" s="180" t="s">
        <v>2703</v>
      </c>
      <c r="DH29" s="180" t="s">
        <v>2816</v>
      </c>
      <c r="DI29" s="180" t="s">
        <v>2703</v>
      </c>
      <c r="DJ29" s="180" t="s">
        <v>2703</v>
      </c>
      <c r="DK29" s="180" t="s">
        <v>2816</v>
      </c>
      <c r="DL29" s="180" t="s">
        <v>2703</v>
      </c>
      <c r="DM29" s="180" t="s">
        <v>2703</v>
      </c>
      <c r="DN29" s="180" t="s">
        <v>2816</v>
      </c>
      <c r="DO29" s="180" t="s">
        <v>2703</v>
      </c>
      <c r="DP29" s="180" t="s">
        <v>2897</v>
      </c>
      <c r="DQ29" s="180" t="s">
        <v>2816</v>
      </c>
      <c r="DR29" s="180" t="s">
        <v>2703</v>
      </c>
      <c r="DS29" s="180" t="s">
        <v>2898</v>
      </c>
      <c r="DT29" s="180" t="s">
        <v>2816</v>
      </c>
      <c r="DU29" s="180" t="s">
        <v>2703</v>
      </c>
      <c r="DV29" s="180" t="s">
        <v>2899</v>
      </c>
      <c r="DW29" s="180" t="s">
        <v>2816</v>
      </c>
      <c r="DX29" s="180" t="s">
        <v>2703</v>
      </c>
      <c r="DY29" s="180" t="s">
        <v>2900</v>
      </c>
      <c r="DZ29" s="180" t="s">
        <v>2816</v>
      </c>
      <c r="EA29" s="180" t="s">
        <v>2703</v>
      </c>
      <c r="EB29" s="180" t="s">
        <v>2901</v>
      </c>
      <c r="EC29" s="180" t="s">
        <v>2816</v>
      </c>
      <c r="ED29" s="180" t="s">
        <v>2703</v>
      </c>
      <c r="EE29" s="180" t="s">
        <v>2902</v>
      </c>
      <c r="EF29" s="180" t="s">
        <v>2816</v>
      </c>
      <c r="EG29" s="180" t="s">
        <v>2703</v>
      </c>
      <c r="EH29" s="180" t="s">
        <v>2703</v>
      </c>
      <c r="EI29" s="180" t="s">
        <v>2816</v>
      </c>
      <c r="EJ29" s="180" t="s">
        <v>2703</v>
      </c>
      <c r="EK29" s="180" t="s">
        <v>2703</v>
      </c>
      <c r="EL29" s="180" t="s">
        <v>2816</v>
      </c>
      <c r="EM29" s="180" t="s">
        <v>2703</v>
      </c>
      <c r="EN29" s="180" t="s">
        <v>2703</v>
      </c>
      <c r="EO29" s="180" t="s">
        <v>2816</v>
      </c>
      <c r="EP29" s="180" t="s">
        <v>2703</v>
      </c>
      <c r="EQ29" s="180" t="s">
        <v>2703</v>
      </c>
      <c r="ER29" s="180" t="s">
        <v>2816</v>
      </c>
      <c r="ES29" s="180" t="s">
        <v>2703</v>
      </c>
      <c r="ET29" s="180" t="s">
        <v>2703</v>
      </c>
    </row>
    <row r="30" spans="1:150" x14ac:dyDescent="0.3">
      <c r="A30" s="1"/>
      <c r="B30" s="181" t="s">
        <v>2903</v>
      </c>
      <c r="C30" s="181" t="s">
        <v>108</v>
      </c>
      <c r="D30" s="181" t="s">
        <v>957</v>
      </c>
      <c r="E30" s="181" t="s">
        <v>2904</v>
      </c>
      <c r="F30" s="181" t="s">
        <v>2905</v>
      </c>
      <c r="G30" s="182" t="s">
        <v>2816</v>
      </c>
      <c r="H30" s="182" t="s">
        <v>2703</v>
      </c>
      <c r="I30" s="182" t="s">
        <v>2863</v>
      </c>
      <c r="J30" s="182" t="s">
        <v>2816</v>
      </c>
      <c r="K30" s="182" t="s">
        <v>2703</v>
      </c>
      <c r="L30" s="182" t="s">
        <v>2863</v>
      </c>
      <c r="M30" s="182" t="s">
        <v>2816</v>
      </c>
      <c r="N30" s="182" t="s">
        <v>2703</v>
      </c>
      <c r="O30" s="182" t="s">
        <v>2863</v>
      </c>
      <c r="P30" s="182" t="s">
        <v>2816</v>
      </c>
      <c r="Q30" s="182" t="s">
        <v>2703</v>
      </c>
      <c r="R30" s="182" t="s">
        <v>2863</v>
      </c>
      <c r="S30" s="182" t="s">
        <v>2816</v>
      </c>
      <c r="T30" s="182" t="s">
        <v>2703</v>
      </c>
      <c r="U30" s="182" t="s">
        <v>2863</v>
      </c>
      <c r="V30" s="182" t="s">
        <v>2816</v>
      </c>
      <c r="W30" s="182" t="s">
        <v>2703</v>
      </c>
      <c r="X30" s="182" t="s">
        <v>2863</v>
      </c>
      <c r="Y30" s="182" t="s">
        <v>2816</v>
      </c>
      <c r="Z30" s="182" t="s">
        <v>2703</v>
      </c>
      <c r="AA30" s="182" t="s">
        <v>2703</v>
      </c>
      <c r="AB30" s="182" t="s">
        <v>2816</v>
      </c>
      <c r="AC30" s="182" t="s">
        <v>2703</v>
      </c>
      <c r="AD30" s="182" t="s">
        <v>2703</v>
      </c>
      <c r="AE30" s="182" t="s">
        <v>2816</v>
      </c>
      <c r="AF30" s="182" t="s">
        <v>2703</v>
      </c>
      <c r="AG30" s="182" t="s">
        <v>2703</v>
      </c>
      <c r="AH30" s="182" t="s">
        <v>2816</v>
      </c>
      <c r="AI30" s="182" t="s">
        <v>2703</v>
      </c>
      <c r="AJ30" s="182" t="s">
        <v>2863</v>
      </c>
      <c r="AK30" s="182" t="s">
        <v>2816</v>
      </c>
      <c r="AL30" s="182" t="s">
        <v>2703</v>
      </c>
      <c r="AM30" s="182" t="s">
        <v>2863</v>
      </c>
      <c r="AN30" s="182" t="s">
        <v>2816</v>
      </c>
      <c r="AO30" s="182" t="s">
        <v>2703</v>
      </c>
      <c r="AP30" s="182" t="s">
        <v>2863</v>
      </c>
      <c r="AQ30" s="182" t="s">
        <v>2816</v>
      </c>
      <c r="AR30" s="182" t="s">
        <v>2703</v>
      </c>
      <c r="AS30" s="182" t="s">
        <v>2896</v>
      </c>
      <c r="AT30" s="182" t="s">
        <v>2816</v>
      </c>
      <c r="AU30" s="182" t="s">
        <v>2703</v>
      </c>
      <c r="AV30" s="182" t="s">
        <v>2896</v>
      </c>
      <c r="AW30" s="182" t="s">
        <v>2816</v>
      </c>
      <c r="AX30" s="182" t="s">
        <v>2703</v>
      </c>
      <c r="AY30" s="182" t="s">
        <v>2896</v>
      </c>
      <c r="AZ30" s="182" t="s">
        <v>2816</v>
      </c>
      <c r="BA30" s="182" t="s">
        <v>2703</v>
      </c>
      <c r="BB30" s="182" t="s">
        <v>2703</v>
      </c>
      <c r="BC30" s="182" t="s">
        <v>2816</v>
      </c>
      <c r="BD30" s="182" t="s">
        <v>2703</v>
      </c>
      <c r="BE30" s="182" t="s">
        <v>2703</v>
      </c>
      <c r="BF30" s="182" t="s">
        <v>2816</v>
      </c>
      <c r="BG30" s="182" t="s">
        <v>2703</v>
      </c>
      <c r="BH30" s="182" t="s">
        <v>2703</v>
      </c>
      <c r="BI30" s="182" t="s">
        <v>2816</v>
      </c>
      <c r="BJ30" s="182" t="s">
        <v>2703</v>
      </c>
      <c r="BK30" s="182" t="s">
        <v>2703</v>
      </c>
      <c r="BL30" s="182" t="s">
        <v>2816</v>
      </c>
      <c r="BM30" s="182" t="s">
        <v>2906</v>
      </c>
      <c r="BN30" s="182" t="s">
        <v>2907</v>
      </c>
      <c r="BO30" s="182" t="s">
        <v>2816</v>
      </c>
      <c r="BP30" s="182" t="s">
        <v>2703</v>
      </c>
      <c r="BQ30" s="182" t="s">
        <v>2896</v>
      </c>
      <c r="BR30" s="182" t="s">
        <v>2816</v>
      </c>
      <c r="BS30" s="182" t="s">
        <v>2703</v>
      </c>
      <c r="BT30" s="182" t="s">
        <v>2896</v>
      </c>
      <c r="BU30" s="182" t="s">
        <v>2816</v>
      </c>
      <c r="BV30" s="182" t="s">
        <v>2703</v>
      </c>
      <c r="BW30" s="182" t="s">
        <v>2896</v>
      </c>
      <c r="BX30" s="182" t="s">
        <v>2816</v>
      </c>
      <c r="BY30" s="182" t="s">
        <v>2703</v>
      </c>
      <c r="BZ30" s="182" t="s">
        <v>2896</v>
      </c>
      <c r="CA30" s="182" t="s">
        <v>2816</v>
      </c>
      <c r="CB30" s="182" t="s">
        <v>2703</v>
      </c>
      <c r="CC30" s="182" t="s">
        <v>2703</v>
      </c>
      <c r="CD30" s="182" t="s">
        <v>2816</v>
      </c>
      <c r="CE30" s="182" t="s">
        <v>2703</v>
      </c>
      <c r="CF30" s="182" t="s">
        <v>2703</v>
      </c>
      <c r="CG30" s="182" t="s">
        <v>2816</v>
      </c>
      <c r="CH30" s="182" t="s">
        <v>2703</v>
      </c>
      <c r="CI30" s="182" t="s">
        <v>2703</v>
      </c>
      <c r="CJ30" s="182" t="s">
        <v>2816</v>
      </c>
      <c r="CK30" s="182" t="s">
        <v>2703</v>
      </c>
      <c r="CL30" s="182" t="s">
        <v>2703</v>
      </c>
      <c r="CM30" s="182" t="s">
        <v>2816</v>
      </c>
      <c r="CN30" s="182" t="s">
        <v>2703</v>
      </c>
      <c r="CO30" s="182" t="s">
        <v>2896</v>
      </c>
      <c r="CP30" s="182" t="s">
        <v>2816</v>
      </c>
      <c r="CQ30" s="182" t="s">
        <v>2703</v>
      </c>
      <c r="CR30" s="182" t="s">
        <v>2896</v>
      </c>
      <c r="CS30" s="182" t="s">
        <v>2816</v>
      </c>
      <c r="CT30" s="182" t="s">
        <v>2703</v>
      </c>
      <c r="CU30" s="182" t="s">
        <v>2896</v>
      </c>
      <c r="CV30" s="182" t="s">
        <v>2816</v>
      </c>
      <c r="CW30" s="182" t="s">
        <v>2703</v>
      </c>
      <c r="CX30" s="182" t="s">
        <v>2896</v>
      </c>
      <c r="CY30" s="182" t="s">
        <v>2816</v>
      </c>
      <c r="CZ30" s="182" t="s">
        <v>2703</v>
      </c>
      <c r="DA30" s="182" t="s">
        <v>2896</v>
      </c>
      <c r="DB30" s="182" t="s">
        <v>2816</v>
      </c>
      <c r="DC30" s="182" t="s">
        <v>2703</v>
      </c>
      <c r="DD30" s="182" t="s">
        <v>2896</v>
      </c>
      <c r="DE30" s="182" t="s">
        <v>2816</v>
      </c>
      <c r="DF30" s="182" t="s">
        <v>2703</v>
      </c>
      <c r="DG30" s="182" t="s">
        <v>2703</v>
      </c>
      <c r="DH30" s="182" t="s">
        <v>2816</v>
      </c>
      <c r="DI30" s="182" t="s">
        <v>2703</v>
      </c>
      <c r="DJ30" s="182" t="s">
        <v>2703</v>
      </c>
      <c r="DK30" s="182" t="s">
        <v>2816</v>
      </c>
      <c r="DL30" s="182" t="s">
        <v>2703</v>
      </c>
      <c r="DM30" s="182" t="s">
        <v>2703</v>
      </c>
      <c r="DN30" s="182" t="s">
        <v>2816</v>
      </c>
      <c r="DO30" s="182" t="s">
        <v>2703</v>
      </c>
      <c r="DP30" s="182" t="s">
        <v>2897</v>
      </c>
      <c r="DQ30" s="182" t="s">
        <v>2816</v>
      </c>
      <c r="DR30" s="182" t="s">
        <v>2703</v>
      </c>
      <c r="DS30" s="182" t="s">
        <v>2898</v>
      </c>
      <c r="DT30" s="182" t="s">
        <v>2816</v>
      </c>
      <c r="DU30" s="182" t="s">
        <v>2703</v>
      </c>
      <c r="DV30" s="182" t="s">
        <v>2899</v>
      </c>
      <c r="DW30" s="182" t="s">
        <v>2816</v>
      </c>
      <c r="DX30" s="182" t="s">
        <v>2703</v>
      </c>
      <c r="DY30" s="182" t="s">
        <v>2900</v>
      </c>
      <c r="DZ30" s="182" t="s">
        <v>2816</v>
      </c>
      <c r="EA30" s="182" t="s">
        <v>2703</v>
      </c>
      <c r="EB30" s="182" t="s">
        <v>2901</v>
      </c>
      <c r="EC30" s="182" t="s">
        <v>2816</v>
      </c>
      <c r="ED30" s="182" t="s">
        <v>2703</v>
      </c>
      <c r="EE30" s="182" t="s">
        <v>2902</v>
      </c>
      <c r="EF30" s="182" t="s">
        <v>2816</v>
      </c>
      <c r="EG30" s="182" t="s">
        <v>2703</v>
      </c>
      <c r="EH30" s="182" t="s">
        <v>2703</v>
      </c>
      <c r="EI30" s="182" t="s">
        <v>2816</v>
      </c>
      <c r="EJ30" s="182" t="s">
        <v>2703</v>
      </c>
      <c r="EK30" s="182" t="s">
        <v>2703</v>
      </c>
      <c r="EL30" s="182" t="s">
        <v>2816</v>
      </c>
      <c r="EM30" s="182" t="s">
        <v>2703</v>
      </c>
      <c r="EN30" s="182" t="s">
        <v>2703</v>
      </c>
      <c r="EO30" s="182" t="s">
        <v>2816</v>
      </c>
      <c r="EP30" s="182" t="s">
        <v>2703</v>
      </c>
      <c r="EQ30" s="182" t="s">
        <v>2703</v>
      </c>
      <c r="ER30" s="182" t="s">
        <v>2816</v>
      </c>
      <c r="ES30" s="182" t="s">
        <v>2703</v>
      </c>
      <c r="ET30" s="182" t="s">
        <v>2703</v>
      </c>
    </row>
    <row r="31" spans="1:150" x14ac:dyDescent="0.3">
      <c r="A31" s="1"/>
      <c r="B31" s="181" t="s">
        <v>2908</v>
      </c>
      <c r="C31" s="181" t="s">
        <v>108</v>
      </c>
      <c r="D31" s="181" t="s">
        <v>957</v>
      </c>
      <c r="E31" s="181" t="s">
        <v>2909</v>
      </c>
      <c r="F31" s="181" t="s">
        <v>2910</v>
      </c>
      <c r="G31" s="182" t="s">
        <v>2816</v>
      </c>
      <c r="H31" s="182" t="s">
        <v>2703</v>
      </c>
      <c r="I31" s="182" t="s">
        <v>2703</v>
      </c>
      <c r="J31" s="182" t="s">
        <v>2816</v>
      </c>
      <c r="K31" s="182" t="s">
        <v>2703</v>
      </c>
      <c r="L31" s="182" t="s">
        <v>2703</v>
      </c>
      <c r="M31" s="182" t="s">
        <v>2816</v>
      </c>
      <c r="N31" s="182" t="s">
        <v>2703</v>
      </c>
      <c r="O31" s="182" t="s">
        <v>2703</v>
      </c>
      <c r="P31" s="182" t="s">
        <v>2816</v>
      </c>
      <c r="Q31" s="182" t="s">
        <v>2703</v>
      </c>
      <c r="R31" s="182" t="s">
        <v>2703</v>
      </c>
      <c r="S31" s="182" t="s">
        <v>2816</v>
      </c>
      <c r="T31" s="182" t="s">
        <v>2703</v>
      </c>
      <c r="U31" s="182" t="s">
        <v>2703</v>
      </c>
      <c r="V31" s="182" t="s">
        <v>2816</v>
      </c>
      <c r="W31" s="182" t="s">
        <v>2703</v>
      </c>
      <c r="X31" s="182" t="s">
        <v>2703</v>
      </c>
      <c r="Y31" s="182" t="s">
        <v>2816</v>
      </c>
      <c r="Z31" s="182" t="s">
        <v>2703</v>
      </c>
      <c r="AA31" s="182" t="s">
        <v>2703</v>
      </c>
      <c r="AB31" s="182" t="s">
        <v>2816</v>
      </c>
      <c r="AC31" s="182" t="s">
        <v>2703</v>
      </c>
      <c r="AD31" s="182" t="s">
        <v>2703</v>
      </c>
      <c r="AE31" s="182" t="s">
        <v>2816</v>
      </c>
      <c r="AF31" s="182" t="s">
        <v>2703</v>
      </c>
      <c r="AG31" s="182" t="s">
        <v>2703</v>
      </c>
      <c r="AH31" s="182" t="s">
        <v>2816</v>
      </c>
      <c r="AI31" s="182" t="s">
        <v>2703</v>
      </c>
      <c r="AJ31" s="182" t="s">
        <v>2703</v>
      </c>
      <c r="AK31" s="182" t="s">
        <v>2816</v>
      </c>
      <c r="AL31" s="182" t="s">
        <v>2703</v>
      </c>
      <c r="AM31" s="182" t="s">
        <v>2703</v>
      </c>
      <c r="AN31" s="182" t="s">
        <v>2816</v>
      </c>
      <c r="AO31" s="182" t="s">
        <v>2703</v>
      </c>
      <c r="AP31" s="182" t="s">
        <v>2703</v>
      </c>
      <c r="AQ31" s="182" t="s">
        <v>2816</v>
      </c>
      <c r="AR31" s="182" t="s">
        <v>2703</v>
      </c>
      <c r="AS31" s="182" t="s">
        <v>2703</v>
      </c>
      <c r="AT31" s="182" t="s">
        <v>2816</v>
      </c>
      <c r="AU31" s="182" t="s">
        <v>2703</v>
      </c>
      <c r="AV31" s="182" t="s">
        <v>2703</v>
      </c>
      <c r="AW31" s="182" t="s">
        <v>2816</v>
      </c>
      <c r="AX31" s="182" t="s">
        <v>2703</v>
      </c>
      <c r="AY31" s="182" t="s">
        <v>2703</v>
      </c>
      <c r="AZ31" s="182" t="s">
        <v>2816</v>
      </c>
      <c r="BA31" s="182" t="s">
        <v>2703</v>
      </c>
      <c r="BB31" s="182" t="s">
        <v>2703</v>
      </c>
      <c r="BC31" s="182" t="s">
        <v>2816</v>
      </c>
      <c r="BD31" s="182" t="s">
        <v>2703</v>
      </c>
      <c r="BE31" s="182" t="s">
        <v>2703</v>
      </c>
      <c r="BF31" s="182" t="s">
        <v>2816</v>
      </c>
      <c r="BG31" s="182" t="s">
        <v>2703</v>
      </c>
      <c r="BH31" s="182" t="s">
        <v>2703</v>
      </c>
      <c r="BI31" s="182" t="s">
        <v>2816</v>
      </c>
      <c r="BJ31" s="182" t="s">
        <v>2703</v>
      </c>
      <c r="BK31" s="182" t="s">
        <v>2703</v>
      </c>
      <c r="BL31" s="182" t="s">
        <v>2816</v>
      </c>
      <c r="BM31" s="182" t="s">
        <v>2911</v>
      </c>
      <c r="BN31" s="182" t="s">
        <v>2906</v>
      </c>
      <c r="BO31" s="182" t="s">
        <v>2816</v>
      </c>
      <c r="BP31" s="182" t="s">
        <v>2703</v>
      </c>
      <c r="BQ31" s="182" t="s">
        <v>2703</v>
      </c>
      <c r="BR31" s="182" t="s">
        <v>2816</v>
      </c>
      <c r="BS31" s="182" t="s">
        <v>2703</v>
      </c>
      <c r="BT31" s="182" t="s">
        <v>2703</v>
      </c>
      <c r="BU31" s="182" t="s">
        <v>2816</v>
      </c>
      <c r="BV31" s="182" t="s">
        <v>2703</v>
      </c>
      <c r="BW31" s="182" t="s">
        <v>2703</v>
      </c>
      <c r="BX31" s="182" t="s">
        <v>2816</v>
      </c>
      <c r="BY31" s="182" t="s">
        <v>2703</v>
      </c>
      <c r="BZ31" s="182" t="s">
        <v>2703</v>
      </c>
      <c r="CA31" s="182" t="s">
        <v>2816</v>
      </c>
      <c r="CB31" s="182" t="s">
        <v>2703</v>
      </c>
      <c r="CC31" s="182" t="s">
        <v>2703</v>
      </c>
      <c r="CD31" s="182" t="s">
        <v>2816</v>
      </c>
      <c r="CE31" s="182" t="s">
        <v>2703</v>
      </c>
      <c r="CF31" s="182" t="s">
        <v>2703</v>
      </c>
      <c r="CG31" s="182" t="s">
        <v>2816</v>
      </c>
      <c r="CH31" s="182" t="s">
        <v>2703</v>
      </c>
      <c r="CI31" s="182" t="s">
        <v>2703</v>
      </c>
      <c r="CJ31" s="182" t="s">
        <v>2816</v>
      </c>
      <c r="CK31" s="182" t="s">
        <v>2703</v>
      </c>
      <c r="CL31" s="182" t="s">
        <v>2703</v>
      </c>
      <c r="CM31" s="182" t="s">
        <v>2816</v>
      </c>
      <c r="CN31" s="182" t="s">
        <v>2703</v>
      </c>
      <c r="CO31" s="182" t="s">
        <v>2703</v>
      </c>
      <c r="CP31" s="182" t="s">
        <v>2816</v>
      </c>
      <c r="CQ31" s="182" t="s">
        <v>2703</v>
      </c>
      <c r="CR31" s="182" t="s">
        <v>2703</v>
      </c>
      <c r="CS31" s="182" t="s">
        <v>2816</v>
      </c>
      <c r="CT31" s="182" t="s">
        <v>2703</v>
      </c>
      <c r="CU31" s="182" t="s">
        <v>2703</v>
      </c>
      <c r="CV31" s="182" t="s">
        <v>2816</v>
      </c>
      <c r="CW31" s="182" t="s">
        <v>2703</v>
      </c>
      <c r="CX31" s="182" t="s">
        <v>2703</v>
      </c>
      <c r="CY31" s="182" t="s">
        <v>2816</v>
      </c>
      <c r="CZ31" s="182" t="s">
        <v>2703</v>
      </c>
      <c r="DA31" s="182" t="s">
        <v>2703</v>
      </c>
      <c r="DB31" s="182" t="s">
        <v>2816</v>
      </c>
      <c r="DC31" s="182" t="s">
        <v>2703</v>
      </c>
      <c r="DD31" s="182" t="s">
        <v>2703</v>
      </c>
      <c r="DE31" s="182" t="s">
        <v>2816</v>
      </c>
      <c r="DF31" s="182" t="s">
        <v>2703</v>
      </c>
      <c r="DG31" s="182" t="s">
        <v>2703</v>
      </c>
      <c r="DH31" s="182" t="s">
        <v>2816</v>
      </c>
      <c r="DI31" s="182" t="s">
        <v>2703</v>
      </c>
      <c r="DJ31" s="182" t="s">
        <v>2703</v>
      </c>
      <c r="DK31" s="182" t="s">
        <v>2816</v>
      </c>
      <c r="DL31" s="182" t="s">
        <v>2703</v>
      </c>
      <c r="DM31" s="182" t="s">
        <v>2703</v>
      </c>
      <c r="DN31" s="182" t="s">
        <v>2816</v>
      </c>
      <c r="DO31" s="182" t="s">
        <v>2703</v>
      </c>
      <c r="DP31" s="182" t="s">
        <v>2703</v>
      </c>
      <c r="DQ31" s="182" t="s">
        <v>2816</v>
      </c>
      <c r="DR31" s="182" t="s">
        <v>2703</v>
      </c>
      <c r="DS31" s="182" t="s">
        <v>2703</v>
      </c>
      <c r="DT31" s="182" t="s">
        <v>2816</v>
      </c>
      <c r="DU31" s="182" t="s">
        <v>2703</v>
      </c>
      <c r="DV31" s="182" t="s">
        <v>2703</v>
      </c>
      <c r="DW31" s="182" t="s">
        <v>2816</v>
      </c>
      <c r="DX31" s="182" t="s">
        <v>2703</v>
      </c>
      <c r="DY31" s="182" t="s">
        <v>2703</v>
      </c>
      <c r="DZ31" s="182" t="s">
        <v>2816</v>
      </c>
      <c r="EA31" s="182" t="s">
        <v>2703</v>
      </c>
      <c r="EB31" s="182" t="s">
        <v>2703</v>
      </c>
      <c r="EC31" s="182" t="s">
        <v>2816</v>
      </c>
      <c r="ED31" s="182" t="s">
        <v>2703</v>
      </c>
      <c r="EE31" s="182" t="s">
        <v>2703</v>
      </c>
      <c r="EF31" s="182" t="s">
        <v>2816</v>
      </c>
      <c r="EG31" s="182" t="s">
        <v>2703</v>
      </c>
      <c r="EH31" s="182" t="s">
        <v>2703</v>
      </c>
      <c r="EI31" s="182" t="s">
        <v>2816</v>
      </c>
      <c r="EJ31" s="182" t="s">
        <v>2703</v>
      </c>
      <c r="EK31" s="182" t="s">
        <v>2703</v>
      </c>
      <c r="EL31" s="182" t="s">
        <v>2816</v>
      </c>
      <c r="EM31" s="182" t="s">
        <v>2703</v>
      </c>
      <c r="EN31" s="182" t="s">
        <v>2703</v>
      </c>
      <c r="EO31" s="182" t="s">
        <v>2816</v>
      </c>
      <c r="EP31" s="182" t="s">
        <v>2703</v>
      </c>
      <c r="EQ31" s="182" t="s">
        <v>2703</v>
      </c>
      <c r="ER31" s="182" t="s">
        <v>2816</v>
      </c>
      <c r="ES31" s="182" t="s">
        <v>2703</v>
      </c>
      <c r="ET31" s="182" t="s">
        <v>2703</v>
      </c>
    </row>
    <row r="32" spans="1:150" x14ac:dyDescent="0.3">
      <c r="A32" s="1"/>
      <c r="B32" s="180" t="s">
        <v>2912</v>
      </c>
      <c r="C32" s="180" t="s">
        <v>87</v>
      </c>
      <c r="D32" s="180" t="s">
        <v>2913</v>
      </c>
      <c r="E32" s="180" t="s">
        <v>2914</v>
      </c>
      <c r="F32" s="180" t="s">
        <v>2915</v>
      </c>
      <c r="G32" s="180" t="s">
        <v>2816</v>
      </c>
      <c r="H32" s="180" t="s">
        <v>2703</v>
      </c>
      <c r="I32" s="180" t="s">
        <v>2703</v>
      </c>
      <c r="J32" s="180" t="s">
        <v>2816</v>
      </c>
      <c r="K32" s="180" t="s">
        <v>2703</v>
      </c>
      <c r="L32" s="180" t="s">
        <v>2703</v>
      </c>
      <c r="M32" s="180" t="s">
        <v>2816</v>
      </c>
      <c r="N32" s="180" t="s">
        <v>2703</v>
      </c>
      <c r="O32" s="180" t="s">
        <v>2703</v>
      </c>
      <c r="P32" s="180" t="s">
        <v>2816</v>
      </c>
      <c r="Q32" s="180" t="s">
        <v>2703</v>
      </c>
      <c r="R32" s="180" t="s">
        <v>2703</v>
      </c>
      <c r="S32" s="180" t="s">
        <v>2816</v>
      </c>
      <c r="T32" s="180" t="s">
        <v>2703</v>
      </c>
      <c r="U32" s="180" t="s">
        <v>2703</v>
      </c>
      <c r="V32" s="180" t="s">
        <v>2816</v>
      </c>
      <c r="W32" s="180" t="s">
        <v>2703</v>
      </c>
      <c r="X32" s="180" t="s">
        <v>2703</v>
      </c>
      <c r="Y32" s="180" t="s">
        <v>2816</v>
      </c>
      <c r="Z32" s="180" t="s">
        <v>2703</v>
      </c>
      <c r="AA32" s="180" t="s">
        <v>2703</v>
      </c>
      <c r="AB32" s="180" t="s">
        <v>2816</v>
      </c>
      <c r="AC32" s="180" t="s">
        <v>2703</v>
      </c>
      <c r="AD32" s="180" t="s">
        <v>2703</v>
      </c>
      <c r="AE32" s="180" t="s">
        <v>2816</v>
      </c>
      <c r="AF32" s="180" t="s">
        <v>2703</v>
      </c>
      <c r="AG32" s="180" t="s">
        <v>2703</v>
      </c>
      <c r="AH32" s="180" t="s">
        <v>2816</v>
      </c>
      <c r="AI32" s="180" t="s">
        <v>2703</v>
      </c>
      <c r="AJ32" s="180" t="s">
        <v>2703</v>
      </c>
      <c r="AK32" s="180" t="s">
        <v>2816</v>
      </c>
      <c r="AL32" s="180" t="s">
        <v>2703</v>
      </c>
      <c r="AM32" s="180" t="s">
        <v>2703</v>
      </c>
      <c r="AN32" s="180" t="s">
        <v>2816</v>
      </c>
      <c r="AO32" s="180" t="s">
        <v>2703</v>
      </c>
      <c r="AP32" s="180" t="s">
        <v>2703</v>
      </c>
      <c r="AQ32" s="180" t="s">
        <v>2816</v>
      </c>
      <c r="AR32" s="180" t="s">
        <v>2703</v>
      </c>
      <c r="AS32" s="180" t="s">
        <v>2703</v>
      </c>
      <c r="AT32" s="180" t="s">
        <v>2816</v>
      </c>
      <c r="AU32" s="180" t="s">
        <v>2703</v>
      </c>
      <c r="AV32" s="180" t="s">
        <v>2703</v>
      </c>
      <c r="AW32" s="180" t="s">
        <v>2816</v>
      </c>
      <c r="AX32" s="180" t="s">
        <v>2703</v>
      </c>
      <c r="AY32" s="180" t="s">
        <v>2703</v>
      </c>
      <c r="AZ32" s="180" t="s">
        <v>2816</v>
      </c>
      <c r="BA32" s="180" t="s">
        <v>2703</v>
      </c>
      <c r="BB32" s="180" t="s">
        <v>2703</v>
      </c>
      <c r="BC32" s="180" t="s">
        <v>2816</v>
      </c>
      <c r="BD32" s="180" t="s">
        <v>2703</v>
      </c>
      <c r="BE32" s="180" t="s">
        <v>2703</v>
      </c>
      <c r="BF32" s="180" t="s">
        <v>2816</v>
      </c>
      <c r="BG32" s="180" t="s">
        <v>2703</v>
      </c>
      <c r="BH32" s="180" t="s">
        <v>2703</v>
      </c>
      <c r="BI32" s="180" t="s">
        <v>2816</v>
      </c>
      <c r="BJ32" s="180" t="s">
        <v>2703</v>
      </c>
      <c r="BK32" s="180" t="s">
        <v>2703</v>
      </c>
      <c r="BL32" s="180" t="s">
        <v>2816</v>
      </c>
      <c r="BM32" s="180" t="s">
        <v>2703</v>
      </c>
      <c r="BN32" s="180" t="s">
        <v>2703</v>
      </c>
      <c r="BO32" s="180" t="s">
        <v>2816</v>
      </c>
      <c r="BP32" s="180" t="s">
        <v>2703</v>
      </c>
      <c r="BQ32" s="180" t="s">
        <v>2703</v>
      </c>
      <c r="BR32" s="180" t="s">
        <v>2816</v>
      </c>
      <c r="BS32" s="180" t="s">
        <v>2703</v>
      </c>
      <c r="BT32" s="180" t="s">
        <v>2703</v>
      </c>
      <c r="BU32" s="180" t="s">
        <v>2816</v>
      </c>
      <c r="BV32" s="180" t="s">
        <v>2703</v>
      </c>
      <c r="BW32" s="180" t="s">
        <v>2703</v>
      </c>
      <c r="BX32" s="180" t="s">
        <v>2816</v>
      </c>
      <c r="BY32" s="180" t="s">
        <v>2703</v>
      </c>
      <c r="BZ32" s="180" t="s">
        <v>2703</v>
      </c>
      <c r="CA32" s="180" t="s">
        <v>2816</v>
      </c>
      <c r="CB32" s="180" t="s">
        <v>2703</v>
      </c>
      <c r="CC32" s="180" t="s">
        <v>2703</v>
      </c>
      <c r="CD32" s="180" t="s">
        <v>2816</v>
      </c>
      <c r="CE32" s="180" t="s">
        <v>2703</v>
      </c>
      <c r="CF32" s="180" t="s">
        <v>2703</v>
      </c>
      <c r="CG32" s="180" t="s">
        <v>2816</v>
      </c>
      <c r="CH32" s="180" t="s">
        <v>2703</v>
      </c>
      <c r="CI32" s="180" t="s">
        <v>2703</v>
      </c>
      <c r="CJ32" s="180" t="s">
        <v>2816</v>
      </c>
      <c r="CK32" s="180" t="s">
        <v>2703</v>
      </c>
      <c r="CL32" s="180" t="s">
        <v>2703</v>
      </c>
      <c r="CM32" s="180" t="s">
        <v>2816</v>
      </c>
      <c r="CN32" s="180" t="s">
        <v>2703</v>
      </c>
      <c r="CO32" s="180" t="s">
        <v>2703</v>
      </c>
      <c r="CP32" s="180" t="s">
        <v>2816</v>
      </c>
      <c r="CQ32" s="180" t="s">
        <v>2703</v>
      </c>
      <c r="CR32" s="180" t="s">
        <v>2703</v>
      </c>
      <c r="CS32" s="180" t="s">
        <v>2816</v>
      </c>
      <c r="CT32" s="180" t="s">
        <v>2703</v>
      </c>
      <c r="CU32" s="180" t="s">
        <v>2703</v>
      </c>
      <c r="CV32" s="180" t="s">
        <v>2816</v>
      </c>
      <c r="CW32" s="180" t="s">
        <v>2703</v>
      </c>
      <c r="CX32" s="180" t="s">
        <v>2703</v>
      </c>
      <c r="CY32" s="180" t="s">
        <v>2816</v>
      </c>
      <c r="CZ32" s="180" t="s">
        <v>2703</v>
      </c>
      <c r="DA32" s="180" t="s">
        <v>2703</v>
      </c>
      <c r="DB32" s="180" t="s">
        <v>2816</v>
      </c>
      <c r="DC32" s="180" t="s">
        <v>2703</v>
      </c>
      <c r="DD32" s="180" t="s">
        <v>2703</v>
      </c>
      <c r="DE32" s="180" t="s">
        <v>2816</v>
      </c>
      <c r="DF32" s="180" t="s">
        <v>2703</v>
      </c>
      <c r="DG32" s="180" t="s">
        <v>2703</v>
      </c>
      <c r="DH32" s="180" t="s">
        <v>2816</v>
      </c>
      <c r="DI32" s="180" t="s">
        <v>2703</v>
      </c>
      <c r="DJ32" s="180" t="s">
        <v>2703</v>
      </c>
      <c r="DK32" s="180" t="s">
        <v>2816</v>
      </c>
      <c r="DL32" s="180" t="s">
        <v>2703</v>
      </c>
      <c r="DM32" s="180" t="s">
        <v>2703</v>
      </c>
      <c r="DN32" s="180" t="s">
        <v>2816</v>
      </c>
      <c r="DO32" s="180" t="s">
        <v>2703</v>
      </c>
      <c r="DP32" s="180" t="s">
        <v>2703</v>
      </c>
      <c r="DQ32" s="180" t="s">
        <v>2816</v>
      </c>
      <c r="DR32" s="180" t="s">
        <v>2703</v>
      </c>
      <c r="DS32" s="180" t="s">
        <v>2703</v>
      </c>
      <c r="DT32" s="180" t="s">
        <v>2816</v>
      </c>
      <c r="DU32" s="180" t="s">
        <v>2703</v>
      </c>
      <c r="DV32" s="180" t="s">
        <v>2703</v>
      </c>
      <c r="DW32" s="180" t="s">
        <v>2816</v>
      </c>
      <c r="DX32" s="180" t="s">
        <v>2703</v>
      </c>
      <c r="DY32" s="180" t="s">
        <v>2703</v>
      </c>
      <c r="DZ32" s="180" t="s">
        <v>2816</v>
      </c>
      <c r="EA32" s="180" t="s">
        <v>2703</v>
      </c>
      <c r="EB32" s="180" t="s">
        <v>2703</v>
      </c>
      <c r="EC32" s="180" t="s">
        <v>2816</v>
      </c>
      <c r="ED32" s="180" t="s">
        <v>2703</v>
      </c>
      <c r="EE32" s="180" t="s">
        <v>2703</v>
      </c>
      <c r="EF32" s="180" t="s">
        <v>2816</v>
      </c>
      <c r="EG32" s="180" t="s">
        <v>2703</v>
      </c>
      <c r="EH32" s="180" t="s">
        <v>2703</v>
      </c>
      <c r="EI32" s="180" t="s">
        <v>2816</v>
      </c>
      <c r="EJ32" s="180" t="s">
        <v>2703</v>
      </c>
      <c r="EK32" s="180" t="s">
        <v>2703</v>
      </c>
      <c r="EL32" s="180" t="s">
        <v>2816</v>
      </c>
      <c r="EM32" s="180" t="s">
        <v>2703</v>
      </c>
      <c r="EN32" s="180" t="s">
        <v>2703</v>
      </c>
      <c r="EO32" s="180" t="s">
        <v>2816</v>
      </c>
      <c r="EP32" s="180" t="s">
        <v>2703</v>
      </c>
      <c r="EQ32" s="180" t="s">
        <v>2703</v>
      </c>
      <c r="ER32" s="180" t="s">
        <v>2816</v>
      </c>
      <c r="ES32" s="180" t="s">
        <v>2703</v>
      </c>
      <c r="ET32" s="180" t="s">
        <v>2703</v>
      </c>
    </row>
    <row r="33" spans="1:150" x14ac:dyDescent="0.3">
      <c r="A33" s="1"/>
      <c r="B33" s="181" t="s">
        <v>2916</v>
      </c>
      <c r="C33" s="181" t="s">
        <v>87</v>
      </c>
      <c r="D33" s="181" t="s">
        <v>2913</v>
      </c>
      <c r="E33" s="181" t="s">
        <v>2917</v>
      </c>
      <c r="F33" s="181" t="s">
        <v>2918</v>
      </c>
      <c r="G33" s="182" t="s">
        <v>2816</v>
      </c>
      <c r="H33" s="182" t="s">
        <v>893</v>
      </c>
      <c r="I33" s="182" t="s">
        <v>893</v>
      </c>
      <c r="J33" s="182" t="s">
        <v>2816</v>
      </c>
      <c r="K33" s="182" t="s">
        <v>893</v>
      </c>
      <c r="L33" s="182" t="s">
        <v>893</v>
      </c>
      <c r="M33" s="182" t="s">
        <v>2816</v>
      </c>
      <c r="N33" s="182" t="s">
        <v>893</v>
      </c>
      <c r="O33" s="182" t="s">
        <v>893</v>
      </c>
      <c r="P33" s="182" t="s">
        <v>2816</v>
      </c>
      <c r="Q33" s="182" t="s">
        <v>893</v>
      </c>
      <c r="R33" s="182" t="s">
        <v>893</v>
      </c>
      <c r="S33" s="182" t="s">
        <v>2816</v>
      </c>
      <c r="T33" s="182" t="s">
        <v>893</v>
      </c>
      <c r="U33" s="182" t="s">
        <v>893</v>
      </c>
      <c r="V33" s="182" t="s">
        <v>2816</v>
      </c>
      <c r="W33" s="182" t="s">
        <v>893</v>
      </c>
      <c r="X33" s="182" t="s">
        <v>893</v>
      </c>
      <c r="Y33" s="182" t="s">
        <v>2816</v>
      </c>
      <c r="Z33" s="182" t="s">
        <v>893</v>
      </c>
      <c r="AA33" s="182" t="s">
        <v>893</v>
      </c>
      <c r="AB33" s="182" t="s">
        <v>2816</v>
      </c>
      <c r="AC33" s="182" t="s">
        <v>893</v>
      </c>
      <c r="AD33" s="182" t="s">
        <v>893</v>
      </c>
      <c r="AE33" s="182" t="s">
        <v>2816</v>
      </c>
      <c r="AF33" s="182" t="s">
        <v>893</v>
      </c>
      <c r="AG33" s="182" t="s">
        <v>893</v>
      </c>
      <c r="AH33" s="182" t="s">
        <v>2816</v>
      </c>
      <c r="AI33" s="182" t="s">
        <v>893</v>
      </c>
      <c r="AJ33" s="182" t="s">
        <v>893</v>
      </c>
      <c r="AK33" s="182" t="s">
        <v>2816</v>
      </c>
      <c r="AL33" s="182" t="s">
        <v>893</v>
      </c>
      <c r="AM33" s="182" t="s">
        <v>893</v>
      </c>
      <c r="AN33" s="182" t="s">
        <v>2816</v>
      </c>
      <c r="AO33" s="182" t="s">
        <v>893</v>
      </c>
      <c r="AP33" s="182" t="s">
        <v>893</v>
      </c>
      <c r="AQ33" s="182" t="s">
        <v>2816</v>
      </c>
      <c r="AR33" s="182" t="s">
        <v>893</v>
      </c>
      <c r="AS33" s="182" t="s">
        <v>893</v>
      </c>
      <c r="AT33" s="182" t="s">
        <v>2816</v>
      </c>
      <c r="AU33" s="182" t="s">
        <v>893</v>
      </c>
      <c r="AV33" s="182" t="s">
        <v>893</v>
      </c>
      <c r="AW33" s="182" t="s">
        <v>2816</v>
      </c>
      <c r="AX33" s="182" t="s">
        <v>893</v>
      </c>
      <c r="AY33" s="182" t="s">
        <v>893</v>
      </c>
      <c r="AZ33" s="182" t="s">
        <v>2816</v>
      </c>
      <c r="BA33" s="182" t="s">
        <v>893</v>
      </c>
      <c r="BB33" s="182" t="s">
        <v>893</v>
      </c>
      <c r="BC33" s="182" t="s">
        <v>2816</v>
      </c>
      <c r="BD33" s="182" t="s">
        <v>893</v>
      </c>
      <c r="BE33" s="182" t="s">
        <v>893</v>
      </c>
      <c r="BF33" s="182" t="s">
        <v>2816</v>
      </c>
      <c r="BG33" s="182" t="s">
        <v>893</v>
      </c>
      <c r="BH33" s="182" t="s">
        <v>893</v>
      </c>
      <c r="BI33" s="182" t="s">
        <v>2816</v>
      </c>
      <c r="BJ33" s="182" t="s">
        <v>893</v>
      </c>
      <c r="BK33" s="182" t="s">
        <v>893</v>
      </c>
      <c r="BL33" s="182" t="s">
        <v>2816</v>
      </c>
      <c r="BM33" s="182" t="s">
        <v>893</v>
      </c>
      <c r="BN33" s="182" t="s">
        <v>893</v>
      </c>
      <c r="BO33" s="182" t="s">
        <v>2816</v>
      </c>
      <c r="BP33" s="182" t="s">
        <v>893</v>
      </c>
      <c r="BQ33" s="182" t="s">
        <v>893</v>
      </c>
      <c r="BR33" s="182" t="s">
        <v>2816</v>
      </c>
      <c r="BS33" s="182" t="s">
        <v>893</v>
      </c>
      <c r="BT33" s="182" t="s">
        <v>893</v>
      </c>
      <c r="BU33" s="182" t="s">
        <v>2816</v>
      </c>
      <c r="BV33" s="182" t="s">
        <v>893</v>
      </c>
      <c r="BW33" s="182" t="s">
        <v>893</v>
      </c>
      <c r="BX33" s="182" t="s">
        <v>2816</v>
      </c>
      <c r="BY33" s="182" t="s">
        <v>893</v>
      </c>
      <c r="BZ33" s="182" t="s">
        <v>893</v>
      </c>
      <c r="CA33" s="182" t="s">
        <v>2816</v>
      </c>
      <c r="CB33" s="182" t="s">
        <v>893</v>
      </c>
      <c r="CC33" s="182" t="s">
        <v>893</v>
      </c>
      <c r="CD33" s="182" t="s">
        <v>2816</v>
      </c>
      <c r="CE33" s="182" t="s">
        <v>893</v>
      </c>
      <c r="CF33" s="182" t="s">
        <v>893</v>
      </c>
      <c r="CG33" s="182" t="s">
        <v>2816</v>
      </c>
      <c r="CH33" s="182" t="s">
        <v>893</v>
      </c>
      <c r="CI33" s="182" t="s">
        <v>893</v>
      </c>
      <c r="CJ33" s="182" t="s">
        <v>2816</v>
      </c>
      <c r="CK33" s="182" t="s">
        <v>893</v>
      </c>
      <c r="CL33" s="182" t="s">
        <v>893</v>
      </c>
      <c r="CM33" s="182" t="s">
        <v>2816</v>
      </c>
      <c r="CN33" s="182" t="s">
        <v>893</v>
      </c>
      <c r="CO33" s="182" t="s">
        <v>893</v>
      </c>
      <c r="CP33" s="182" t="s">
        <v>2816</v>
      </c>
      <c r="CQ33" s="182" t="s">
        <v>893</v>
      </c>
      <c r="CR33" s="182" t="s">
        <v>893</v>
      </c>
      <c r="CS33" s="182" t="s">
        <v>2816</v>
      </c>
      <c r="CT33" s="182" t="s">
        <v>893</v>
      </c>
      <c r="CU33" s="182" t="s">
        <v>893</v>
      </c>
      <c r="CV33" s="182" t="s">
        <v>2816</v>
      </c>
      <c r="CW33" s="182" t="s">
        <v>893</v>
      </c>
      <c r="CX33" s="182" t="s">
        <v>893</v>
      </c>
      <c r="CY33" s="182" t="s">
        <v>2816</v>
      </c>
      <c r="CZ33" s="182" t="s">
        <v>893</v>
      </c>
      <c r="DA33" s="182" t="s">
        <v>893</v>
      </c>
      <c r="DB33" s="182" t="s">
        <v>2816</v>
      </c>
      <c r="DC33" s="182" t="s">
        <v>893</v>
      </c>
      <c r="DD33" s="182" t="s">
        <v>893</v>
      </c>
      <c r="DE33" s="182" t="s">
        <v>2816</v>
      </c>
      <c r="DF33" s="182" t="s">
        <v>893</v>
      </c>
      <c r="DG33" s="182" t="s">
        <v>893</v>
      </c>
      <c r="DH33" s="182" t="s">
        <v>2816</v>
      </c>
      <c r="DI33" s="182" t="s">
        <v>893</v>
      </c>
      <c r="DJ33" s="182" t="s">
        <v>893</v>
      </c>
      <c r="DK33" s="182" t="s">
        <v>2816</v>
      </c>
      <c r="DL33" s="182" t="s">
        <v>893</v>
      </c>
      <c r="DM33" s="182" t="s">
        <v>893</v>
      </c>
      <c r="DN33" s="182" t="s">
        <v>2816</v>
      </c>
      <c r="DO33" s="182" t="s">
        <v>893</v>
      </c>
      <c r="DP33" s="182" t="s">
        <v>893</v>
      </c>
      <c r="DQ33" s="182" t="s">
        <v>2816</v>
      </c>
      <c r="DR33" s="182" t="s">
        <v>893</v>
      </c>
      <c r="DS33" s="182" t="s">
        <v>893</v>
      </c>
      <c r="DT33" s="182" t="s">
        <v>2816</v>
      </c>
      <c r="DU33" s="182" t="s">
        <v>893</v>
      </c>
      <c r="DV33" s="182" t="s">
        <v>893</v>
      </c>
      <c r="DW33" s="182" t="s">
        <v>2816</v>
      </c>
      <c r="DX33" s="182" t="s">
        <v>893</v>
      </c>
      <c r="DY33" s="182" t="s">
        <v>893</v>
      </c>
      <c r="DZ33" s="182" t="s">
        <v>2816</v>
      </c>
      <c r="EA33" s="182" t="s">
        <v>893</v>
      </c>
      <c r="EB33" s="182" t="s">
        <v>893</v>
      </c>
      <c r="EC33" s="182" t="s">
        <v>2816</v>
      </c>
      <c r="ED33" s="182" t="s">
        <v>893</v>
      </c>
      <c r="EE33" s="182" t="s">
        <v>893</v>
      </c>
      <c r="EF33" s="182" t="s">
        <v>2816</v>
      </c>
      <c r="EG33" s="182" t="s">
        <v>893</v>
      </c>
      <c r="EH33" s="182" t="s">
        <v>893</v>
      </c>
      <c r="EI33" s="182" t="s">
        <v>2816</v>
      </c>
      <c r="EJ33" s="182" t="s">
        <v>893</v>
      </c>
      <c r="EK33" s="182" t="s">
        <v>893</v>
      </c>
      <c r="EL33" s="182" t="s">
        <v>2816</v>
      </c>
      <c r="EM33" s="182" t="s">
        <v>893</v>
      </c>
      <c r="EN33" s="182" t="s">
        <v>893</v>
      </c>
      <c r="EO33" s="182" t="s">
        <v>2816</v>
      </c>
      <c r="EP33" s="182" t="s">
        <v>893</v>
      </c>
      <c r="EQ33" s="182" t="s">
        <v>893</v>
      </c>
      <c r="ER33" s="182" t="s">
        <v>2816</v>
      </c>
      <c r="ES33" s="182" t="s">
        <v>893</v>
      </c>
      <c r="ET33" s="182" t="s">
        <v>893</v>
      </c>
    </row>
    <row r="34" spans="1:150" x14ac:dyDescent="0.3">
      <c r="A34" s="1"/>
      <c r="B34" s="181" t="s">
        <v>2919</v>
      </c>
      <c r="C34" s="181" t="s">
        <v>87</v>
      </c>
      <c r="D34" s="181" t="s">
        <v>2913</v>
      </c>
      <c r="E34" s="181" t="s">
        <v>2920</v>
      </c>
      <c r="F34" s="181" t="s">
        <v>2921</v>
      </c>
      <c r="G34" s="182" t="s">
        <v>2816</v>
      </c>
      <c r="H34" s="182" t="s">
        <v>893</v>
      </c>
      <c r="I34" s="182" t="s">
        <v>893</v>
      </c>
      <c r="J34" s="182" t="s">
        <v>2816</v>
      </c>
      <c r="K34" s="182" t="s">
        <v>893</v>
      </c>
      <c r="L34" s="182" t="s">
        <v>893</v>
      </c>
      <c r="M34" s="182" t="s">
        <v>2816</v>
      </c>
      <c r="N34" s="182" t="s">
        <v>893</v>
      </c>
      <c r="O34" s="182" t="s">
        <v>893</v>
      </c>
      <c r="P34" s="182" t="s">
        <v>2816</v>
      </c>
      <c r="Q34" s="182" t="s">
        <v>893</v>
      </c>
      <c r="R34" s="182" t="s">
        <v>893</v>
      </c>
      <c r="S34" s="182" t="s">
        <v>2816</v>
      </c>
      <c r="T34" s="182" t="s">
        <v>893</v>
      </c>
      <c r="U34" s="182" t="s">
        <v>893</v>
      </c>
      <c r="V34" s="182" t="s">
        <v>2816</v>
      </c>
      <c r="W34" s="182" t="s">
        <v>893</v>
      </c>
      <c r="X34" s="182" t="s">
        <v>893</v>
      </c>
      <c r="Y34" s="182" t="s">
        <v>2816</v>
      </c>
      <c r="Z34" s="182" t="s">
        <v>893</v>
      </c>
      <c r="AA34" s="182" t="s">
        <v>893</v>
      </c>
      <c r="AB34" s="182" t="s">
        <v>2816</v>
      </c>
      <c r="AC34" s="182" t="s">
        <v>893</v>
      </c>
      <c r="AD34" s="182" t="s">
        <v>893</v>
      </c>
      <c r="AE34" s="182" t="s">
        <v>2816</v>
      </c>
      <c r="AF34" s="182" t="s">
        <v>893</v>
      </c>
      <c r="AG34" s="182" t="s">
        <v>893</v>
      </c>
      <c r="AH34" s="182" t="s">
        <v>2816</v>
      </c>
      <c r="AI34" s="182" t="s">
        <v>893</v>
      </c>
      <c r="AJ34" s="182" t="s">
        <v>893</v>
      </c>
      <c r="AK34" s="182" t="s">
        <v>2816</v>
      </c>
      <c r="AL34" s="182" t="s">
        <v>893</v>
      </c>
      <c r="AM34" s="182" t="s">
        <v>893</v>
      </c>
      <c r="AN34" s="182" t="s">
        <v>2816</v>
      </c>
      <c r="AO34" s="182" t="s">
        <v>893</v>
      </c>
      <c r="AP34" s="182" t="s">
        <v>893</v>
      </c>
      <c r="AQ34" s="182" t="s">
        <v>2816</v>
      </c>
      <c r="AR34" s="182" t="s">
        <v>893</v>
      </c>
      <c r="AS34" s="182" t="s">
        <v>893</v>
      </c>
      <c r="AT34" s="182" t="s">
        <v>2816</v>
      </c>
      <c r="AU34" s="182" t="s">
        <v>893</v>
      </c>
      <c r="AV34" s="182" t="s">
        <v>893</v>
      </c>
      <c r="AW34" s="182" t="s">
        <v>2816</v>
      </c>
      <c r="AX34" s="182" t="s">
        <v>893</v>
      </c>
      <c r="AY34" s="182" t="s">
        <v>893</v>
      </c>
      <c r="AZ34" s="182" t="s">
        <v>2816</v>
      </c>
      <c r="BA34" s="182" t="s">
        <v>893</v>
      </c>
      <c r="BB34" s="182" t="s">
        <v>893</v>
      </c>
      <c r="BC34" s="182" t="s">
        <v>2816</v>
      </c>
      <c r="BD34" s="182" t="s">
        <v>893</v>
      </c>
      <c r="BE34" s="182" t="s">
        <v>893</v>
      </c>
      <c r="BF34" s="182" t="s">
        <v>2816</v>
      </c>
      <c r="BG34" s="182" t="s">
        <v>893</v>
      </c>
      <c r="BH34" s="182" t="s">
        <v>893</v>
      </c>
      <c r="BI34" s="182" t="s">
        <v>2816</v>
      </c>
      <c r="BJ34" s="182" t="s">
        <v>893</v>
      </c>
      <c r="BK34" s="182" t="s">
        <v>893</v>
      </c>
      <c r="BL34" s="182" t="s">
        <v>2816</v>
      </c>
      <c r="BM34" s="182" t="s">
        <v>893</v>
      </c>
      <c r="BN34" s="182" t="s">
        <v>893</v>
      </c>
      <c r="BO34" s="182" t="s">
        <v>2816</v>
      </c>
      <c r="BP34" s="182" t="s">
        <v>893</v>
      </c>
      <c r="BQ34" s="182" t="s">
        <v>893</v>
      </c>
      <c r="BR34" s="182" t="s">
        <v>2816</v>
      </c>
      <c r="BS34" s="182" t="s">
        <v>893</v>
      </c>
      <c r="BT34" s="182" t="s">
        <v>893</v>
      </c>
      <c r="BU34" s="182" t="s">
        <v>2816</v>
      </c>
      <c r="BV34" s="182" t="s">
        <v>893</v>
      </c>
      <c r="BW34" s="182" t="s">
        <v>893</v>
      </c>
      <c r="BX34" s="182" t="s">
        <v>2816</v>
      </c>
      <c r="BY34" s="182" t="s">
        <v>893</v>
      </c>
      <c r="BZ34" s="182" t="s">
        <v>893</v>
      </c>
      <c r="CA34" s="182" t="s">
        <v>2816</v>
      </c>
      <c r="CB34" s="182" t="s">
        <v>893</v>
      </c>
      <c r="CC34" s="182" t="s">
        <v>893</v>
      </c>
      <c r="CD34" s="182" t="s">
        <v>2816</v>
      </c>
      <c r="CE34" s="182" t="s">
        <v>893</v>
      </c>
      <c r="CF34" s="182" t="s">
        <v>893</v>
      </c>
      <c r="CG34" s="182" t="s">
        <v>2816</v>
      </c>
      <c r="CH34" s="182" t="s">
        <v>893</v>
      </c>
      <c r="CI34" s="182" t="s">
        <v>893</v>
      </c>
      <c r="CJ34" s="182" t="s">
        <v>2816</v>
      </c>
      <c r="CK34" s="182" t="s">
        <v>893</v>
      </c>
      <c r="CL34" s="182" t="s">
        <v>893</v>
      </c>
      <c r="CM34" s="182" t="s">
        <v>2816</v>
      </c>
      <c r="CN34" s="182" t="s">
        <v>893</v>
      </c>
      <c r="CO34" s="182" t="s">
        <v>893</v>
      </c>
      <c r="CP34" s="182" t="s">
        <v>2816</v>
      </c>
      <c r="CQ34" s="182" t="s">
        <v>893</v>
      </c>
      <c r="CR34" s="182" t="s">
        <v>893</v>
      </c>
      <c r="CS34" s="182" t="s">
        <v>2816</v>
      </c>
      <c r="CT34" s="182" t="s">
        <v>893</v>
      </c>
      <c r="CU34" s="182" t="s">
        <v>893</v>
      </c>
      <c r="CV34" s="182" t="s">
        <v>2816</v>
      </c>
      <c r="CW34" s="182" t="s">
        <v>893</v>
      </c>
      <c r="CX34" s="182" t="s">
        <v>893</v>
      </c>
      <c r="CY34" s="182" t="s">
        <v>2816</v>
      </c>
      <c r="CZ34" s="182" t="s">
        <v>893</v>
      </c>
      <c r="DA34" s="182" t="s">
        <v>893</v>
      </c>
      <c r="DB34" s="182" t="s">
        <v>2816</v>
      </c>
      <c r="DC34" s="182" t="s">
        <v>893</v>
      </c>
      <c r="DD34" s="182" t="s">
        <v>893</v>
      </c>
      <c r="DE34" s="182" t="s">
        <v>2816</v>
      </c>
      <c r="DF34" s="182" t="s">
        <v>893</v>
      </c>
      <c r="DG34" s="182" t="s">
        <v>893</v>
      </c>
      <c r="DH34" s="182" t="s">
        <v>2816</v>
      </c>
      <c r="DI34" s="182" t="s">
        <v>893</v>
      </c>
      <c r="DJ34" s="182" t="s">
        <v>893</v>
      </c>
      <c r="DK34" s="182" t="s">
        <v>2816</v>
      </c>
      <c r="DL34" s="182" t="s">
        <v>893</v>
      </c>
      <c r="DM34" s="182" t="s">
        <v>893</v>
      </c>
      <c r="DN34" s="182" t="s">
        <v>2816</v>
      </c>
      <c r="DO34" s="182" t="s">
        <v>893</v>
      </c>
      <c r="DP34" s="182" t="s">
        <v>893</v>
      </c>
      <c r="DQ34" s="182" t="s">
        <v>2816</v>
      </c>
      <c r="DR34" s="182" t="s">
        <v>893</v>
      </c>
      <c r="DS34" s="182" t="s">
        <v>893</v>
      </c>
      <c r="DT34" s="182" t="s">
        <v>2816</v>
      </c>
      <c r="DU34" s="182" t="s">
        <v>893</v>
      </c>
      <c r="DV34" s="182" t="s">
        <v>893</v>
      </c>
      <c r="DW34" s="182" t="s">
        <v>2816</v>
      </c>
      <c r="DX34" s="182" t="s">
        <v>893</v>
      </c>
      <c r="DY34" s="182" t="s">
        <v>893</v>
      </c>
      <c r="DZ34" s="182" t="s">
        <v>2816</v>
      </c>
      <c r="EA34" s="182" t="s">
        <v>893</v>
      </c>
      <c r="EB34" s="182" t="s">
        <v>893</v>
      </c>
      <c r="EC34" s="182" t="s">
        <v>2816</v>
      </c>
      <c r="ED34" s="182" t="s">
        <v>893</v>
      </c>
      <c r="EE34" s="182" t="s">
        <v>893</v>
      </c>
      <c r="EF34" s="182" t="s">
        <v>2816</v>
      </c>
      <c r="EG34" s="182" t="s">
        <v>893</v>
      </c>
      <c r="EH34" s="182" t="s">
        <v>893</v>
      </c>
      <c r="EI34" s="182" t="s">
        <v>2816</v>
      </c>
      <c r="EJ34" s="182" t="s">
        <v>893</v>
      </c>
      <c r="EK34" s="182" t="s">
        <v>893</v>
      </c>
      <c r="EL34" s="182" t="s">
        <v>2816</v>
      </c>
      <c r="EM34" s="182" t="s">
        <v>893</v>
      </c>
      <c r="EN34" s="182" t="s">
        <v>893</v>
      </c>
      <c r="EO34" s="182" t="s">
        <v>2816</v>
      </c>
      <c r="EP34" s="182" t="s">
        <v>893</v>
      </c>
      <c r="EQ34" s="182" t="s">
        <v>893</v>
      </c>
      <c r="ER34" s="182" t="s">
        <v>2816</v>
      </c>
      <c r="ES34" s="182" t="s">
        <v>893</v>
      </c>
      <c r="ET34" s="182" t="s">
        <v>893</v>
      </c>
    </row>
    <row r="35" spans="1:150" x14ac:dyDescent="0.3">
      <c r="A35" s="1"/>
      <c r="B35" s="181" t="s">
        <v>2922</v>
      </c>
      <c r="C35" s="181" t="s">
        <v>87</v>
      </c>
      <c r="D35" s="181" t="s">
        <v>2913</v>
      </c>
      <c r="E35" s="181" t="s">
        <v>2923</v>
      </c>
      <c r="F35" s="181" t="s">
        <v>2924</v>
      </c>
      <c r="G35" s="182" t="s">
        <v>2816</v>
      </c>
      <c r="H35" s="182" t="s">
        <v>893</v>
      </c>
      <c r="I35" s="182" t="s">
        <v>893</v>
      </c>
      <c r="J35" s="182" t="s">
        <v>2816</v>
      </c>
      <c r="K35" s="182" t="s">
        <v>893</v>
      </c>
      <c r="L35" s="182" t="s">
        <v>893</v>
      </c>
      <c r="M35" s="182" t="s">
        <v>2816</v>
      </c>
      <c r="N35" s="182" t="s">
        <v>893</v>
      </c>
      <c r="O35" s="182" t="s">
        <v>893</v>
      </c>
      <c r="P35" s="182" t="s">
        <v>2816</v>
      </c>
      <c r="Q35" s="182" t="s">
        <v>893</v>
      </c>
      <c r="R35" s="182" t="s">
        <v>893</v>
      </c>
      <c r="S35" s="182" t="s">
        <v>2816</v>
      </c>
      <c r="T35" s="182" t="s">
        <v>893</v>
      </c>
      <c r="U35" s="182" t="s">
        <v>893</v>
      </c>
      <c r="V35" s="182" t="s">
        <v>2816</v>
      </c>
      <c r="W35" s="182" t="s">
        <v>893</v>
      </c>
      <c r="X35" s="182" t="s">
        <v>893</v>
      </c>
      <c r="Y35" s="182" t="s">
        <v>2816</v>
      </c>
      <c r="Z35" s="182" t="s">
        <v>893</v>
      </c>
      <c r="AA35" s="182" t="s">
        <v>893</v>
      </c>
      <c r="AB35" s="182" t="s">
        <v>2816</v>
      </c>
      <c r="AC35" s="182" t="s">
        <v>893</v>
      </c>
      <c r="AD35" s="182" t="s">
        <v>893</v>
      </c>
      <c r="AE35" s="182" t="s">
        <v>2816</v>
      </c>
      <c r="AF35" s="182" t="s">
        <v>893</v>
      </c>
      <c r="AG35" s="182" t="s">
        <v>893</v>
      </c>
      <c r="AH35" s="182" t="s">
        <v>2816</v>
      </c>
      <c r="AI35" s="182" t="s">
        <v>893</v>
      </c>
      <c r="AJ35" s="182" t="s">
        <v>893</v>
      </c>
      <c r="AK35" s="182" t="s">
        <v>2816</v>
      </c>
      <c r="AL35" s="182" t="s">
        <v>893</v>
      </c>
      <c r="AM35" s="182" t="s">
        <v>893</v>
      </c>
      <c r="AN35" s="182" t="s">
        <v>2816</v>
      </c>
      <c r="AO35" s="182" t="s">
        <v>893</v>
      </c>
      <c r="AP35" s="182" t="s">
        <v>893</v>
      </c>
      <c r="AQ35" s="182" t="s">
        <v>2816</v>
      </c>
      <c r="AR35" s="182" t="s">
        <v>893</v>
      </c>
      <c r="AS35" s="182" t="s">
        <v>893</v>
      </c>
      <c r="AT35" s="182" t="s">
        <v>2816</v>
      </c>
      <c r="AU35" s="182" t="s">
        <v>893</v>
      </c>
      <c r="AV35" s="182" t="s">
        <v>893</v>
      </c>
      <c r="AW35" s="182" t="s">
        <v>2816</v>
      </c>
      <c r="AX35" s="182" t="s">
        <v>893</v>
      </c>
      <c r="AY35" s="182" t="s">
        <v>893</v>
      </c>
      <c r="AZ35" s="182" t="s">
        <v>2816</v>
      </c>
      <c r="BA35" s="182" t="s">
        <v>893</v>
      </c>
      <c r="BB35" s="182" t="s">
        <v>893</v>
      </c>
      <c r="BC35" s="182" t="s">
        <v>2816</v>
      </c>
      <c r="BD35" s="182" t="s">
        <v>893</v>
      </c>
      <c r="BE35" s="182" t="s">
        <v>893</v>
      </c>
      <c r="BF35" s="182" t="s">
        <v>2816</v>
      </c>
      <c r="BG35" s="182" t="s">
        <v>893</v>
      </c>
      <c r="BH35" s="182" t="s">
        <v>893</v>
      </c>
      <c r="BI35" s="182" t="s">
        <v>2816</v>
      </c>
      <c r="BJ35" s="182" t="s">
        <v>893</v>
      </c>
      <c r="BK35" s="182" t="s">
        <v>893</v>
      </c>
      <c r="BL35" s="182" t="s">
        <v>2816</v>
      </c>
      <c r="BM35" s="182" t="s">
        <v>893</v>
      </c>
      <c r="BN35" s="182" t="s">
        <v>893</v>
      </c>
      <c r="BO35" s="182" t="s">
        <v>2816</v>
      </c>
      <c r="BP35" s="182" t="s">
        <v>893</v>
      </c>
      <c r="BQ35" s="182" t="s">
        <v>893</v>
      </c>
      <c r="BR35" s="182" t="s">
        <v>2816</v>
      </c>
      <c r="BS35" s="182" t="s">
        <v>893</v>
      </c>
      <c r="BT35" s="182" t="s">
        <v>893</v>
      </c>
      <c r="BU35" s="182" t="s">
        <v>2816</v>
      </c>
      <c r="BV35" s="182" t="s">
        <v>893</v>
      </c>
      <c r="BW35" s="182" t="s">
        <v>893</v>
      </c>
      <c r="BX35" s="182" t="s">
        <v>2816</v>
      </c>
      <c r="BY35" s="182" t="s">
        <v>893</v>
      </c>
      <c r="BZ35" s="182" t="s">
        <v>893</v>
      </c>
      <c r="CA35" s="182" t="s">
        <v>2816</v>
      </c>
      <c r="CB35" s="182" t="s">
        <v>893</v>
      </c>
      <c r="CC35" s="182" t="s">
        <v>893</v>
      </c>
      <c r="CD35" s="182" t="s">
        <v>2816</v>
      </c>
      <c r="CE35" s="182" t="s">
        <v>893</v>
      </c>
      <c r="CF35" s="182" t="s">
        <v>893</v>
      </c>
      <c r="CG35" s="182" t="s">
        <v>2816</v>
      </c>
      <c r="CH35" s="182" t="s">
        <v>893</v>
      </c>
      <c r="CI35" s="182" t="s">
        <v>893</v>
      </c>
      <c r="CJ35" s="182" t="s">
        <v>2816</v>
      </c>
      <c r="CK35" s="182" t="s">
        <v>893</v>
      </c>
      <c r="CL35" s="182" t="s">
        <v>893</v>
      </c>
      <c r="CM35" s="182" t="s">
        <v>2816</v>
      </c>
      <c r="CN35" s="182" t="s">
        <v>893</v>
      </c>
      <c r="CO35" s="182" t="s">
        <v>893</v>
      </c>
      <c r="CP35" s="182" t="s">
        <v>2816</v>
      </c>
      <c r="CQ35" s="182" t="s">
        <v>893</v>
      </c>
      <c r="CR35" s="182" t="s">
        <v>893</v>
      </c>
      <c r="CS35" s="182" t="s">
        <v>2816</v>
      </c>
      <c r="CT35" s="182" t="s">
        <v>893</v>
      </c>
      <c r="CU35" s="182" t="s">
        <v>893</v>
      </c>
      <c r="CV35" s="182" t="s">
        <v>2816</v>
      </c>
      <c r="CW35" s="182" t="s">
        <v>893</v>
      </c>
      <c r="CX35" s="182" t="s">
        <v>893</v>
      </c>
      <c r="CY35" s="182" t="s">
        <v>2816</v>
      </c>
      <c r="CZ35" s="182" t="s">
        <v>893</v>
      </c>
      <c r="DA35" s="182" t="s">
        <v>893</v>
      </c>
      <c r="DB35" s="182" t="s">
        <v>2816</v>
      </c>
      <c r="DC35" s="182" t="s">
        <v>893</v>
      </c>
      <c r="DD35" s="182" t="s">
        <v>893</v>
      </c>
      <c r="DE35" s="182" t="s">
        <v>2816</v>
      </c>
      <c r="DF35" s="182" t="s">
        <v>893</v>
      </c>
      <c r="DG35" s="182" t="s">
        <v>893</v>
      </c>
      <c r="DH35" s="182" t="s">
        <v>2816</v>
      </c>
      <c r="DI35" s="182" t="s">
        <v>893</v>
      </c>
      <c r="DJ35" s="182" t="s">
        <v>893</v>
      </c>
      <c r="DK35" s="182" t="s">
        <v>2816</v>
      </c>
      <c r="DL35" s="182" t="s">
        <v>893</v>
      </c>
      <c r="DM35" s="182" t="s">
        <v>893</v>
      </c>
      <c r="DN35" s="182" t="s">
        <v>2816</v>
      </c>
      <c r="DO35" s="182" t="s">
        <v>893</v>
      </c>
      <c r="DP35" s="182" t="s">
        <v>893</v>
      </c>
      <c r="DQ35" s="182" t="s">
        <v>2816</v>
      </c>
      <c r="DR35" s="182" t="s">
        <v>893</v>
      </c>
      <c r="DS35" s="182" t="s">
        <v>893</v>
      </c>
      <c r="DT35" s="182" t="s">
        <v>2816</v>
      </c>
      <c r="DU35" s="182" t="s">
        <v>893</v>
      </c>
      <c r="DV35" s="182" t="s">
        <v>893</v>
      </c>
      <c r="DW35" s="182" t="s">
        <v>2816</v>
      </c>
      <c r="DX35" s="182" t="s">
        <v>893</v>
      </c>
      <c r="DY35" s="182" t="s">
        <v>893</v>
      </c>
      <c r="DZ35" s="182" t="s">
        <v>2816</v>
      </c>
      <c r="EA35" s="182" t="s">
        <v>893</v>
      </c>
      <c r="EB35" s="182" t="s">
        <v>893</v>
      </c>
      <c r="EC35" s="182" t="s">
        <v>2816</v>
      </c>
      <c r="ED35" s="182" t="s">
        <v>893</v>
      </c>
      <c r="EE35" s="182" t="s">
        <v>893</v>
      </c>
      <c r="EF35" s="182" t="s">
        <v>2816</v>
      </c>
      <c r="EG35" s="182" t="s">
        <v>893</v>
      </c>
      <c r="EH35" s="182" t="s">
        <v>893</v>
      </c>
      <c r="EI35" s="182" t="s">
        <v>2816</v>
      </c>
      <c r="EJ35" s="182" t="s">
        <v>893</v>
      </c>
      <c r="EK35" s="182" t="s">
        <v>893</v>
      </c>
      <c r="EL35" s="182" t="s">
        <v>2816</v>
      </c>
      <c r="EM35" s="182" t="s">
        <v>893</v>
      </c>
      <c r="EN35" s="182" t="s">
        <v>893</v>
      </c>
      <c r="EO35" s="182" t="s">
        <v>2816</v>
      </c>
      <c r="EP35" s="182" t="s">
        <v>893</v>
      </c>
      <c r="EQ35" s="182" t="s">
        <v>893</v>
      </c>
      <c r="ER35" s="182" t="s">
        <v>2816</v>
      </c>
      <c r="ES35" s="182" t="s">
        <v>893</v>
      </c>
      <c r="ET35" s="182" t="s">
        <v>893</v>
      </c>
    </row>
    <row r="36" spans="1:150" x14ac:dyDescent="0.3">
      <c r="A36" s="1"/>
      <c r="B36" s="181" t="s">
        <v>2925</v>
      </c>
      <c r="C36" s="181" t="s">
        <v>87</v>
      </c>
      <c r="D36" s="181" t="s">
        <v>2913</v>
      </c>
      <c r="E36" s="181" t="s">
        <v>2926</v>
      </c>
      <c r="F36" s="181" t="s">
        <v>2927</v>
      </c>
      <c r="G36" s="182" t="s">
        <v>2816</v>
      </c>
      <c r="H36" s="182" t="s">
        <v>893</v>
      </c>
      <c r="I36" s="182" t="s">
        <v>893</v>
      </c>
      <c r="J36" s="182" t="s">
        <v>2816</v>
      </c>
      <c r="K36" s="182" t="s">
        <v>893</v>
      </c>
      <c r="L36" s="182" t="s">
        <v>893</v>
      </c>
      <c r="M36" s="182" t="s">
        <v>2816</v>
      </c>
      <c r="N36" s="182" t="s">
        <v>893</v>
      </c>
      <c r="O36" s="182" t="s">
        <v>893</v>
      </c>
      <c r="P36" s="182" t="s">
        <v>2816</v>
      </c>
      <c r="Q36" s="182" t="s">
        <v>893</v>
      </c>
      <c r="R36" s="182" t="s">
        <v>893</v>
      </c>
      <c r="S36" s="182" t="s">
        <v>2816</v>
      </c>
      <c r="T36" s="182" t="s">
        <v>893</v>
      </c>
      <c r="U36" s="182" t="s">
        <v>893</v>
      </c>
      <c r="V36" s="182" t="s">
        <v>2816</v>
      </c>
      <c r="W36" s="182" t="s">
        <v>893</v>
      </c>
      <c r="X36" s="182" t="s">
        <v>893</v>
      </c>
      <c r="Y36" s="182" t="s">
        <v>2816</v>
      </c>
      <c r="Z36" s="182" t="s">
        <v>893</v>
      </c>
      <c r="AA36" s="182" t="s">
        <v>893</v>
      </c>
      <c r="AB36" s="182" t="s">
        <v>2816</v>
      </c>
      <c r="AC36" s="182" t="s">
        <v>893</v>
      </c>
      <c r="AD36" s="182" t="s">
        <v>893</v>
      </c>
      <c r="AE36" s="182" t="s">
        <v>2816</v>
      </c>
      <c r="AF36" s="182" t="s">
        <v>893</v>
      </c>
      <c r="AG36" s="182" t="s">
        <v>893</v>
      </c>
      <c r="AH36" s="182" t="s">
        <v>2816</v>
      </c>
      <c r="AI36" s="182" t="s">
        <v>893</v>
      </c>
      <c r="AJ36" s="182" t="s">
        <v>893</v>
      </c>
      <c r="AK36" s="182" t="s">
        <v>2816</v>
      </c>
      <c r="AL36" s="182" t="s">
        <v>893</v>
      </c>
      <c r="AM36" s="182" t="s">
        <v>893</v>
      </c>
      <c r="AN36" s="182" t="s">
        <v>2816</v>
      </c>
      <c r="AO36" s="182" t="s">
        <v>893</v>
      </c>
      <c r="AP36" s="182" t="s">
        <v>893</v>
      </c>
      <c r="AQ36" s="182" t="s">
        <v>2816</v>
      </c>
      <c r="AR36" s="182" t="s">
        <v>893</v>
      </c>
      <c r="AS36" s="182" t="s">
        <v>893</v>
      </c>
      <c r="AT36" s="182" t="s">
        <v>2816</v>
      </c>
      <c r="AU36" s="182" t="s">
        <v>893</v>
      </c>
      <c r="AV36" s="182" t="s">
        <v>893</v>
      </c>
      <c r="AW36" s="182" t="s">
        <v>2816</v>
      </c>
      <c r="AX36" s="182" t="s">
        <v>893</v>
      </c>
      <c r="AY36" s="182" t="s">
        <v>893</v>
      </c>
      <c r="AZ36" s="182" t="s">
        <v>2816</v>
      </c>
      <c r="BA36" s="182" t="s">
        <v>893</v>
      </c>
      <c r="BB36" s="182" t="s">
        <v>893</v>
      </c>
      <c r="BC36" s="182" t="s">
        <v>2816</v>
      </c>
      <c r="BD36" s="182" t="s">
        <v>893</v>
      </c>
      <c r="BE36" s="182" t="s">
        <v>893</v>
      </c>
      <c r="BF36" s="182" t="s">
        <v>2816</v>
      </c>
      <c r="BG36" s="182" t="s">
        <v>893</v>
      </c>
      <c r="BH36" s="182" t="s">
        <v>893</v>
      </c>
      <c r="BI36" s="182" t="s">
        <v>2816</v>
      </c>
      <c r="BJ36" s="182" t="s">
        <v>893</v>
      </c>
      <c r="BK36" s="182" t="s">
        <v>893</v>
      </c>
      <c r="BL36" s="182" t="s">
        <v>2816</v>
      </c>
      <c r="BM36" s="182" t="s">
        <v>893</v>
      </c>
      <c r="BN36" s="182" t="s">
        <v>893</v>
      </c>
      <c r="BO36" s="182" t="s">
        <v>2816</v>
      </c>
      <c r="BP36" s="182" t="s">
        <v>893</v>
      </c>
      <c r="BQ36" s="182" t="s">
        <v>893</v>
      </c>
      <c r="BR36" s="182" t="s">
        <v>2816</v>
      </c>
      <c r="BS36" s="182" t="s">
        <v>893</v>
      </c>
      <c r="BT36" s="182" t="s">
        <v>893</v>
      </c>
      <c r="BU36" s="182" t="s">
        <v>2816</v>
      </c>
      <c r="BV36" s="182" t="s">
        <v>893</v>
      </c>
      <c r="BW36" s="182" t="s">
        <v>893</v>
      </c>
      <c r="BX36" s="182" t="s">
        <v>2816</v>
      </c>
      <c r="BY36" s="182" t="s">
        <v>893</v>
      </c>
      <c r="BZ36" s="182" t="s">
        <v>893</v>
      </c>
      <c r="CA36" s="182" t="s">
        <v>2816</v>
      </c>
      <c r="CB36" s="182" t="s">
        <v>893</v>
      </c>
      <c r="CC36" s="182" t="s">
        <v>893</v>
      </c>
      <c r="CD36" s="182" t="s">
        <v>2816</v>
      </c>
      <c r="CE36" s="182" t="s">
        <v>893</v>
      </c>
      <c r="CF36" s="182" t="s">
        <v>893</v>
      </c>
      <c r="CG36" s="182" t="s">
        <v>2816</v>
      </c>
      <c r="CH36" s="182" t="s">
        <v>893</v>
      </c>
      <c r="CI36" s="182" t="s">
        <v>893</v>
      </c>
      <c r="CJ36" s="182" t="s">
        <v>2816</v>
      </c>
      <c r="CK36" s="182" t="s">
        <v>893</v>
      </c>
      <c r="CL36" s="182" t="s">
        <v>893</v>
      </c>
      <c r="CM36" s="182" t="s">
        <v>2816</v>
      </c>
      <c r="CN36" s="182" t="s">
        <v>893</v>
      </c>
      <c r="CO36" s="182" t="s">
        <v>893</v>
      </c>
      <c r="CP36" s="182" t="s">
        <v>2816</v>
      </c>
      <c r="CQ36" s="182" t="s">
        <v>893</v>
      </c>
      <c r="CR36" s="182" t="s">
        <v>893</v>
      </c>
      <c r="CS36" s="182" t="s">
        <v>2816</v>
      </c>
      <c r="CT36" s="182" t="s">
        <v>893</v>
      </c>
      <c r="CU36" s="182" t="s">
        <v>893</v>
      </c>
      <c r="CV36" s="182" t="s">
        <v>2816</v>
      </c>
      <c r="CW36" s="182" t="s">
        <v>893</v>
      </c>
      <c r="CX36" s="182" t="s">
        <v>893</v>
      </c>
      <c r="CY36" s="182" t="s">
        <v>2816</v>
      </c>
      <c r="CZ36" s="182" t="s">
        <v>893</v>
      </c>
      <c r="DA36" s="182" t="s">
        <v>893</v>
      </c>
      <c r="DB36" s="182" t="s">
        <v>2816</v>
      </c>
      <c r="DC36" s="182" t="s">
        <v>893</v>
      </c>
      <c r="DD36" s="182" t="s">
        <v>893</v>
      </c>
      <c r="DE36" s="182" t="s">
        <v>2816</v>
      </c>
      <c r="DF36" s="182" t="s">
        <v>893</v>
      </c>
      <c r="DG36" s="182" t="s">
        <v>893</v>
      </c>
      <c r="DH36" s="182" t="s">
        <v>2816</v>
      </c>
      <c r="DI36" s="182" t="s">
        <v>893</v>
      </c>
      <c r="DJ36" s="182" t="s">
        <v>893</v>
      </c>
      <c r="DK36" s="182" t="s">
        <v>2816</v>
      </c>
      <c r="DL36" s="182" t="s">
        <v>893</v>
      </c>
      <c r="DM36" s="182" t="s">
        <v>893</v>
      </c>
      <c r="DN36" s="182" t="s">
        <v>2816</v>
      </c>
      <c r="DO36" s="182" t="s">
        <v>893</v>
      </c>
      <c r="DP36" s="182" t="s">
        <v>893</v>
      </c>
      <c r="DQ36" s="182" t="s">
        <v>2816</v>
      </c>
      <c r="DR36" s="182" t="s">
        <v>893</v>
      </c>
      <c r="DS36" s="182" t="s">
        <v>893</v>
      </c>
      <c r="DT36" s="182" t="s">
        <v>2816</v>
      </c>
      <c r="DU36" s="182" t="s">
        <v>893</v>
      </c>
      <c r="DV36" s="182" t="s">
        <v>893</v>
      </c>
      <c r="DW36" s="182" t="s">
        <v>2816</v>
      </c>
      <c r="DX36" s="182" t="s">
        <v>893</v>
      </c>
      <c r="DY36" s="182" t="s">
        <v>893</v>
      </c>
      <c r="DZ36" s="182" t="s">
        <v>2816</v>
      </c>
      <c r="EA36" s="182" t="s">
        <v>893</v>
      </c>
      <c r="EB36" s="182" t="s">
        <v>893</v>
      </c>
      <c r="EC36" s="182" t="s">
        <v>2816</v>
      </c>
      <c r="ED36" s="182" t="s">
        <v>893</v>
      </c>
      <c r="EE36" s="182" t="s">
        <v>893</v>
      </c>
      <c r="EF36" s="182" t="s">
        <v>2816</v>
      </c>
      <c r="EG36" s="182" t="s">
        <v>893</v>
      </c>
      <c r="EH36" s="182" t="s">
        <v>893</v>
      </c>
      <c r="EI36" s="182" t="s">
        <v>2816</v>
      </c>
      <c r="EJ36" s="182" t="s">
        <v>893</v>
      </c>
      <c r="EK36" s="182" t="s">
        <v>893</v>
      </c>
      <c r="EL36" s="182" t="s">
        <v>2816</v>
      </c>
      <c r="EM36" s="182" t="s">
        <v>893</v>
      </c>
      <c r="EN36" s="182" t="s">
        <v>893</v>
      </c>
      <c r="EO36" s="182" t="s">
        <v>2816</v>
      </c>
      <c r="EP36" s="182" t="s">
        <v>893</v>
      </c>
      <c r="EQ36" s="182" t="s">
        <v>893</v>
      </c>
      <c r="ER36" s="182" t="s">
        <v>2816</v>
      </c>
      <c r="ES36" s="182" t="s">
        <v>893</v>
      </c>
      <c r="ET36" s="182" t="s">
        <v>893</v>
      </c>
    </row>
    <row r="37" spans="1:150" x14ac:dyDescent="0.3">
      <c r="A37" s="1"/>
      <c r="B37" s="181" t="s">
        <v>2928</v>
      </c>
      <c r="C37" s="181" t="s">
        <v>87</v>
      </c>
      <c r="D37" s="181" t="s">
        <v>2913</v>
      </c>
      <c r="E37" s="181" t="s">
        <v>2929</v>
      </c>
      <c r="F37" s="181" t="s">
        <v>2930</v>
      </c>
      <c r="G37" s="182" t="s">
        <v>2816</v>
      </c>
      <c r="H37" s="182" t="s">
        <v>893</v>
      </c>
      <c r="I37" s="182" t="s">
        <v>893</v>
      </c>
      <c r="J37" s="182" t="s">
        <v>2816</v>
      </c>
      <c r="K37" s="182" t="s">
        <v>893</v>
      </c>
      <c r="L37" s="182" t="s">
        <v>893</v>
      </c>
      <c r="M37" s="182" t="s">
        <v>2816</v>
      </c>
      <c r="N37" s="182" t="s">
        <v>893</v>
      </c>
      <c r="O37" s="182" t="s">
        <v>893</v>
      </c>
      <c r="P37" s="182" t="s">
        <v>2816</v>
      </c>
      <c r="Q37" s="182" t="s">
        <v>893</v>
      </c>
      <c r="R37" s="182" t="s">
        <v>893</v>
      </c>
      <c r="S37" s="182" t="s">
        <v>2816</v>
      </c>
      <c r="T37" s="182" t="s">
        <v>893</v>
      </c>
      <c r="U37" s="182" t="s">
        <v>893</v>
      </c>
      <c r="V37" s="182" t="s">
        <v>2816</v>
      </c>
      <c r="W37" s="182" t="s">
        <v>893</v>
      </c>
      <c r="X37" s="182" t="s">
        <v>893</v>
      </c>
      <c r="Y37" s="182" t="s">
        <v>2816</v>
      </c>
      <c r="Z37" s="182" t="s">
        <v>893</v>
      </c>
      <c r="AA37" s="182" t="s">
        <v>893</v>
      </c>
      <c r="AB37" s="182" t="s">
        <v>2816</v>
      </c>
      <c r="AC37" s="182" t="s">
        <v>893</v>
      </c>
      <c r="AD37" s="182" t="s">
        <v>893</v>
      </c>
      <c r="AE37" s="182" t="s">
        <v>2816</v>
      </c>
      <c r="AF37" s="182" t="s">
        <v>893</v>
      </c>
      <c r="AG37" s="182" t="s">
        <v>893</v>
      </c>
      <c r="AH37" s="182" t="s">
        <v>2816</v>
      </c>
      <c r="AI37" s="182" t="s">
        <v>893</v>
      </c>
      <c r="AJ37" s="182" t="s">
        <v>893</v>
      </c>
      <c r="AK37" s="182" t="s">
        <v>2816</v>
      </c>
      <c r="AL37" s="182" t="s">
        <v>893</v>
      </c>
      <c r="AM37" s="182" t="s">
        <v>893</v>
      </c>
      <c r="AN37" s="182" t="s">
        <v>2816</v>
      </c>
      <c r="AO37" s="182" t="s">
        <v>893</v>
      </c>
      <c r="AP37" s="182" t="s">
        <v>893</v>
      </c>
      <c r="AQ37" s="182" t="s">
        <v>2816</v>
      </c>
      <c r="AR37" s="182" t="s">
        <v>893</v>
      </c>
      <c r="AS37" s="182" t="s">
        <v>893</v>
      </c>
      <c r="AT37" s="182" t="s">
        <v>2816</v>
      </c>
      <c r="AU37" s="182" t="s">
        <v>893</v>
      </c>
      <c r="AV37" s="182" t="s">
        <v>893</v>
      </c>
      <c r="AW37" s="182" t="s">
        <v>2816</v>
      </c>
      <c r="AX37" s="182" t="s">
        <v>893</v>
      </c>
      <c r="AY37" s="182" t="s">
        <v>893</v>
      </c>
      <c r="AZ37" s="182" t="s">
        <v>2816</v>
      </c>
      <c r="BA37" s="182" t="s">
        <v>893</v>
      </c>
      <c r="BB37" s="182" t="s">
        <v>893</v>
      </c>
      <c r="BC37" s="182" t="s">
        <v>2816</v>
      </c>
      <c r="BD37" s="182" t="s">
        <v>893</v>
      </c>
      <c r="BE37" s="182" t="s">
        <v>893</v>
      </c>
      <c r="BF37" s="182" t="s">
        <v>2816</v>
      </c>
      <c r="BG37" s="182" t="s">
        <v>893</v>
      </c>
      <c r="BH37" s="182" t="s">
        <v>893</v>
      </c>
      <c r="BI37" s="182" t="s">
        <v>2816</v>
      </c>
      <c r="BJ37" s="182" t="s">
        <v>893</v>
      </c>
      <c r="BK37" s="182" t="s">
        <v>893</v>
      </c>
      <c r="BL37" s="182" t="s">
        <v>2816</v>
      </c>
      <c r="BM37" s="182" t="s">
        <v>893</v>
      </c>
      <c r="BN37" s="182" t="s">
        <v>893</v>
      </c>
      <c r="BO37" s="182" t="s">
        <v>2816</v>
      </c>
      <c r="BP37" s="182" t="s">
        <v>893</v>
      </c>
      <c r="BQ37" s="182" t="s">
        <v>893</v>
      </c>
      <c r="BR37" s="182" t="s">
        <v>2816</v>
      </c>
      <c r="BS37" s="182" t="s">
        <v>893</v>
      </c>
      <c r="BT37" s="182" t="s">
        <v>893</v>
      </c>
      <c r="BU37" s="182" t="s">
        <v>2816</v>
      </c>
      <c r="BV37" s="182" t="s">
        <v>893</v>
      </c>
      <c r="BW37" s="182" t="s">
        <v>893</v>
      </c>
      <c r="BX37" s="182" t="s">
        <v>2816</v>
      </c>
      <c r="BY37" s="182" t="s">
        <v>893</v>
      </c>
      <c r="BZ37" s="182" t="s">
        <v>893</v>
      </c>
      <c r="CA37" s="182" t="s">
        <v>2816</v>
      </c>
      <c r="CB37" s="182" t="s">
        <v>893</v>
      </c>
      <c r="CC37" s="182" t="s">
        <v>893</v>
      </c>
      <c r="CD37" s="182" t="s">
        <v>2816</v>
      </c>
      <c r="CE37" s="182" t="s">
        <v>893</v>
      </c>
      <c r="CF37" s="182" t="s">
        <v>893</v>
      </c>
      <c r="CG37" s="182" t="s">
        <v>2816</v>
      </c>
      <c r="CH37" s="182" t="s">
        <v>893</v>
      </c>
      <c r="CI37" s="182" t="s">
        <v>893</v>
      </c>
      <c r="CJ37" s="182" t="s">
        <v>2816</v>
      </c>
      <c r="CK37" s="182" t="s">
        <v>893</v>
      </c>
      <c r="CL37" s="182" t="s">
        <v>893</v>
      </c>
      <c r="CM37" s="182" t="s">
        <v>2816</v>
      </c>
      <c r="CN37" s="182" t="s">
        <v>893</v>
      </c>
      <c r="CO37" s="182" t="s">
        <v>893</v>
      </c>
      <c r="CP37" s="182" t="s">
        <v>2816</v>
      </c>
      <c r="CQ37" s="182" t="s">
        <v>893</v>
      </c>
      <c r="CR37" s="182" t="s">
        <v>893</v>
      </c>
      <c r="CS37" s="182" t="s">
        <v>2816</v>
      </c>
      <c r="CT37" s="182" t="s">
        <v>893</v>
      </c>
      <c r="CU37" s="182" t="s">
        <v>893</v>
      </c>
      <c r="CV37" s="182" t="s">
        <v>2816</v>
      </c>
      <c r="CW37" s="182" t="s">
        <v>893</v>
      </c>
      <c r="CX37" s="182" t="s">
        <v>893</v>
      </c>
      <c r="CY37" s="182" t="s">
        <v>2816</v>
      </c>
      <c r="CZ37" s="182" t="s">
        <v>893</v>
      </c>
      <c r="DA37" s="182" t="s">
        <v>893</v>
      </c>
      <c r="DB37" s="182" t="s">
        <v>2816</v>
      </c>
      <c r="DC37" s="182" t="s">
        <v>893</v>
      </c>
      <c r="DD37" s="182" t="s">
        <v>893</v>
      </c>
      <c r="DE37" s="182" t="s">
        <v>2816</v>
      </c>
      <c r="DF37" s="182" t="s">
        <v>893</v>
      </c>
      <c r="DG37" s="182" t="s">
        <v>893</v>
      </c>
      <c r="DH37" s="182" t="s">
        <v>2816</v>
      </c>
      <c r="DI37" s="182" t="s">
        <v>893</v>
      </c>
      <c r="DJ37" s="182" t="s">
        <v>893</v>
      </c>
      <c r="DK37" s="182" t="s">
        <v>2816</v>
      </c>
      <c r="DL37" s="182" t="s">
        <v>893</v>
      </c>
      <c r="DM37" s="182" t="s">
        <v>893</v>
      </c>
      <c r="DN37" s="182" t="s">
        <v>2816</v>
      </c>
      <c r="DO37" s="182" t="s">
        <v>893</v>
      </c>
      <c r="DP37" s="182" t="s">
        <v>893</v>
      </c>
      <c r="DQ37" s="182" t="s">
        <v>2816</v>
      </c>
      <c r="DR37" s="182" t="s">
        <v>893</v>
      </c>
      <c r="DS37" s="182" t="s">
        <v>893</v>
      </c>
      <c r="DT37" s="182" t="s">
        <v>2816</v>
      </c>
      <c r="DU37" s="182" t="s">
        <v>893</v>
      </c>
      <c r="DV37" s="182" t="s">
        <v>893</v>
      </c>
      <c r="DW37" s="182" t="s">
        <v>2816</v>
      </c>
      <c r="DX37" s="182" t="s">
        <v>893</v>
      </c>
      <c r="DY37" s="182" t="s">
        <v>893</v>
      </c>
      <c r="DZ37" s="182" t="s">
        <v>2816</v>
      </c>
      <c r="EA37" s="182" t="s">
        <v>893</v>
      </c>
      <c r="EB37" s="182" t="s">
        <v>893</v>
      </c>
      <c r="EC37" s="182" t="s">
        <v>2816</v>
      </c>
      <c r="ED37" s="182" t="s">
        <v>893</v>
      </c>
      <c r="EE37" s="182" t="s">
        <v>893</v>
      </c>
      <c r="EF37" s="182" t="s">
        <v>2816</v>
      </c>
      <c r="EG37" s="182" t="s">
        <v>893</v>
      </c>
      <c r="EH37" s="182" t="s">
        <v>893</v>
      </c>
      <c r="EI37" s="182" t="s">
        <v>2816</v>
      </c>
      <c r="EJ37" s="182" t="s">
        <v>893</v>
      </c>
      <c r="EK37" s="182" t="s">
        <v>893</v>
      </c>
      <c r="EL37" s="182" t="s">
        <v>2816</v>
      </c>
      <c r="EM37" s="182" t="s">
        <v>893</v>
      </c>
      <c r="EN37" s="182" t="s">
        <v>893</v>
      </c>
      <c r="EO37" s="182" t="s">
        <v>2816</v>
      </c>
      <c r="EP37" s="182" t="s">
        <v>893</v>
      </c>
      <c r="EQ37" s="182" t="s">
        <v>893</v>
      </c>
      <c r="ER37" s="182" t="s">
        <v>2816</v>
      </c>
      <c r="ES37" s="182" t="s">
        <v>893</v>
      </c>
      <c r="ET37" s="182" t="s">
        <v>893</v>
      </c>
    </row>
    <row r="38" spans="1:150" x14ac:dyDescent="0.3">
      <c r="A38" s="1"/>
      <c r="B38" s="181" t="s">
        <v>2931</v>
      </c>
      <c r="C38" s="181" t="s">
        <v>87</v>
      </c>
      <c r="D38" s="181" t="s">
        <v>2913</v>
      </c>
      <c r="E38" s="181" t="s">
        <v>2932</v>
      </c>
      <c r="F38" s="181" t="s">
        <v>2933</v>
      </c>
      <c r="G38" s="182" t="s">
        <v>2816</v>
      </c>
      <c r="H38" s="182" t="s">
        <v>893</v>
      </c>
      <c r="I38" s="182" t="s">
        <v>893</v>
      </c>
      <c r="J38" s="182" t="s">
        <v>2816</v>
      </c>
      <c r="K38" s="182" t="s">
        <v>893</v>
      </c>
      <c r="L38" s="182" t="s">
        <v>893</v>
      </c>
      <c r="M38" s="182" t="s">
        <v>2816</v>
      </c>
      <c r="N38" s="182" t="s">
        <v>893</v>
      </c>
      <c r="O38" s="182" t="s">
        <v>893</v>
      </c>
      <c r="P38" s="182" t="s">
        <v>2816</v>
      </c>
      <c r="Q38" s="182" t="s">
        <v>893</v>
      </c>
      <c r="R38" s="182" t="s">
        <v>893</v>
      </c>
      <c r="S38" s="182" t="s">
        <v>2816</v>
      </c>
      <c r="T38" s="182" t="s">
        <v>893</v>
      </c>
      <c r="U38" s="182" t="s">
        <v>893</v>
      </c>
      <c r="V38" s="182" t="s">
        <v>2816</v>
      </c>
      <c r="W38" s="182" t="s">
        <v>893</v>
      </c>
      <c r="X38" s="182" t="s">
        <v>893</v>
      </c>
      <c r="Y38" s="182" t="s">
        <v>2816</v>
      </c>
      <c r="Z38" s="182" t="s">
        <v>893</v>
      </c>
      <c r="AA38" s="182" t="s">
        <v>893</v>
      </c>
      <c r="AB38" s="182" t="s">
        <v>2816</v>
      </c>
      <c r="AC38" s="182" t="s">
        <v>893</v>
      </c>
      <c r="AD38" s="182" t="s">
        <v>893</v>
      </c>
      <c r="AE38" s="182" t="s">
        <v>2816</v>
      </c>
      <c r="AF38" s="182" t="s">
        <v>893</v>
      </c>
      <c r="AG38" s="182" t="s">
        <v>893</v>
      </c>
      <c r="AH38" s="182" t="s">
        <v>2816</v>
      </c>
      <c r="AI38" s="182" t="s">
        <v>893</v>
      </c>
      <c r="AJ38" s="182" t="s">
        <v>893</v>
      </c>
      <c r="AK38" s="182" t="s">
        <v>2816</v>
      </c>
      <c r="AL38" s="182" t="s">
        <v>893</v>
      </c>
      <c r="AM38" s="182" t="s">
        <v>893</v>
      </c>
      <c r="AN38" s="182" t="s">
        <v>2816</v>
      </c>
      <c r="AO38" s="182" t="s">
        <v>893</v>
      </c>
      <c r="AP38" s="182" t="s">
        <v>893</v>
      </c>
      <c r="AQ38" s="182" t="s">
        <v>2816</v>
      </c>
      <c r="AR38" s="182" t="s">
        <v>893</v>
      </c>
      <c r="AS38" s="182" t="s">
        <v>893</v>
      </c>
      <c r="AT38" s="182" t="s">
        <v>2816</v>
      </c>
      <c r="AU38" s="182" t="s">
        <v>893</v>
      </c>
      <c r="AV38" s="182" t="s">
        <v>893</v>
      </c>
      <c r="AW38" s="182" t="s">
        <v>2816</v>
      </c>
      <c r="AX38" s="182" t="s">
        <v>893</v>
      </c>
      <c r="AY38" s="182" t="s">
        <v>893</v>
      </c>
      <c r="AZ38" s="182" t="s">
        <v>2816</v>
      </c>
      <c r="BA38" s="182" t="s">
        <v>893</v>
      </c>
      <c r="BB38" s="182" t="s">
        <v>893</v>
      </c>
      <c r="BC38" s="182" t="s">
        <v>2816</v>
      </c>
      <c r="BD38" s="182" t="s">
        <v>893</v>
      </c>
      <c r="BE38" s="182" t="s">
        <v>893</v>
      </c>
      <c r="BF38" s="182" t="s">
        <v>2816</v>
      </c>
      <c r="BG38" s="182" t="s">
        <v>893</v>
      </c>
      <c r="BH38" s="182" t="s">
        <v>893</v>
      </c>
      <c r="BI38" s="182" t="s">
        <v>2816</v>
      </c>
      <c r="BJ38" s="182" t="s">
        <v>893</v>
      </c>
      <c r="BK38" s="182" t="s">
        <v>893</v>
      </c>
      <c r="BL38" s="182" t="s">
        <v>2816</v>
      </c>
      <c r="BM38" s="182" t="s">
        <v>893</v>
      </c>
      <c r="BN38" s="182" t="s">
        <v>893</v>
      </c>
      <c r="BO38" s="182" t="s">
        <v>2816</v>
      </c>
      <c r="BP38" s="182" t="s">
        <v>893</v>
      </c>
      <c r="BQ38" s="182" t="s">
        <v>893</v>
      </c>
      <c r="BR38" s="182" t="s">
        <v>2816</v>
      </c>
      <c r="BS38" s="182" t="s">
        <v>893</v>
      </c>
      <c r="BT38" s="182" t="s">
        <v>893</v>
      </c>
      <c r="BU38" s="182" t="s">
        <v>2816</v>
      </c>
      <c r="BV38" s="182" t="s">
        <v>893</v>
      </c>
      <c r="BW38" s="182" t="s">
        <v>893</v>
      </c>
      <c r="BX38" s="182" t="s">
        <v>2816</v>
      </c>
      <c r="BY38" s="182" t="s">
        <v>893</v>
      </c>
      <c r="BZ38" s="182" t="s">
        <v>893</v>
      </c>
      <c r="CA38" s="182" t="s">
        <v>2816</v>
      </c>
      <c r="CB38" s="182" t="s">
        <v>893</v>
      </c>
      <c r="CC38" s="182" t="s">
        <v>893</v>
      </c>
      <c r="CD38" s="182" t="s">
        <v>2816</v>
      </c>
      <c r="CE38" s="182" t="s">
        <v>893</v>
      </c>
      <c r="CF38" s="182" t="s">
        <v>893</v>
      </c>
      <c r="CG38" s="182" t="s">
        <v>2816</v>
      </c>
      <c r="CH38" s="182" t="s">
        <v>893</v>
      </c>
      <c r="CI38" s="182" t="s">
        <v>893</v>
      </c>
      <c r="CJ38" s="182" t="s">
        <v>2816</v>
      </c>
      <c r="CK38" s="182" t="s">
        <v>893</v>
      </c>
      <c r="CL38" s="182" t="s">
        <v>893</v>
      </c>
      <c r="CM38" s="182" t="s">
        <v>2816</v>
      </c>
      <c r="CN38" s="182" t="s">
        <v>893</v>
      </c>
      <c r="CO38" s="182" t="s">
        <v>893</v>
      </c>
      <c r="CP38" s="182" t="s">
        <v>2816</v>
      </c>
      <c r="CQ38" s="182" t="s">
        <v>893</v>
      </c>
      <c r="CR38" s="182" t="s">
        <v>893</v>
      </c>
      <c r="CS38" s="182" t="s">
        <v>2816</v>
      </c>
      <c r="CT38" s="182" t="s">
        <v>893</v>
      </c>
      <c r="CU38" s="182" t="s">
        <v>893</v>
      </c>
      <c r="CV38" s="182" t="s">
        <v>2816</v>
      </c>
      <c r="CW38" s="182" t="s">
        <v>893</v>
      </c>
      <c r="CX38" s="182" t="s">
        <v>893</v>
      </c>
      <c r="CY38" s="182" t="s">
        <v>2816</v>
      </c>
      <c r="CZ38" s="182" t="s">
        <v>893</v>
      </c>
      <c r="DA38" s="182" t="s">
        <v>893</v>
      </c>
      <c r="DB38" s="182" t="s">
        <v>2816</v>
      </c>
      <c r="DC38" s="182" t="s">
        <v>893</v>
      </c>
      <c r="DD38" s="182" t="s">
        <v>893</v>
      </c>
      <c r="DE38" s="182" t="s">
        <v>2816</v>
      </c>
      <c r="DF38" s="182" t="s">
        <v>893</v>
      </c>
      <c r="DG38" s="182" t="s">
        <v>893</v>
      </c>
      <c r="DH38" s="182" t="s">
        <v>2816</v>
      </c>
      <c r="DI38" s="182" t="s">
        <v>893</v>
      </c>
      <c r="DJ38" s="182" t="s">
        <v>893</v>
      </c>
      <c r="DK38" s="182" t="s">
        <v>2816</v>
      </c>
      <c r="DL38" s="182" t="s">
        <v>893</v>
      </c>
      <c r="DM38" s="182" t="s">
        <v>893</v>
      </c>
      <c r="DN38" s="182" t="s">
        <v>2816</v>
      </c>
      <c r="DO38" s="182" t="s">
        <v>893</v>
      </c>
      <c r="DP38" s="182" t="s">
        <v>893</v>
      </c>
      <c r="DQ38" s="182" t="s">
        <v>2816</v>
      </c>
      <c r="DR38" s="182" t="s">
        <v>893</v>
      </c>
      <c r="DS38" s="182" t="s">
        <v>893</v>
      </c>
      <c r="DT38" s="182" t="s">
        <v>2816</v>
      </c>
      <c r="DU38" s="182" t="s">
        <v>893</v>
      </c>
      <c r="DV38" s="182" t="s">
        <v>893</v>
      </c>
      <c r="DW38" s="182" t="s">
        <v>2816</v>
      </c>
      <c r="DX38" s="182" t="s">
        <v>893</v>
      </c>
      <c r="DY38" s="182" t="s">
        <v>893</v>
      </c>
      <c r="DZ38" s="182" t="s">
        <v>2816</v>
      </c>
      <c r="EA38" s="182" t="s">
        <v>893</v>
      </c>
      <c r="EB38" s="182" t="s">
        <v>893</v>
      </c>
      <c r="EC38" s="182" t="s">
        <v>2816</v>
      </c>
      <c r="ED38" s="182" t="s">
        <v>893</v>
      </c>
      <c r="EE38" s="182" t="s">
        <v>893</v>
      </c>
      <c r="EF38" s="182" t="s">
        <v>2816</v>
      </c>
      <c r="EG38" s="182" t="s">
        <v>893</v>
      </c>
      <c r="EH38" s="182" t="s">
        <v>893</v>
      </c>
      <c r="EI38" s="182" t="s">
        <v>2816</v>
      </c>
      <c r="EJ38" s="182" t="s">
        <v>893</v>
      </c>
      <c r="EK38" s="182" t="s">
        <v>893</v>
      </c>
      <c r="EL38" s="182" t="s">
        <v>2816</v>
      </c>
      <c r="EM38" s="182" t="s">
        <v>893</v>
      </c>
      <c r="EN38" s="182" t="s">
        <v>893</v>
      </c>
      <c r="EO38" s="182" t="s">
        <v>2816</v>
      </c>
      <c r="EP38" s="182" t="s">
        <v>893</v>
      </c>
      <c r="EQ38" s="182" t="s">
        <v>893</v>
      </c>
      <c r="ER38" s="182" t="s">
        <v>2816</v>
      </c>
      <c r="ES38" s="182" t="s">
        <v>893</v>
      </c>
      <c r="ET38" s="182" t="s">
        <v>893</v>
      </c>
    </row>
    <row r="39" spans="1:150" x14ac:dyDescent="0.3">
      <c r="A39" s="1"/>
      <c r="B39" s="180" t="s">
        <v>2934</v>
      </c>
      <c r="C39" s="180" t="s">
        <v>87</v>
      </c>
      <c r="D39" s="180" t="s">
        <v>91</v>
      </c>
      <c r="E39" s="180" t="s">
        <v>2935</v>
      </c>
      <c r="F39" s="180" t="s">
        <v>2936</v>
      </c>
      <c r="G39" s="180" t="s">
        <v>2816</v>
      </c>
      <c r="H39" s="180" t="s">
        <v>2703</v>
      </c>
      <c r="I39" s="180" t="s">
        <v>2703</v>
      </c>
      <c r="J39" s="180" t="s">
        <v>2816</v>
      </c>
      <c r="K39" s="180" t="s">
        <v>2703</v>
      </c>
      <c r="L39" s="180" t="s">
        <v>2703</v>
      </c>
      <c r="M39" s="180" t="s">
        <v>2816</v>
      </c>
      <c r="N39" s="180" t="s">
        <v>2703</v>
      </c>
      <c r="O39" s="180" t="s">
        <v>2703</v>
      </c>
      <c r="P39" s="180" t="s">
        <v>2816</v>
      </c>
      <c r="Q39" s="180" t="s">
        <v>2703</v>
      </c>
      <c r="R39" s="180" t="s">
        <v>2703</v>
      </c>
      <c r="S39" s="180" t="s">
        <v>2816</v>
      </c>
      <c r="T39" s="180" t="s">
        <v>2703</v>
      </c>
      <c r="U39" s="180" t="s">
        <v>2703</v>
      </c>
      <c r="V39" s="180" t="s">
        <v>2816</v>
      </c>
      <c r="W39" s="180" t="s">
        <v>2703</v>
      </c>
      <c r="X39" s="180" t="s">
        <v>2703</v>
      </c>
      <c r="Y39" s="180" t="s">
        <v>2816</v>
      </c>
      <c r="Z39" s="180" t="s">
        <v>2703</v>
      </c>
      <c r="AA39" s="180" t="s">
        <v>2703</v>
      </c>
      <c r="AB39" s="180" t="s">
        <v>2816</v>
      </c>
      <c r="AC39" s="180" t="s">
        <v>2703</v>
      </c>
      <c r="AD39" s="180" t="s">
        <v>2703</v>
      </c>
      <c r="AE39" s="180" t="s">
        <v>2816</v>
      </c>
      <c r="AF39" s="180" t="s">
        <v>2703</v>
      </c>
      <c r="AG39" s="180" t="s">
        <v>2703</v>
      </c>
      <c r="AH39" s="180" t="s">
        <v>2816</v>
      </c>
      <c r="AI39" s="180" t="s">
        <v>2703</v>
      </c>
      <c r="AJ39" s="180" t="s">
        <v>2703</v>
      </c>
      <c r="AK39" s="180" t="s">
        <v>2816</v>
      </c>
      <c r="AL39" s="180" t="s">
        <v>2703</v>
      </c>
      <c r="AM39" s="180" t="s">
        <v>2703</v>
      </c>
      <c r="AN39" s="180" t="s">
        <v>2816</v>
      </c>
      <c r="AO39" s="180" t="s">
        <v>2703</v>
      </c>
      <c r="AP39" s="180" t="s">
        <v>2703</v>
      </c>
      <c r="AQ39" s="180" t="s">
        <v>2816</v>
      </c>
      <c r="AR39" s="180" t="s">
        <v>2703</v>
      </c>
      <c r="AS39" s="180" t="s">
        <v>2703</v>
      </c>
      <c r="AT39" s="180" t="s">
        <v>2816</v>
      </c>
      <c r="AU39" s="180" t="s">
        <v>2703</v>
      </c>
      <c r="AV39" s="180" t="s">
        <v>2703</v>
      </c>
      <c r="AW39" s="180" t="s">
        <v>2816</v>
      </c>
      <c r="AX39" s="180" t="s">
        <v>2703</v>
      </c>
      <c r="AY39" s="180" t="s">
        <v>2703</v>
      </c>
      <c r="AZ39" s="180" t="s">
        <v>2816</v>
      </c>
      <c r="BA39" s="180" t="s">
        <v>2703</v>
      </c>
      <c r="BB39" s="180" t="s">
        <v>2703</v>
      </c>
      <c r="BC39" s="180" t="s">
        <v>2816</v>
      </c>
      <c r="BD39" s="180" t="s">
        <v>2703</v>
      </c>
      <c r="BE39" s="180" t="s">
        <v>2703</v>
      </c>
      <c r="BF39" s="180" t="s">
        <v>2816</v>
      </c>
      <c r="BG39" s="180" t="s">
        <v>2703</v>
      </c>
      <c r="BH39" s="180" t="s">
        <v>2703</v>
      </c>
      <c r="BI39" s="180" t="s">
        <v>2816</v>
      </c>
      <c r="BJ39" s="180" t="s">
        <v>2703</v>
      </c>
      <c r="BK39" s="180" t="s">
        <v>2703</v>
      </c>
      <c r="BL39" s="180" t="s">
        <v>2816</v>
      </c>
      <c r="BM39" s="180" t="s">
        <v>2703</v>
      </c>
      <c r="BN39" s="180" t="s">
        <v>2703</v>
      </c>
      <c r="BO39" s="180" t="s">
        <v>2816</v>
      </c>
      <c r="BP39" s="180" t="s">
        <v>2703</v>
      </c>
      <c r="BQ39" s="180" t="s">
        <v>2703</v>
      </c>
      <c r="BR39" s="180" t="s">
        <v>2816</v>
      </c>
      <c r="BS39" s="180" t="s">
        <v>2703</v>
      </c>
      <c r="BT39" s="180" t="s">
        <v>2703</v>
      </c>
      <c r="BU39" s="180" t="s">
        <v>2816</v>
      </c>
      <c r="BV39" s="180" t="s">
        <v>2703</v>
      </c>
      <c r="BW39" s="180" t="s">
        <v>2703</v>
      </c>
      <c r="BX39" s="180" t="s">
        <v>2816</v>
      </c>
      <c r="BY39" s="180" t="s">
        <v>2703</v>
      </c>
      <c r="BZ39" s="180" t="s">
        <v>2703</v>
      </c>
      <c r="CA39" s="180" t="s">
        <v>2816</v>
      </c>
      <c r="CB39" s="180" t="s">
        <v>2703</v>
      </c>
      <c r="CC39" s="180" t="s">
        <v>2703</v>
      </c>
      <c r="CD39" s="180" t="s">
        <v>2816</v>
      </c>
      <c r="CE39" s="180" t="s">
        <v>2703</v>
      </c>
      <c r="CF39" s="180" t="s">
        <v>2703</v>
      </c>
      <c r="CG39" s="180" t="s">
        <v>2816</v>
      </c>
      <c r="CH39" s="180" t="s">
        <v>2703</v>
      </c>
      <c r="CI39" s="180" t="s">
        <v>2703</v>
      </c>
      <c r="CJ39" s="180" t="s">
        <v>2816</v>
      </c>
      <c r="CK39" s="180" t="s">
        <v>2703</v>
      </c>
      <c r="CL39" s="180" t="s">
        <v>2703</v>
      </c>
      <c r="CM39" s="180" t="s">
        <v>2816</v>
      </c>
      <c r="CN39" s="180" t="s">
        <v>2703</v>
      </c>
      <c r="CO39" s="180" t="s">
        <v>2703</v>
      </c>
      <c r="CP39" s="180" t="s">
        <v>2816</v>
      </c>
      <c r="CQ39" s="180" t="s">
        <v>2703</v>
      </c>
      <c r="CR39" s="180" t="s">
        <v>2703</v>
      </c>
      <c r="CS39" s="180" t="s">
        <v>2816</v>
      </c>
      <c r="CT39" s="180" t="s">
        <v>2703</v>
      </c>
      <c r="CU39" s="180" t="s">
        <v>2703</v>
      </c>
      <c r="CV39" s="180" t="s">
        <v>2816</v>
      </c>
      <c r="CW39" s="180" t="s">
        <v>2703</v>
      </c>
      <c r="CX39" s="180" t="s">
        <v>2703</v>
      </c>
      <c r="CY39" s="180" t="s">
        <v>2816</v>
      </c>
      <c r="CZ39" s="180" t="s">
        <v>2703</v>
      </c>
      <c r="DA39" s="180" t="s">
        <v>2703</v>
      </c>
      <c r="DB39" s="180" t="s">
        <v>2816</v>
      </c>
      <c r="DC39" s="180" t="s">
        <v>2703</v>
      </c>
      <c r="DD39" s="180" t="s">
        <v>2703</v>
      </c>
      <c r="DE39" s="180" t="s">
        <v>2816</v>
      </c>
      <c r="DF39" s="180" t="s">
        <v>2703</v>
      </c>
      <c r="DG39" s="180" t="s">
        <v>2703</v>
      </c>
      <c r="DH39" s="180" t="s">
        <v>2816</v>
      </c>
      <c r="DI39" s="180" t="s">
        <v>2703</v>
      </c>
      <c r="DJ39" s="180" t="s">
        <v>2703</v>
      </c>
      <c r="DK39" s="180" t="s">
        <v>2816</v>
      </c>
      <c r="DL39" s="180" t="s">
        <v>2703</v>
      </c>
      <c r="DM39" s="180" t="s">
        <v>2703</v>
      </c>
      <c r="DN39" s="180" t="s">
        <v>2816</v>
      </c>
      <c r="DO39" s="180" t="s">
        <v>2703</v>
      </c>
      <c r="DP39" s="180" t="s">
        <v>2703</v>
      </c>
      <c r="DQ39" s="180" t="s">
        <v>2816</v>
      </c>
      <c r="DR39" s="180" t="s">
        <v>2703</v>
      </c>
      <c r="DS39" s="180" t="s">
        <v>2703</v>
      </c>
      <c r="DT39" s="180" t="s">
        <v>2816</v>
      </c>
      <c r="DU39" s="180" t="s">
        <v>2703</v>
      </c>
      <c r="DV39" s="180" t="s">
        <v>2703</v>
      </c>
      <c r="DW39" s="180" t="s">
        <v>2816</v>
      </c>
      <c r="DX39" s="180" t="s">
        <v>2703</v>
      </c>
      <c r="DY39" s="180" t="s">
        <v>2703</v>
      </c>
      <c r="DZ39" s="180" t="s">
        <v>2816</v>
      </c>
      <c r="EA39" s="180" t="s">
        <v>2703</v>
      </c>
      <c r="EB39" s="180" t="s">
        <v>2703</v>
      </c>
      <c r="EC39" s="180" t="s">
        <v>2816</v>
      </c>
      <c r="ED39" s="180" t="s">
        <v>2703</v>
      </c>
      <c r="EE39" s="180" t="s">
        <v>2703</v>
      </c>
      <c r="EF39" s="180" t="s">
        <v>2816</v>
      </c>
      <c r="EG39" s="180" t="s">
        <v>2703</v>
      </c>
      <c r="EH39" s="180" t="s">
        <v>2703</v>
      </c>
      <c r="EI39" s="180" t="s">
        <v>2816</v>
      </c>
      <c r="EJ39" s="180" t="s">
        <v>2703</v>
      </c>
      <c r="EK39" s="180" t="s">
        <v>2703</v>
      </c>
      <c r="EL39" s="180" t="s">
        <v>2816</v>
      </c>
      <c r="EM39" s="180" t="s">
        <v>2703</v>
      </c>
      <c r="EN39" s="180" t="s">
        <v>2703</v>
      </c>
      <c r="EO39" s="180" t="s">
        <v>2816</v>
      </c>
      <c r="EP39" s="180" t="s">
        <v>2703</v>
      </c>
      <c r="EQ39" s="180" t="s">
        <v>2703</v>
      </c>
      <c r="ER39" s="180" t="s">
        <v>2816</v>
      </c>
      <c r="ES39" s="180" t="s">
        <v>2703</v>
      </c>
      <c r="ET39" s="180" t="s">
        <v>2703</v>
      </c>
    </row>
    <row r="40" spans="1:150" x14ac:dyDescent="0.3">
      <c r="A40" s="1"/>
      <c r="B40" s="181" t="s">
        <v>2937</v>
      </c>
      <c r="C40" s="181" t="s">
        <v>87</v>
      </c>
      <c r="D40" s="181" t="s">
        <v>91</v>
      </c>
      <c r="E40" s="181" t="s">
        <v>2938</v>
      </c>
      <c r="F40" s="181" t="s">
        <v>2939</v>
      </c>
      <c r="G40" s="182" t="s">
        <v>2816</v>
      </c>
      <c r="H40" s="182" t="s">
        <v>2703</v>
      </c>
      <c r="I40" s="182" t="s">
        <v>2703</v>
      </c>
      <c r="J40" s="182" t="s">
        <v>2816</v>
      </c>
      <c r="K40" s="182" t="s">
        <v>2703</v>
      </c>
      <c r="L40" s="182" t="s">
        <v>2703</v>
      </c>
      <c r="M40" s="182" t="s">
        <v>2816</v>
      </c>
      <c r="N40" s="182" t="s">
        <v>2703</v>
      </c>
      <c r="O40" s="182" t="s">
        <v>2703</v>
      </c>
      <c r="P40" s="182" t="s">
        <v>2816</v>
      </c>
      <c r="Q40" s="182" t="s">
        <v>2703</v>
      </c>
      <c r="R40" s="182" t="s">
        <v>2703</v>
      </c>
      <c r="S40" s="182" t="s">
        <v>2816</v>
      </c>
      <c r="T40" s="182" t="s">
        <v>2703</v>
      </c>
      <c r="U40" s="182" t="s">
        <v>2703</v>
      </c>
      <c r="V40" s="182" t="s">
        <v>2816</v>
      </c>
      <c r="W40" s="182" t="s">
        <v>2703</v>
      </c>
      <c r="X40" s="182" t="s">
        <v>2703</v>
      </c>
      <c r="Y40" s="182" t="s">
        <v>2816</v>
      </c>
      <c r="Z40" s="182" t="s">
        <v>2703</v>
      </c>
      <c r="AA40" s="182" t="s">
        <v>2703</v>
      </c>
      <c r="AB40" s="182" t="s">
        <v>2816</v>
      </c>
      <c r="AC40" s="182" t="s">
        <v>2703</v>
      </c>
      <c r="AD40" s="182" t="s">
        <v>2703</v>
      </c>
      <c r="AE40" s="182" t="s">
        <v>2816</v>
      </c>
      <c r="AF40" s="182" t="s">
        <v>2703</v>
      </c>
      <c r="AG40" s="182" t="s">
        <v>2703</v>
      </c>
      <c r="AH40" s="182" t="s">
        <v>2816</v>
      </c>
      <c r="AI40" s="182" t="s">
        <v>2703</v>
      </c>
      <c r="AJ40" s="182" t="s">
        <v>2703</v>
      </c>
      <c r="AK40" s="182" t="s">
        <v>2816</v>
      </c>
      <c r="AL40" s="182" t="s">
        <v>2703</v>
      </c>
      <c r="AM40" s="182" t="s">
        <v>2703</v>
      </c>
      <c r="AN40" s="182" t="s">
        <v>2816</v>
      </c>
      <c r="AO40" s="182" t="s">
        <v>2703</v>
      </c>
      <c r="AP40" s="182" t="s">
        <v>2703</v>
      </c>
      <c r="AQ40" s="182" t="s">
        <v>2816</v>
      </c>
      <c r="AR40" s="182" t="s">
        <v>2703</v>
      </c>
      <c r="AS40" s="182" t="s">
        <v>2703</v>
      </c>
      <c r="AT40" s="182" t="s">
        <v>2816</v>
      </c>
      <c r="AU40" s="182" t="s">
        <v>2703</v>
      </c>
      <c r="AV40" s="182" t="s">
        <v>2703</v>
      </c>
      <c r="AW40" s="182" t="s">
        <v>2816</v>
      </c>
      <c r="AX40" s="182" t="s">
        <v>2703</v>
      </c>
      <c r="AY40" s="182" t="s">
        <v>2703</v>
      </c>
      <c r="AZ40" s="182" t="s">
        <v>2816</v>
      </c>
      <c r="BA40" s="182" t="s">
        <v>2703</v>
      </c>
      <c r="BB40" s="182" t="s">
        <v>2703</v>
      </c>
      <c r="BC40" s="182" t="s">
        <v>2816</v>
      </c>
      <c r="BD40" s="182" t="s">
        <v>2703</v>
      </c>
      <c r="BE40" s="182" t="s">
        <v>2703</v>
      </c>
      <c r="BF40" s="182" t="s">
        <v>2816</v>
      </c>
      <c r="BG40" s="182" t="s">
        <v>2703</v>
      </c>
      <c r="BH40" s="182" t="s">
        <v>2703</v>
      </c>
      <c r="BI40" s="182" t="s">
        <v>2816</v>
      </c>
      <c r="BJ40" s="182" t="s">
        <v>2703</v>
      </c>
      <c r="BK40" s="182" t="s">
        <v>2703</v>
      </c>
      <c r="BL40" s="182" t="s">
        <v>2816</v>
      </c>
      <c r="BM40" s="182" t="s">
        <v>2703</v>
      </c>
      <c r="BN40" s="182" t="s">
        <v>2703</v>
      </c>
      <c r="BO40" s="182" t="s">
        <v>2816</v>
      </c>
      <c r="BP40" s="182" t="s">
        <v>2703</v>
      </c>
      <c r="BQ40" s="182" t="s">
        <v>2703</v>
      </c>
      <c r="BR40" s="182" t="s">
        <v>2816</v>
      </c>
      <c r="BS40" s="182" t="s">
        <v>2703</v>
      </c>
      <c r="BT40" s="182" t="s">
        <v>2703</v>
      </c>
      <c r="BU40" s="182" t="s">
        <v>2816</v>
      </c>
      <c r="BV40" s="182" t="s">
        <v>2703</v>
      </c>
      <c r="BW40" s="182" t="s">
        <v>2703</v>
      </c>
      <c r="BX40" s="182" t="s">
        <v>2816</v>
      </c>
      <c r="BY40" s="182" t="s">
        <v>2703</v>
      </c>
      <c r="BZ40" s="182" t="s">
        <v>2703</v>
      </c>
      <c r="CA40" s="182" t="s">
        <v>2816</v>
      </c>
      <c r="CB40" s="182" t="s">
        <v>2703</v>
      </c>
      <c r="CC40" s="182" t="s">
        <v>2703</v>
      </c>
      <c r="CD40" s="182" t="s">
        <v>2816</v>
      </c>
      <c r="CE40" s="182" t="s">
        <v>2703</v>
      </c>
      <c r="CF40" s="182" t="s">
        <v>2703</v>
      </c>
      <c r="CG40" s="182" t="s">
        <v>2816</v>
      </c>
      <c r="CH40" s="182" t="s">
        <v>2703</v>
      </c>
      <c r="CI40" s="182" t="s">
        <v>2703</v>
      </c>
      <c r="CJ40" s="182" t="s">
        <v>2816</v>
      </c>
      <c r="CK40" s="182" t="s">
        <v>2703</v>
      </c>
      <c r="CL40" s="182" t="s">
        <v>2703</v>
      </c>
      <c r="CM40" s="182" t="s">
        <v>2816</v>
      </c>
      <c r="CN40" s="182" t="s">
        <v>2703</v>
      </c>
      <c r="CO40" s="182" t="s">
        <v>2703</v>
      </c>
      <c r="CP40" s="182" t="s">
        <v>2816</v>
      </c>
      <c r="CQ40" s="182" t="s">
        <v>2703</v>
      </c>
      <c r="CR40" s="182" t="s">
        <v>2703</v>
      </c>
      <c r="CS40" s="182" t="s">
        <v>2816</v>
      </c>
      <c r="CT40" s="182" t="s">
        <v>2703</v>
      </c>
      <c r="CU40" s="182" t="s">
        <v>2703</v>
      </c>
      <c r="CV40" s="182" t="s">
        <v>2816</v>
      </c>
      <c r="CW40" s="182" t="s">
        <v>2703</v>
      </c>
      <c r="CX40" s="182" t="s">
        <v>2703</v>
      </c>
      <c r="CY40" s="182" t="s">
        <v>2816</v>
      </c>
      <c r="CZ40" s="182" t="s">
        <v>2703</v>
      </c>
      <c r="DA40" s="182" t="s">
        <v>2703</v>
      </c>
      <c r="DB40" s="182" t="s">
        <v>2816</v>
      </c>
      <c r="DC40" s="182" t="s">
        <v>2703</v>
      </c>
      <c r="DD40" s="182" t="s">
        <v>2703</v>
      </c>
      <c r="DE40" s="182" t="s">
        <v>2816</v>
      </c>
      <c r="DF40" s="182" t="s">
        <v>2703</v>
      </c>
      <c r="DG40" s="182" t="s">
        <v>2703</v>
      </c>
      <c r="DH40" s="182" t="s">
        <v>2816</v>
      </c>
      <c r="DI40" s="182" t="s">
        <v>2703</v>
      </c>
      <c r="DJ40" s="182" t="s">
        <v>2703</v>
      </c>
      <c r="DK40" s="182" t="s">
        <v>2816</v>
      </c>
      <c r="DL40" s="182" t="s">
        <v>2703</v>
      </c>
      <c r="DM40" s="182" t="s">
        <v>2703</v>
      </c>
      <c r="DN40" s="182" t="s">
        <v>2816</v>
      </c>
      <c r="DO40" s="182" t="s">
        <v>2703</v>
      </c>
      <c r="DP40" s="182" t="s">
        <v>2703</v>
      </c>
      <c r="DQ40" s="182" t="s">
        <v>2816</v>
      </c>
      <c r="DR40" s="182" t="s">
        <v>2703</v>
      </c>
      <c r="DS40" s="182" t="s">
        <v>2703</v>
      </c>
      <c r="DT40" s="182" t="s">
        <v>2816</v>
      </c>
      <c r="DU40" s="182" t="s">
        <v>2703</v>
      </c>
      <c r="DV40" s="182" t="s">
        <v>2703</v>
      </c>
      <c r="DW40" s="182" t="s">
        <v>2816</v>
      </c>
      <c r="DX40" s="182" t="s">
        <v>2703</v>
      </c>
      <c r="DY40" s="182" t="s">
        <v>2703</v>
      </c>
      <c r="DZ40" s="182" t="s">
        <v>2816</v>
      </c>
      <c r="EA40" s="182" t="s">
        <v>2703</v>
      </c>
      <c r="EB40" s="182" t="s">
        <v>2703</v>
      </c>
      <c r="EC40" s="182" t="s">
        <v>2816</v>
      </c>
      <c r="ED40" s="182" t="s">
        <v>2703</v>
      </c>
      <c r="EE40" s="182" t="s">
        <v>2703</v>
      </c>
      <c r="EF40" s="182" t="s">
        <v>2816</v>
      </c>
      <c r="EG40" s="182" t="s">
        <v>2703</v>
      </c>
      <c r="EH40" s="182" t="s">
        <v>2703</v>
      </c>
      <c r="EI40" s="182" t="s">
        <v>2816</v>
      </c>
      <c r="EJ40" s="182" t="s">
        <v>2703</v>
      </c>
      <c r="EK40" s="182" t="s">
        <v>2703</v>
      </c>
      <c r="EL40" s="182" t="s">
        <v>2816</v>
      </c>
      <c r="EM40" s="182" t="s">
        <v>2703</v>
      </c>
      <c r="EN40" s="182" t="s">
        <v>2703</v>
      </c>
      <c r="EO40" s="182" t="s">
        <v>2816</v>
      </c>
      <c r="EP40" s="182" t="s">
        <v>2703</v>
      </c>
      <c r="EQ40" s="182" t="s">
        <v>2703</v>
      </c>
      <c r="ER40" s="182" t="s">
        <v>2816</v>
      </c>
      <c r="ES40" s="182" t="s">
        <v>2703</v>
      </c>
      <c r="ET40" s="182" t="s">
        <v>2703</v>
      </c>
    </row>
    <row r="41" spans="1:150" x14ac:dyDescent="0.3">
      <c r="A41" s="1"/>
      <c r="B41" s="181" t="s">
        <v>2940</v>
      </c>
      <c r="C41" s="181" t="s">
        <v>87</v>
      </c>
      <c r="D41" s="181" t="s">
        <v>91</v>
      </c>
      <c r="E41" s="181" t="s">
        <v>2941</v>
      </c>
      <c r="F41" s="181" t="s">
        <v>2942</v>
      </c>
      <c r="G41" s="182" t="s">
        <v>2816</v>
      </c>
      <c r="H41" s="182" t="s">
        <v>2703</v>
      </c>
      <c r="I41" s="182" t="s">
        <v>2703</v>
      </c>
      <c r="J41" s="182" t="s">
        <v>2816</v>
      </c>
      <c r="K41" s="182" t="s">
        <v>2703</v>
      </c>
      <c r="L41" s="182" t="s">
        <v>2703</v>
      </c>
      <c r="M41" s="182" t="s">
        <v>2816</v>
      </c>
      <c r="N41" s="182" t="s">
        <v>2703</v>
      </c>
      <c r="O41" s="182" t="s">
        <v>2703</v>
      </c>
      <c r="P41" s="182" t="s">
        <v>2816</v>
      </c>
      <c r="Q41" s="182" t="s">
        <v>2703</v>
      </c>
      <c r="R41" s="182" t="s">
        <v>2703</v>
      </c>
      <c r="S41" s="182" t="s">
        <v>2816</v>
      </c>
      <c r="T41" s="182" t="s">
        <v>2703</v>
      </c>
      <c r="U41" s="182" t="s">
        <v>2703</v>
      </c>
      <c r="V41" s="182" t="s">
        <v>2816</v>
      </c>
      <c r="W41" s="182" t="s">
        <v>2703</v>
      </c>
      <c r="X41" s="182" t="s">
        <v>2703</v>
      </c>
      <c r="Y41" s="182" t="s">
        <v>2816</v>
      </c>
      <c r="Z41" s="182" t="s">
        <v>2703</v>
      </c>
      <c r="AA41" s="182" t="s">
        <v>2703</v>
      </c>
      <c r="AB41" s="182" t="s">
        <v>2816</v>
      </c>
      <c r="AC41" s="182" t="s">
        <v>2703</v>
      </c>
      <c r="AD41" s="182" t="s">
        <v>2703</v>
      </c>
      <c r="AE41" s="182" t="s">
        <v>2816</v>
      </c>
      <c r="AF41" s="182" t="s">
        <v>2703</v>
      </c>
      <c r="AG41" s="182" t="s">
        <v>2703</v>
      </c>
      <c r="AH41" s="182" t="s">
        <v>2816</v>
      </c>
      <c r="AI41" s="182" t="s">
        <v>2703</v>
      </c>
      <c r="AJ41" s="182" t="s">
        <v>2703</v>
      </c>
      <c r="AK41" s="182" t="s">
        <v>2816</v>
      </c>
      <c r="AL41" s="182" t="s">
        <v>2703</v>
      </c>
      <c r="AM41" s="182" t="s">
        <v>2703</v>
      </c>
      <c r="AN41" s="182" t="s">
        <v>2816</v>
      </c>
      <c r="AO41" s="182" t="s">
        <v>2703</v>
      </c>
      <c r="AP41" s="182" t="s">
        <v>2703</v>
      </c>
      <c r="AQ41" s="182" t="s">
        <v>2816</v>
      </c>
      <c r="AR41" s="182" t="s">
        <v>2703</v>
      </c>
      <c r="AS41" s="182" t="s">
        <v>2703</v>
      </c>
      <c r="AT41" s="182" t="s">
        <v>2816</v>
      </c>
      <c r="AU41" s="182" t="s">
        <v>2703</v>
      </c>
      <c r="AV41" s="182" t="s">
        <v>2703</v>
      </c>
      <c r="AW41" s="182" t="s">
        <v>2816</v>
      </c>
      <c r="AX41" s="182" t="s">
        <v>2703</v>
      </c>
      <c r="AY41" s="182" t="s">
        <v>2703</v>
      </c>
      <c r="AZ41" s="182" t="s">
        <v>2816</v>
      </c>
      <c r="BA41" s="182" t="s">
        <v>2703</v>
      </c>
      <c r="BB41" s="182" t="s">
        <v>2703</v>
      </c>
      <c r="BC41" s="182" t="s">
        <v>2816</v>
      </c>
      <c r="BD41" s="182" t="s">
        <v>2703</v>
      </c>
      <c r="BE41" s="182" t="s">
        <v>2703</v>
      </c>
      <c r="BF41" s="182" t="s">
        <v>2816</v>
      </c>
      <c r="BG41" s="182" t="s">
        <v>2703</v>
      </c>
      <c r="BH41" s="182" t="s">
        <v>2703</v>
      </c>
      <c r="BI41" s="182" t="s">
        <v>2816</v>
      </c>
      <c r="BJ41" s="182" t="s">
        <v>2703</v>
      </c>
      <c r="BK41" s="182" t="s">
        <v>2703</v>
      </c>
      <c r="BL41" s="182" t="s">
        <v>2816</v>
      </c>
      <c r="BM41" s="182" t="s">
        <v>2703</v>
      </c>
      <c r="BN41" s="182" t="s">
        <v>2703</v>
      </c>
      <c r="BO41" s="182" t="s">
        <v>2816</v>
      </c>
      <c r="BP41" s="182" t="s">
        <v>2703</v>
      </c>
      <c r="BQ41" s="182" t="s">
        <v>2703</v>
      </c>
      <c r="BR41" s="182" t="s">
        <v>2816</v>
      </c>
      <c r="BS41" s="182" t="s">
        <v>2703</v>
      </c>
      <c r="BT41" s="182" t="s">
        <v>2703</v>
      </c>
      <c r="BU41" s="182" t="s">
        <v>2816</v>
      </c>
      <c r="BV41" s="182" t="s">
        <v>2703</v>
      </c>
      <c r="BW41" s="182" t="s">
        <v>2703</v>
      </c>
      <c r="BX41" s="182" t="s">
        <v>2816</v>
      </c>
      <c r="BY41" s="182" t="s">
        <v>2703</v>
      </c>
      <c r="BZ41" s="182" t="s">
        <v>2703</v>
      </c>
      <c r="CA41" s="182" t="s">
        <v>2816</v>
      </c>
      <c r="CB41" s="182" t="s">
        <v>2703</v>
      </c>
      <c r="CC41" s="182" t="s">
        <v>2703</v>
      </c>
      <c r="CD41" s="182" t="s">
        <v>2816</v>
      </c>
      <c r="CE41" s="182" t="s">
        <v>2703</v>
      </c>
      <c r="CF41" s="182" t="s">
        <v>2703</v>
      </c>
      <c r="CG41" s="182" t="s">
        <v>2816</v>
      </c>
      <c r="CH41" s="182" t="s">
        <v>2703</v>
      </c>
      <c r="CI41" s="182" t="s">
        <v>2703</v>
      </c>
      <c r="CJ41" s="182" t="s">
        <v>2816</v>
      </c>
      <c r="CK41" s="182" t="s">
        <v>2703</v>
      </c>
      <c r="CL41" s="182" t="s">
        <v>2703</v>
      </c>
      <c r="CM41" s="182" t="s">
        <v>2816</v>
      </c>
      <c r="CN41" s="182" t="s">
        <v>2703</v>
      </c>
      <c r="CO41" s="182" t="s">
        <v>2703</v>
      </c>
      <c r="CP41" s="182" t="s">
        <v>2816</v>
      </c>
      <c r="CQ41" s="182" t="s">
        <v>2703</v>
      </c>
      <c r="CR41" s="182" t="s">
        <v>2703</v>
      </c>
      <c r="CS41" s="182" t="s">
        <v>2816</v>
      </c>
      <c r="CT41" s="182" t="s">
        <v>2703</v>
      </c>
      <c r="CU41" s="182" t="s">
        <v>2703</v>
      </c>
      <c r="CV41" s="182" t="s">
        <v>2816</v>
      </c>
      <c r="CW41" s="182" t="s">
        <v>2703</v>
      </c>
      <c r="CX41" s="182" t="s">
        <v>2703</v>
      </c>
      <c r="CY41" s="182" t="s">
        <v>2816</v>
      </c>
      <c r="CZ41" s="182" t="s">
        <v>2703</v>
      </c>
      <c r="DA41" s="182" t="s">
        <v>2703</v>
      </c>
      <c r="DB41" s="182" t="s">
        <v>2816</v>
      </c>
      <c r="DC41" s="182" t="s">
        <v>2703</v>
      </c>
      <c r="DD41" s="182" t="s">
        <v>2703</v>
      </c>
      <c r="DE41" s="182" t="s">
        <v>2816</v>
      </c>
      <c r="DF41" s="182" t="s">
        <v>2703</v>
      </c>
      <c r="DG41" s="182" t="s">
        <v>2703</v>
      </c>
      <c r="DH41" s="182" t="s">
        <v>2816</v>
      </c>
      <c r="DI41" s="182" t="s">
        <v>2703</v>
      </c>
      <c r="DJ41" s="182" t="s">
        <v>2703</v>
      </c>
      <c r="DK41" s="182" t="s">
        <v>2816</v>
      </c>
      <c r="DL41" s="182" t="s">
        <v>2703</v>
      </c>
      <c r="DM41" s="182" t="s">
        <v>2703</v>
      </c>
      <c r="DN41" s="182" t="s">
        <v>2816</v>
      </c>
      <c r="DO41" s="182" t="s">
        <v>2703</v>
      </c>
      <c r="DP41" s="182" t="s">
        <v>2703</v>
      </c>
      <c r="DQ41" s="182" t="s">
        <v>2816</v>
      </c>
      <c r="DR41" s="182" t="s">
        <v>2703</v>
      </c>
      <c r="DS41" s="182" t="s">
        <v>2703</v>
      </c>
      <c r="DT41" s="182" t="s">
        <v>2816</v>
      </c>
      <c r="DU41" s="182" t="s">
        <v>2703</v>
      </c>
      <c r="DV41" s="182" t="s">
        <v>2703</v>
      </c>
      <c r="DW41" s="182" t="s">
        <v>2816</v>
      </c>
      <c r="DX41" s="182" t="s">
        <v>2703</v>
      </c>
      <c r="DY41" s="182" t="s">
        <v>2703</v>
      </c>
      <c r="DZ41" s="182" t="s">
        <v>2816</v>
      </c>
      <c r="EA41" s="182" t="s">
        <v>2703</v>
      </c>
      <c r="EB41" s="182" t="s">
        <v>2703</v>
      </c>
      <c r="EC41" s="182" t="s">
        <v>2816</v>
      </c>
      <c r="ED41" s="182" t="s">
        <v>2703</v>
      </c>
      <c r="EE41" s="182" t="s">
        <v>2703</v>
      </c>
      <c r="EF41" s="182" t="s">
        <v>2816</v>
      </c>
      <c r="EG41" s="182" t="s">
        <v>2703</v>
      </c>
      <c r="EH41" s="182" t="s">
        <v>2703</v>
      </c>
      <c r="EI41" s="182" t="s">
        <v>2816</v>
      </c>
      <c r="EJ41" s="182" t="s">
        <v>2703</v>
      </c>
      <c r="EK41" s="182" t="s">
        <v>2703</v>
      </c>
      <c r="EL41" s="182" t="s">
        <v>2816</v>
      </c>
      <c r="EM41" s="182" t="s">
        <v>2703</v>
      </c>
      <c r="EN41" s="182" t="s">
        <v>2703</v>
      </c>
      <c r="EO41" s="182" t="s">
        <v>2816</v>
      </c>
      <c r="EP41" s="182" t="s">
        <v>2703</v>
      </c>
      <c r="EQ41" s="182" t="s">
        <v>2703</v>
      </c>
      <c r="ER41" s="182" t="s">
        <v>2816</v>
      </c>
      <c r="ES41" s="182" t="s">
        <v>2703</v>
      </c>
      <c r="ET41" s="182" t="s">
        <v>2703</v>
      </c>
    </row>
    <row r="42" spans="1:150" x14ac:dyDescent="0.3">
      <c r="A42" s="1"/>
      <c r="B42" s="181" t="s">
        <v>2943</v>
      </c>
      <c r="C42" s="181" t="s">
        <v>87</v>
      </c>
      <c r="D42" s="181" t="s">
        <v>91</v>
      </c>
      <c r="E42" s="181" t="s">
        <v>2944</v>
      </c>
      <c r="F42" s="181" t="s">
        <v>2945</v>
      </c>
      <c r="G42" s="182" t="s">
        <v>2816</v>
      </c>
      <c r="H42" s="182" t="s">
        <v>2703</v>
      </c>
      <c r="I42" s="182" t="s">
        <v>2703</v>
      </c>
      <c r="J42" s="182" t="s">
        <v>2816</v>
      </c>
      <c r="K42" s="182" t="s">
        <v>2703</v>
      </c>
      <c r="L42" s="182" t="s">
        <v>2703</v>
      </c>
      <c r="M42" s="182" t="s">
        <v>2816</v>
      </c>
      <c r="N42" s="182" t="s">
        <v>2703</v>
      </c>
      <c r="O42" s="182" t="s">
        <v>2703</v>
      </c>
      <c r="P42" s="182" t="s">
        <v>2816</v>
      </c>
      <c r="Q42" s="182" t="s">
        <v>2703</v>
      </c>
      <c r="R42" s="182" t="s">
        <v>2703</v>
      </c>
      <c r="S42" s="182" t="s">
        <v>2816</v>
      </c>
      <c r="T42" s="182" t="s">
        <v>2703</v>
      </c>
      <c r="U42" s="182" t="s">
        <v>2703</v>
      </c>
      <c r="V42" s="182" t="s">
        <v>2816</v>
      </c>
      <c r="W42" s="182" t="s">
        <v>2703</v>
      </c>
      <c r="X42" s="182" t="s">
        <v>2703</v>
      </c>
      <c r="Y42" s="182" t="s">
        <v>2816</v>
      </c>
      <c r="Z42" s="182" t="s">
        <v>2703</v>
      </c>
      <c r="AA42" s="182" t="s">
        <v>2703</v>
      </c>
      <c r="AB42" s="182" t="s">
        <v>2816</v>
      </c>
      <c r="AC42" s="182" t="s">
        <v>2703</v>
      </c>
      <c r="AD42" s="182" t="s">
        <v>2703</v>
      </c>
      <c r="AE42" s="182" t="s">
        <v>2816</v>
      </c>
      <c r="AF42" s="182" t="s">
        <v>2703</v>
      </c>
      <c r="AG42" s="182" t="s">
        <v>2703</v>
      </c>
      <c r="AH42" s="182" t="s">
        <v>2816</v>
      </c>
      <c r="AI42" s="182" t="s">
        <v>2703</v>
      </c>
      <c r="AJ42" s="182" t="s">
        <v>2703</v>
      </c>
      <c r="AK42" s="182" t="s">
        <v>2816</v>
      </c>
      <c r="AL42" s="182" t="s">
        <v>2703</v>
      </c>
      <c r="AM42" s="182" t="s">
        <v>2703</v>
      </c>
      <c r="AN42" s="182" t="s">
        <v>2816</v>
      </c>
      <c r="AO42" s="182" t="s">
        <v>2703</v>
      </c>
      <c r="AP42" s="182" t="s">
        <v>2703</v>
      </c>
      <c r="AQ42" s="182" t="s">
        <v>2816</v>
      </c>
      <c r="AR42" s="182" t="s">
        <v>2703</v>
      </c>
      <c r="AS42" s="182" t="s">
        <v>2703</v>
      </c>
      <c r="AT42" s="182" t="s">
        <v>2816</v>
      </c>
      <c r="AU42" s="182" t="s">
        <v>2703</v>
      </c>
      <c r="AV42" s="182" t="s">
        <v>2703</v>
      </c>
      <c r="AW42" s="182" t="s">
        <v>2816</v>
      </c>
      <c r="AX42" s="182" t="s">
        <v>2703</v>
      </c>
      <c r="AY42" s="182" t="s">
        <v>2703</v>
      </c>
      <c r="AZ42" s="182" t="s">
        <v>2816</v>
      </c>
      <c r="BA42" s="182" t="s">
        <v>2703</v>
      </c>
      <c r="BB42" s="182" t="s">
        <v>2703</v>
      </c>
      <c r="BC42" s="182" t="s">
        <v>2816</v>
      </c>
      <c r="BD42" s="182" t="s">
        <v>2703</v>
      </c>
      <c r="BE42" s="182" t="s">
        <v>2703</v>
      </c>
      <c r="BF42" s="182" t="s">
        <v>2816</v>
      </c>
      <c r="BG42" s="182" t="s">
        <v>2703</v>
      </c>
      <c r="BH42" s="182" t="s">
        <v>2703</v>
      </c>
      <c r="BI42" s="182" t="s">
        <v>2816</v>
      </c>
      <c r="BJ42" s="182" t="s">
        <v>2703</v>
      </c>
      <c r="BK42" s="182" t="s">
        <v>2703</v>
      </c>
      <c r="BL42" s="182" t="s">
        <v>2816</v>
      </c>
      <c r="BM42" s="182" t="s">
        <v>2703</v>
      </c>
      <c r="BN42" s="182" t="s">
        <v>2703</v>
      </c>
      <c r="BO42" s="182" t="s">
        <v>2816</v>
      </c>
      <c r="BP42" s="182" t="s">
        <v>2703</v>
      </c>
      <c r="BQ42" s="182" t="s">
        <v>2703</v>
      </c>
      <c r="BR42" s="182" t="s">
        <v>2816</v>
      </c>
      <c r="BS42" s="182" t="s">
        <v>2703</v>
      </c>
      <c r="BT42" s="182" t="s">
        <v>2703</v>
      </c>
      <c r="BU42" s="182" t="s">
        <v>2816</v>
      </c>
      <c r="BV42" s="182" t="s">
        <v>2703</v>
      </c>
      <c r="BW42" s="182" t="s">
        <v>2703</v>
      </c>
      <c r="BX42" s="182" t="s">
        <v>2816</v>
      </c>
      <c r="BY42" s="182" t="s">
        <v>2703</v>
      </c>
      <c r="BZ42" s="182" t="s">
        <v>2703</v>
      </c>
      <c r="CA42" s="182" t="s">
        <v>2816</v>
      </c>
      <c r="CB42" s="182" t="s">
        <v>2703</v>
      </c>
      <c r="CC42" s="182" t="s">
        <v>2703</v>
      </c>
      <c r="CD42" s="182" t="s">
        <v>2816</v>
      </c>
      <c r="CE42" s="182" t="s">
        <v>2703</v>
      </c>
      <c r="CF42" s="182" t="s">
        <v>2703</v>
      </c>
      <c r="CG42" s="182" t="s">
        <v>2816</v>
      </c>
      <c r="CH42" s="182" t="s">
        <v>2703</v>
      </c>
      <c r="CI42" s="182" t="s">
        <v>2703</v>
      </c>
      <c r="CJ42" s="182" t="s">
        <v>2816</v>
      </c>
      <c r="CK42" s="182" t="s">
        <v>2703</v>
      </c>
      <c r="CL42" s="182" t="s">
        <v>2703</v>
      </c>
      <c r="CM42" s="182" t="s">
        <v>2816</v>
      </c>
      <c r="CN42" s="182" t="s">
        <v>2703</v>
      </c>
      <c r="CO42" s="182" t="s">
        <v>2703</v>
      </c>
      <c r="CP42" s="182" t="s">
        <v>2816</v>
      </c>
      <c r="CQ42" s="182" t="s">
        <v>2703</v>
      </c>
      <c r="CR42" s="182" t="s">
        <v>2703</v>
      </c>
      <c r="CS42" s="182" t="s">
        <v>2816</v>
      </c>
      <c r="CT42" s="182" t="s">
        <v>2703</v>
      </c>
      <c r="CU42" s="182" t="s">
        <v>2703</v>
      </c>
      <c r="CV42" s="182" t="s">
        <v>2816</v>
      </c>
      <c r="CW42" s="182" t="s">
        <v>2703</v>
      </c>
      <c r="CX42" s="182" t="s">
        <v>2703</v>
      </c>
      <c r="CY42" s="182" t="s">
        <v>2816</v>
      </c>
      <c r="CZ42" s="182" t="s">
        <v>2703</v>
      </c>
      <c r="DA42" s="182" t="s">
        <v>2703</v>
      </c>
      <c r="DB42" s="182" t="s">
        <v>2816</v>
      </c>
      <c r="DC42" s="182" t="s">
        <v>2703</v>
      </c>
      <c r="DD42" s="182" t="s">
        <v>2703</v>
      </c>
      <c r="DE42" s="182" t="s">
        <v>2816</v>
      </c>
      <c r="DF42" s="182" t="s">
        <v>2703</v>
      </c>
      <c r="DG42" s="182" t="s">
        <v>2703</v>
      </c>
      <c r="DH42" s="182" t="s">
        <v>2816</v>
      </c>
      <c r="DI42" s="182" t="s">
        <v>2703</v>
      </c>
      <c r="DJ42" s="182" t="s">
        <v>2703</v>
      </c>
      <c r="DK42" s="182" t="s">
        <v>2816</v>
      </c>
      <c r="DL42" s="182" t="s">
        <v>2703</v>
      </c>
      <c r="DM42" s="182" t="s">
        <v>2703</v>
      </c>
      <c r="DN42" s="182" t="s">
        <v>2816</v>
      </c>
      <c r="DO42" s="182" t="s">
        <v>2703</v>
      </c>
      <c r="DP42" s="182" t="s">
        <v>2703</v>
      </c>
      <c r="DQ42" s="182" t="s">
        <v>2816</v>
      </c>
      <c r="DR42" s="182" t="s">
        <v>2703</v>
      </c>
      <c r="DS42" s="182" t="s">
        <v>2703</v>
      </c>
      <c r="DT42" s="182" t="s">
        <v>2816</v>
      </c>
      <c r="DU42" s="182" t="s">
        <v>2703</v>
      </c>
      <c r="DV42" s="182" t="s">
        <v>2703</v>
      </c>
      <c r="DW42" s="182" t="s">
        <v>2816</v>
      </c>
      <c r="DX42" s="182" t="s">
        <v>2703</v>
      </c>
      <c r="DY42" s="182" t="s">
        <v>2703</v>
      </c>
      <c r="DZ42" s="182" t="s">
        <v>2816</v>
      </c>
      <c r="EA42" s="182" t="s">
        <v>2703</v>
      </c>
      <c r="EB42" s="182" t="s">
        <v>2703</v>
      </c>
      <c r="EC42" s="182" t="s">
        <v>2816</v>
      </c>
      <c r="ED42" s="182" t="s">
        <v>2703</v>
      </c>
      <c r="EE42" s="182" t="s">
        <v>2703</v>
      </c>
      <c r="EF42" s="182" t="s">
        <v>2816</v>
      </c>
      <c r="EG42" s="182" t="s">
        <v>2703</v>
      </c>
      <c r="EH42" s="182" t="s">
        <v>2703</v>
      </c>
      <c r="EI42" s="182" t="s">
        <v>2816</v>
      </c>
      <c r="EJ42" s="182" t="s">
        <v>2703</v>
      </c>
      <c r="EK42" s="182" t="s">
        <v>2703</v>
      </c>
      <c r="EL42" s="182" t="s">
        <v>2816</v>
      </c>
      <c r="EM42" s="182" t="s">
        <v>2703</v>
      </c>
      <c r="EN42" s="182" t="s">
        <v>2703</v>
      </c>
      <c r="EO42" s="182" t="s">
        <v>2816</v>
      </c>
      <c r="EP42" s="182" t="s">
        <v>2703</v>
      </c>
      <c r="EQ42" s="182" t="s">
        <v>2703</v>
      </c>
      <c r="ER42" s="182" t="s">
        <v>2816</v>
      </c>
      <c r="ES42" s="182" t="s">
        <v>2703</v>
      </c>
      <c r="ET42" s="182" t="s">
        <v>2703</v>
      </c>
    </row>
    <row r="43" spans="1:150" x14ac:dyDescent="0.3">
      <c r="A43" s="1"/>
      <c r="B43" s="180" t="s">
        <v>2946</v>
      </c>
      <c r="C43" s="180" t="s">
        <v>108</v>
      </c>
      <c r="D43" s="180" t="s">
        <v>109</v>
      </c>
      <c r="E43" s="180" t="s">
        <v>2947</v>
      </c>
      <c r="F43" s="180" t="s">
        <v>2948</v>
      </c>
      <c r="G43" s="180" t="s">
        <v>2816</v>
      </c>
      <c r="H43" s="180" t="s">
        <v>2949</v>
      </c>
      <c r="I43" s="180" t="s">
        <v>2950</v>
      </c>
      <c r="J43" s="180" t="s">
        <v>2816</v>
      </c>
      <c r="K43" s="180" t="s">
        <v>2951</v>
      </c>
      <c r="L43" s="180" t="s">
        <v>2952</v>
      </c>
      <c r="M43" s="180" t="s">
        <v>2816</v>
      </c>
      <c r="N43" s="180" t="s">
        <v>2953</v>
      </c>
      <c r="O43" s="180" t="s">
        <v>2954</v>
      </c>
      <c r="P43" s="180" t="s">
        <v>2816</v>
      </c>
      <c r="Q43" s="180" t="s">
        <v>2955</v>
      </c>
      <c r="R43" s="180" t="s">
        <v>2956</v>
      </c>
      <c r="S43" s="180" t="s">
        <v>2816</v>
      </c>
      <c r="T43" s="180" t="s">
        <v>2957</v>
      </c>
      <c r="U43" s="180" t="s">
        <v>2703</v>
      </c>
      <c r="V43" s="180" t="s">
        <v>2816</v>
      </c>
      <c r="W43" s="180" t="s">
        <v>2958</v>
      </c>
      <c r="X43" s="180" t="s">
        <v>2959</v>
      </c>
      <c r="Y43" s="180" t="s">
        <v>2816</v>
      </c>
      <c r="Z43" s="180" t="s">
        <v>2960</v>
      </c>
      <c r="AA43" s="180" t="s">
        <v>2961</v>
      </c>
      <c r="AB43" s="180" t="s">
        <v>2816</v>
      </c>
      <c r="AC43" s="180" t="s">
        <v>2962</v>
      </c>
      <c r="AD43" s="180" t="s">
        <v>2963</v>
      </c>
      <c r="AE43" s="180" t="s">
        <v>2816</v>
      </c>
      <c r="AF43" s="180" t="s">
        <v>2964</v>
      </c>
      <c r="AG43" s="180" t="s">
        <v>2965</v>
      </c>
      <c r="AH43" s="180" t="s">
        <v>2816</v>
      </c>
      <c r="AI43" s="180" t="s">
        <v>2966</v>
      </c>
      <c r="AJ43" s="180" t="s">
        <v>2967</v>
      </c>
      <c r="AK43" s="180" t="s">
        <v>2816</v>
      </c>
      <c r="AL43" s="180" t="s">
        <v>2968</v>
      </c>
      <c r="AM43" s="180" t="s">
        <v>2969</v>
      </c>
      <c r="AN43" s="180" t="s">
        <v>2816</v>
      </c>
      <c r="AO43" s="180" t="s">
        <v>2970</v>
      </c>
      <c r="AP43" s="180" t="s">
        <v>2971</v>
      </c>
      <c r="AQ43" s="180" t="s">
        <v>2816</v>
      </c>
      <c r="AR43" s="180" t="s">
        <v>2972</v>
      </c>
      <c r="AS43" s="180" t="s">
        <v>2973</v>
      </c>
      <c r="AT43" s="180" t="s">
        <v>2816</v>
      </c>
      <c r="AU43" s="180" t="s">
        <v>2972</v>
      </c>
      <c r="AV43" s="180" t="s">
        <v>2973</v>
      </c>
      <c r="AW43" s="180" t="s">
        <v>2816</v>
      </c>
      <c r="AX43" s="180" t="s">
        <v>2972</v>
      </c>
      <c r="AY43" s="180" t="s">
        <v>2973</v>
      </c>
      <c r="AZ43" s="180" t="s">
        <v>2816</v>
      </c>
      <c r="BA43" s="180" t="s">
        <v>2972</v>
      </c>
      <c r="BB43" s="180" t="s">
        <v>2973</v>
      </c>
      <c r="BC43" s="180" t="s">
        <v>2816</v>
      </c>
      <c r="BD43" s="180" t="s">
        <v>2972</v>
      </c>
      <c r="BE43" s="180" t="s">
        <v>2973</v>
      </c>
      <c r="BF43" s="180" t="s">
        <v>2816</v>
      </c>
      <c r="BG43" s="180" t="s">
        <v>2972</v>
      </c>
      <c r="BH43" s="180" t="s">
        <v>2973</v>
      </c>
      <c r="BI43" s="180" t="s">
        <v>2816</v>
      </c>
      <c r="BJ43" s="180" t="s">
        <v>2974</v>
      </c>
      <c r="BK43" s="180" t="s">
        <v>2975</v>
      </c>
      <c r="BL43" s="180" t="s">
        <v>2816</v>
      </c>
      <c r="BM43" s="180" t="s">
        <v>2976</v>
      </c>
      <c r="BN43" s="180" t="s">
        <v>2977</v>
      </c>
      <c r="BO43" s="180" t="s">
        <v>2816</v>
      </c>
      <c r="BP43" s="180" t="s">
        <v>2978</v>
      </c>
      <c r="BQ43" s="180" t="s">
        <v>2979</v>
      </c>
      <c r="BR43" s="180" t="s">
        <v>2816</v>
      </c>
      <c r="BS43" s="180" t="s">
        <v>2978</v>
      </c>
      <c r="BT43" s="180" t="s">
        <v>2979</v>
      </c>
      <c r="BU43" s="180" t="s">
        <v>2816</v>
      </c>
      <c r="BV43" s="180" t="s">
        <v>2980</v>
      </c>
      <c r="BW43" s="180" t="s">
        <v>2981</v>
      </c>
      <c r="BX43" s="180" t="s">
        <v>2816</v>
      </c>
      <c r="BY43" s="180" t="s">
        <v>2982</v>
      </c>
      <c r="BZ43" s="180" t="s">
        <v>2983</v>
      </c>
      <c r="CA43" s="180" t="s">
        <v>2816</v>
      </c>
      <c r="CB43" s="180" t="s">
        <v>2984</v>
      </c>
      <c r="CC43" s="180" t="s">
        <v>2985</v>
      </c>
      <c r="CD43" s="180" t="s">
        <v>2816</v>
      </c>
      <c r="CE43" s="180" t="s">
        <v>2986</v>
      </c>
      <c r="CF43" s="180" t="s">
        <v>2987</v>
      </c>
      <c r="CG43" s="180" t="s">
        <v>2816</v>
      </c>
      <c r="CH43" s="180" t="s">
        <v>2980</v>
      </c>
      <c r="CI43" s="180" t="s">
        <v>2981</v>
      </c>
      <c r="CJ43" s="180" t="s">
        <v>2816</v>
      </c>
      <c r="CK43" s="180" t="s">
        <v>2980</v>
      </c>
      <c r="CL43" s="180" t="s">
        <v>2981</v>
      </c>
      <c r="CM43" s="180" t="s">
        <v>2816</v>
      </c>
      <c r="CN43" s="180" t="s">
        <v>2988</v>
      </c>
      <c r="CO43" s="180" t="s">
        <v>2703</v>
      </c>
      <c r="CP43" s="180" t="s">
        <v>2816</v>
      </c>
      <c r="CQ43" s="180" t="s">
        <v>2989</v>
      </c>
      <c r="CR43" s="180" t="s">
        <v>2990</v>
      </c>
      <c r="CS43" s="180" t="s">
        <v>2816</v>
      </c>
      <c r="CT43" s="180" t="s">
        <v>2980</v>
      </c>
      <c r="CU43" s="180" t="s">
        <v>2981</v>
      </c>
      <c r="CV43" s="180" t="s">
        <v>2816</v>
      </c>
      <c r="CW43" s="180" t="s">
        <v>2980</v>
      </c>
      <c r="CX43" s="180" t="s">
        <v>2981</v>
      </c>
      <c r="CY43" s="180" t="s">
        <v>2816</v>
      </c>
      <c r="CZ43" s="180" t="s">
        <v>2980</v>
      </c>
      <c r="DA43" s="180" t="s">
        <v>2981</v>
      </c>
      <c r="DB43" s="180" t="s">
        <v>2816</v>
      </c>
      <c r="DC43" s="180" t="s">
        <v>2991</v>
      </c>
      <c r="DD43" s="180" t="s">
        <v>2703</v>
      </c>
      <c r="DE43" s="180" t="s">
        <v>2816</v>
      </c>
      <c r="DF43" s="180" t="s">
        <v>2992</v>
      </c>
      <c r="DG43" s="180" t="s">
        <v>2703</v>
      </c>
      <c r="DH43" s="180" t="s">
        <v>2816</v>
      </c>
      <c r="DI43" s="180" t="s">
        <v>2993</v>
      </c>
      <c r="DJ43" s="180" t="s">
        <v>2703</v>
      </c>
      <c r="DK43" s="180" t="s">
        <v>2816</v>
      </c>
      <c r="DL43" s="180" t="s">
        <v>2988</v>
      </c>
      <c r="DM43" s="180" t="s">
        <v>2703</v>
      </c>
      <c r="DN43" s="180" t="s">
        <v>2816</v>
      </c>
      <c r="DO43" s="180" t="s">
        <v>2994</v>
      </c>
      <c r="DP43" s="180" t="s">
        <v>2863</v>
      </c>
      <c r="DQ43" s="180" t="s">
        <v>2816</v>
      </c>
      <c r="DR43" s="180" t="s">
        <v>2995</v>
      </c>
      <c r="DS43" s="180" t="s">
        <v>2703</v>
      </c>
      <c r="DT43" s="180" t="s">
        <v>2816</v>
      </c>
      <c r="DU43" s="180" t="s">
        <v>2996</v>
      </c>
      <c r="DV43" s="180" t="s">
        <v>2997</v>
      </c>
      <c r="DW43" s="180" t="s">
        <v>2816</v>
      </c>
      <c r="DX43" s="180" t="s">
        <v>2998</v>
      </c>
      <c r="DY43" s="180" t="s">
        <v>2999</v>
      </c>
      <c r="DZ43" s="180" t="s">
        <v>2816</v>
      </c>
      <c r="EA43" s="180" t="s">
        <v>3000</v>
      </c>
      <c r="EB43" s="180" t="s">
        <v>2703</v>
      </c>
      <c r="EC43" s="180" t="s">
        <v>2816</v>
      </c>
      <c r="ED43" s="180" t="s">
        <v>3001</v>
      </c>
      <c r="EE43" s="180" t="s">
        <v>3002</v>
      </c>
      <c r="EF43" s="180" t="s">
        <v>2816</v>
      </c>
      <c r="EG43" s="180" t="s">
        <v>3003</v>
      </c>
      <c r="EH43" s="180" t="s">
        <v>2703</v>
      </c>
      <c r="EI43" s="180" t="s">
        <v>2816</v>
      </c>
      <c r="EJ43" s="180" t="s">
        <v>3004</v>
      </c>
      <c r="EK43" s="180" t="s">
        <v>2703</v>
      </c>
      <c r="EL43" s="180" t="s">
        <v>2816</v>
      </c>
      <c r="EM43" s="180" t="s">
        <v>3005</v>
      </c>
      <c r="EN43" s="180" t="s">
        <v>2703</v>
      </c>
      <c r="EO43" s="180" t="s">
        <v>2816</v>
      </c>
      <c r="EP43" s="180" t="s">
        <v>3006</v>
      </c>
      <c r="EQ43" s="180" t="s">
        <v>3007</v>
      </c>
      <c r="ER43" s="180" t="s">
        <v>2816</v>
      </c>
      <c r="ES43" s="180" t="s">
        <v>3008</v>
      </c>
      <c r="ET43" s="180" t="s">
        <v>3009</v>
      </c>
    </row>
    <row r="44" spans="1:150" x14ac:dyDescent="0.3">
      <c r="A44" s="1"/>
      <c r="B44" s="181" t="s">
        <v>3010</v>
      </c>
      <c r="C44" s="181" t="s">
        <v>108</v>
      </c>
      <c r="D44" s="181" t="s">
        <v>109</v>
      </c>
      <c r="E44" s="181" t="s">
        <v>3011</v>
      </c>
      <c r="F44" s="181" t="s">
        <v>3012</v>
      </c>
      <c r="G44" s="182" t="s">
        <v>2816</v>
      </c>
      <c r="H44" s="182" t="s">
        <v>3013</v>
      </c>
      <c r="I44" s="182" t="s">
        <v>2703</v>
      </c>
      <c r="J44" s="182" t="s">
        <v>2816</v>
      </c>
      <c r="K44" s="182" t="s">
        <v>3014</v>
      </c>
      <c r="L44" s="182" t="s">
        <v>2703</v>
      </c>
      <c r="M44" s="182" t="s">
        <v>2816</v>
      </c>
      <c r="N44" s="182" t="s">
        <v>3015</v>
      </c>
      <c r="O44" s="182" t="s">
        <v>2703</v>
      </c>
      <c r="P44" s="182" t="s">
        <v>2816</v>
      </c>
      <c r="Q44" s="182" t="s">
        <v>3016</v>
      </c>
      <c r="R44" s="182" t="s">
        <v>2703</v>
      </c>
      <c r="S44" s="182" t="s">
        <v>2816</v>
      </c>
      <c r="T44" s="182" t="s">
        <v>3008</v>
      </c>
      <c r="U44" s="182" t="s">
        <v>2703</v>
      </c>
      <c r="V44" s="182" t="s">
        <v>2816</v>
      </c>
      <c r="W44" s="182" t="s">
        <v>3017</v>
      </c>
      <c r="X44" s="182" t="s">
        <v>2703</v>
      </c>
      <c r="Y44" s="182" t="s">
        <v>2816</v>
      </c>
      <c r="Z44" s="182" t="s">
        <v>3018</v>
      </c>
      <c r="AA44" s="182" t="s">
        <v>2703</v>
      </c>
      <c r="AB44" s="182" t="s">
        <v>2816</v>
      </c>
      <c r="AC44" s="182" t="s">
        <v>3019</v>
      </c>
      <c r="AD44" s="182" t="s">
        <v>2703</v>
      </c>
      <c r="AE44" s="182" t="s">
        <v>2816</v>
      </c>
      <c r="AF44" s="182" t="s">
        <v>3020</v>
      </c>
      <c r="AG44" s="182" t="s">
        <v>2703</v>
      </c>
      <c r="AH44" s="182" t="s">
        <v>2816</v>
      </c>
      <c r="AI44" s="182" t="s">
        <v>3021</v>
      </c>
      <c r="AJ44" s="182" t="s">
        <v>2703</v>
      </c>
      <c r="AK44" s="182" t="s">
        <v>2816</v>
      </c>
      <c r="AL44" s="182" t="s">
        <v>3022</v>
      </c>
      <c r="AM44" s="182" t="s">
        <v>2703</v>
      </c>
      <c r="AN44" s="182" t="s">
        <v>2816</v>
      </c>
      <c r="AO44" s="182" t="s">
        <v>3008</v>
      </c>
      <c r="AP44" s="182" t="s">
        <v>2703</v>
      </c>
      <c r="AQ44" s="182" t="s">
        <v>2816</v>
      </c>
      <c r="AR44" s="182" t="s">
        <v>3023</v>
      </c>
      <c r="AS44" s="182" t="s">
        <v>2973</v>
      </c>
      <c r="AT44" s="182" t="s">
        <v>2816</v>
      </c>
      <c r="AU44" s="182" t="s">
        <v>3023</v>
      </c>
      <c r="AV44" s="182" t="s">
        <v>2973</v>
      </c>
      <c r="AW44" s="182" t="s">
        <v>2816</v>
      </c>
      <c r="AX44" s="182" t="s">
        <v>3023</v>
      </c>
      <c r="AY44" s="182" t="s">
        <v>2973</v>
      </c>
      <c r="AZ44" s="182" t="s">
        <v>2816</v>
      </c>
      <c r="BA44" s="182" t="s">
        <v>3008</v>
      </c>
      <c r="BB44" s="182" t="s">
        <v>2703</v>
      </c>
      <c r="BC44" s="182" t="s">
        <v>2816</v>
      </c>
      <c r="BD44" s="182" t="s">
        <v>3008</v>
      </c>
      <c r="BE44" s="182" t="s">
        <v>2703</v>
      </c>
      <c r="BF44" s="182" t="s">
        <v>2816</v>
      </c>
      <c r="BG44" s="182" t="s">
        <v>3023</v>
      </c>
      <c r="BH44" s="182" t="s">
        <v>2973</v>
      </c>
      <c r="BI44" s="182" t="s">
        <v>2816</v>
      </c>
      <c r="BJ44" s="182" t="s">
        <v>2974</v>
      </c>
      <c r="BK44" s="182" t="s">
        <v>2863</v>
      </c>
      <c r="BL44" s="182" t="s">
        <v>2816</v>
      </c>
      <c r="BM44" s="182" t="s">
        <v>3008</v>
      </c>
      <c r="BN44" s="182" t="s">
        <v>2703</v>
      </c>
      <c r="BO44" s="182" t="s">
        <v>2816</v>
      </c>
      <c r="BP44" s="182" t="s">
        <v>3024</v>
      </c>
      <c r="BQ44" s="182" t="s">
        <v>2979</v>
      </c>
      <c r="BR44" s="182" t="s">
        <v>2816</v>
      </c>
      <c r="BS44" s="182" t="s">
        <v>3008</v>
      </c>
      <c r="BT44" s="182" t="s">
        <v>2703</v>
      </c>
      <c r="BU44" s="182" t="s">
        <v>2816</v>
      </c>
      <c r="BV44" s="182" t="s">
        <v>3025</v>
      </c>
      <c r="BW44" s="182" t="s">
        <v>2981</v>
      </c>
      <c r="BX44" s="182" t="s">
        <v>2816</v>
      </c>
      <c r="BY44" s="182" t="s">
        <v>3026</v>
      </c>
      <c r="BZ44" s="182" t="s">
        <v>2983</v>
      </c>
      <c r="CA44" s="182" t="s">
        <v>2816</v>
      </c>
      <c r="CB44" s="182" t="s">
        <v>3027</v>
      </c>
      <c r="CC44" s="182" t="s">
        <v>2985</v>
      </c>
      <c r="CD44" s="182" t="s">
        <v>2816</v>
      </c>
      <c r="CE44" s="182" t="s">
        <v>3028</v>
      </c>
      <c r="CF44" s="182" t="s">
        <v>2987</v>
      </c>
      <c r="CG44" s="182" t="s">
        <v>2816</v>
      </c>
      <c r="CH44" s="182" t="s">
        <v>3025</v>
      </c>
      <c r="CI44" s="182" t="s">
        <v>2981</v>
      </c>
      <c r="CJ44" s="182" t="s">
        <v>2816</v>
      </c>
      <c r="CK44" s="182" t="s">
        <v>3025</v>
      </c>
      <c r="CL44" s="182" t="s">
        <v>2981</v>
      </c>
      <c r="CM44" s="182" t="s">
        <v>2816</v>
      </c>
      <c r="CN44" s="182" t="s">
        <v>3008</v>
      </c>
      <c r="CO44" s="182" t="s">
        <v>2703</v>
      </c>
      <c r="CP44" s="182" t="s">
        <v>2816</v>
      </c>
      <c r="CQ44" s="182" t="s">
        <v>3029</v>
      </c>
      <c r="CR44" s="182" t="s">
        <v>2703</v>
      </c>
      <c r="CS44" s="182" t="s">
        <v>2816</v>
      </c>
      <c r="CT44" s="182" t="s">
        <v>3025</v>
      </c>
      <c r="CU44" s="182" t="s">
        <v>2981</v>
      </c>
      <c r="CV44" s="182" t="s">
        <v>2816</v>
      </c>
      <c r="CW44" s="182" t="s">
        <v>3025</v>
      </c>
      <c r="CX44" s="182" t="s">
        <v>2981</v>
      </c>
      <c r="CY44" s="182" t="s">
        <v>2816</v>
      </c>
      <c r="CZ44" s="182" t="s">
        <v>3008</v>
      </c>
      <c r="DA44" s="182" t="s">
        <v>2703</v>
      </c>
      <c r="DB44" s="182" t="s">
        <v>2816</v>
      </c>
      <c r="DC44" s="182" t="s">
        <v>3030</v>
      </c>
      <c r="DD44" s="182" t="s">
        <v>2703</v>
      </c>
      <c r="DE44" s="182" t="s">
        <v>2816</v>
      </c>
      <c r="DF44" s="182" t="s">
        <v>3031</v>
      </c>
      <c r="DG44" s="182" t="s">
        <v>2703</v>
      </c>
      <c r="DH44" s="182" t="s">
        <v>2816</v>
      </c>
      <c r="DI44" s="182" t="s">
        <v>3032</v>
      </c>
      <c r="DJ44" s="182" t="s">
        <v>2703</v>
      </c>
      <c r="DK44" s="182" t="s">
        <v>2816</v>
      </c>
      <c r="DL44" s="182" t="s">
        <v>3008</v>
      </c>
      <c r="DM44" s="182" t="s">
        <v>2703</v>
      </c>
      <c r="DN44" s="182" t="s">
        <v>2816</v>
      </c>
      <c r="DO44" s="182" t="s">
        <v>3008</v>
      </c>
      <c r="DP44" s="182" t="s">
        <v>2703</v>
      </c>
      <c r="DQ44" s="182" t="s">
        <v>2816</v>
      </c>
      <c r="DR44" s="182" t="s">
        <v>3033</v>
      </c>
      <c r="DS44" s="182" t="s">
        <v>2703</v>
      </c>
      <c r="DT44" s="182" t="s">
        <v>2816</v>
      </c>
      <c r="DU44" s="182" t="s">
        <v>3034</v>
      </c>
      <c r="DV44" s="182" t="s">
        <v>2997</v>
      </c>
      <c r="DW44" s="182" t="s">
        <v>2816</v>
      </c>
      <c r="DX44" s="182" t="s">
        <v>3035</v>
      </c>
      <c r="DY44" s="182" t="s">
        <v>2999</v>
      </c>
      <c r="DZ44" s="182" t="s">
        <v>2816</v>
      </c>
      <c r="EA44" s="182" t="s">
        <v>3000</v>
      </c>
      <c r="EB44" s="182" t="s">
        <v>2703</v>
      </c>
      <c r="EC44" s="182" t="s">
        <v>2816</v>
      </c>
      <c r="ED44" s="182" t="s">
        <v>2703</v>
      </c>
      <c r="EE44" s="182" t="s">
        <v>3002</v>
      </c>
      <c r="EF44" s="182" t="s">
        <v>2816</v>
      </c>
      <c r="EG44" s="182" t="s">
        <v>3003</v>
      </c>
      <c r="EH44" s="182" t="s">
        <v>2703</v>
      </c>
      <c r="EI44" s="182" t="s">
        <v>2816</v>
      </c>
      <c r="EJ44" s="182" t="s">
        <v>3036</v>
      </c>
      <c r="EK44" s="182" t="s">
        <v>2703</v>
      </c>
      <c r="EL44" s="182" t="s">
        <v>2816</v>
      </c>
      <c r="EM44" s="182" t="s">
        <v>3037</v>
      </c>
      <c r="EN44" s="182" t="s">
        <v>2703</v>
      </c>
      <c r="EO44" s="182" t="s">
        <v>2816</v>
      </c>
      <c r="EP44" s="182" t="s">
        <v>2703</v>
      </c>
      <c r="EQ44" s="182" t="s">
        <v>3007</v>
      </c>
      <c r="ER44" s="182" t="s">
        <v>2816</v>
      </c>
      <c r="ES44" s="182" t="s">
        <v>3008</v>
      </c>
      <c r="ET44" s="182" t="s">
        <v>2703</v>
      </c>
    </row>
    <row r="45" spans="1:150" x14ac:dyDescent="0.3">
      <c r="A45" s="1"/>
      <c r="B45" s="181" t="s">
        <v>3038</v>
      </c>
      <c r="C45" s="181" t="s">
        <v>108</v>
      </c>
      <c r="D45" s="181" t="s">
        <v>109</v>
      </c>
      <c r="E45" s="181" t="s">
        <v>3039</v>
      </c>
      <c r="F45" s="181" t="s">
        <v>3040</v>
      </c>
      <c r="G45" s="182" t="s">
        <v>2816</v>
      </c>
      <c r="H45" s="182" t="s">
        <v>3041</v>
      </c>
      <c r="I45" s="182" t="s">
        <v>2950</v>
      </c>
      <c r="J45" s="182" t="s">
        <v>2816</v>
      </c>
      <c r="K45" s="182" t="s">
        <v>3042</v>
      </c>
      <c r="L45" s="182" t="s">
        <v>2952</v>
      </c>
      <c r="M45" s="182" t="s">
        <v>2816</v>
      </c>
      <c r="N45" s="182" t="s">
        <v>3043</v>
      </c>
      <c r="O45" s="182" t="s">
        <v>2954</v>
      </c>
      <c r="P45" s="182" t="s">
        <v>2816</v>
      </c>
      <c r="Q45" s="182" t="s">
        <v>3044</v>
      </c>
      <c r="R45" s="182" t="s">
        <v>2956</v>
      </c>
      <c r="S45" s="182" t="s">
        <v>2816</v>
      </c>
      <c r="T45" s="182" t="s">
        <v>3045</v>
      </c>
      <c r="U45" s="182" t="s">
        <v>2703</v>
      </c>
      <c r="V45" s="182" t="s">
        <v>2816</v>
      </c>
      <c r="W45" s="182" t="s">
        <v>3046</v>
      </c>
      <c r="X45" s="182" t="s">
        <v>2959</v>
      </c>
      <c r="Y45" s="182" t="s">
        <v>2816</v>
      </c>
      <c r="Z45" s="182" t="s">
        <v>3047</v>
      </c>
      <c r="AA45" s="182" t="s">
        <v>2961</v>
      </c>
      <c r="AB45" s="182" t="s">
        <v>2816</v>
      </c>
      <c r="AC45" s="182" t="s">
        <v>3048</v>
      </c>
      <c r="AD45" s="182" t="s">
        <v>2963</v>
      </c>
      <c r="AE45" s="182" t="s">
        <v>2816</v>
      </c>
      <c r="AF45" s="182" t="s">
        <v>3049</v>
      </c>
      <c r="AG45" s="182" t="s">
        <v>2965</v>
      </c>
      <c r="AH45" s="182" t="s">
        <v>2816</v>
      </c>
      <c r="AI45" s="182" t="s">
        <v>3050</v>
      </c>
      <c r="AJ45" s="182" t="s">
        <v>2967</v>
      </c>
      <c r="AK45" s="182" t="s">
        <v>2816</v>
      </c>
      <c r="AL45" s="182" t="s">
        <v>3051</v>
      </c>
      <c r="AM45" s="182" t="s">
        <v>2969</v>
      </c>
      <c r="AN45" s="182" t="s">
        <v>2816</v>
      </c>
      <c r="AO45" s="182" t="s">
        <v>3052</v>
      </c>
      <c r="AP45" s="182" t="s">
        <v>2971</v>
      </c>
      <c r="AQ45" s="182" t="s">
        <v>2816</v>
      </c>
      <c r="AR45" s="182" t="s">
        <v>3008</v>
      </c>
      <c r="AS45" s="182" t="s">
        <v>2703</v>
      </c>
      <c r="AT45" s="182" t="s">
        <v>2816</v>
      </c>
      <c r="AU45" s="182" t="s">
        <v>3008</v>
      </c>
      <c r="AV45" s="182" t="s">
        <v>2703</v>
      </c>
      <c r="AW45" s="182" t="s">
        <v>2816</v>
      </c>
      <c r="AX45" s="182" t="s">
        <v>3008</v>
      </c>
      <c r="AY45" s="182" t="s">
        <v>2703</v>
      </c>
      <c r="AZ45" s="182" t="s">
        <v>2816</v>
      </c>
      <c r="BA45" s="182" t="s">
        <v>3023</v>
      </c>
      <c r="BB45" s="182" t="s">
        <v>2973</v>
      </c>
      <c r="BC45" s="182" t="s">
        <v>2816</v>
      </c>
      <c r="BD45" s="182" t="s">
        <v>3023</v>
      </c>
      <c r="BE45" s="182" t="s">
        <v>2973</v>
      </c>
      <c r="BF45" s="182" t="s">
        <v>2816</v>
      </c>
      <c r="BG45" s="182" t="s">
        <v>3008</v>
      </c>
      <c r="BH45" s="182" t="s">
        <v>2703</v>
      </c>
      <c r="BI45" s="182" t="s">
        <v>2816</v>
      </c>
      <c r="BJ45" s="182" t="s">
        <v>2703</v>
      </c>
      <c r="BK45" s="182" t="s">
        <v>3007</v>
      </c>
      <c r="BL45" s="182" t="s">
        <v>2816</v>
      </c>
      <c r="BM45" s="182" t="s">
        <v>3053</v>
      </c>
      <c r="BN45" s="182" t="s">
        <v>2977</v>
      </c>
      <c r="BO45" s="182" t="s">
        <v>2816</v>
      </c>
      <c r="BP45" s="182" t="s">
        <v>3008</v>
      </c>
      <c r="BQ45" s="182" t="s">
        <v>2703</v>
      </c>
      <c r="BR45" s="182" t="s">
        <v>2816</v>
      </c>
      <c r="BS45" s="182" t="s">
        <v>3024</v>
      </c>
      <c r="BT45" s="182" t="s">
        <v>2979</v>
      </c>
      <c r="BU45" s="182" t="s">
        <v>2816</v>
      </c>
      <c r="BV45" s="182" t="s">
        <v>3008</v>
      </c>
      <c r="BW45" s="182" t="s">
        <v>2703</v>
      </c>
      <c r="BX45" s="182" t="s">
        <v>2816</v>
      </c>
      <c r="BY45" s="182" t="s">
        <v>3054</v>
      </c>
      <c r="BZ45" s="182" t="s">
        <v>2703</v>
      </c>
      <c r="CA45" s="182" t="s">
        <v>2816</v>
      </c>
      <c r="CB45" s="182" t="s">
        <v>3008</v>
      </c>
      <c r="CC45" s="182" t="s">
        <v>2703</v>
      </c>
      <c r="CD45" s="182" t="s">
        <v>2816</v>
      </c>
      <c r="CE45" s="182" t="s">
        <v>3008</v>
      </c>
      <c r="CF45" s="182" t="s">
        <v>2703</v>
      </c>
      <c r="CG45" s="182" t="s">
        <v>2816</v>
      </c>
      <c r="CH45" s="182" t="s">
        <v>3008</v>
      </c>
      <c r="CI45" s="182" t="s">
        <v>2703</v>
      </c>
      <c r="CJ45" s="182" t="s">
        <v>2816</v>
      </c>
      <c r="CK45" s="182" t="s">
        <v>3008</v>
      </c>
      <c r="CL45" s="182" t="s">
        <v>2703</v>
      </c>
      <c r="CM45" s="182" t="s">
        <v>2816</v>
      </c>
      <c r="CN45" s="182" t="s">
        <v>3008</v>
      </c>
      <c r="CO45" s="182" t="s">
        <v>2703</v>
      </c>
      <c r="CP45" s="182" t="s">
        <v>2816</v>
      </c>
      <c r="CQ45" s="182" t="s">
        <v>3055</v>
      </c>
      <c r="CR45" s="182" t="s">
        <v>2990</v>
      </c>
      <c r="CS45" s="182" t="s">
        <v>2816</v>
      </c>
      <c r="CT45" s="182" t="s">
        <v>3008</v>
      </c>
      <c r="CU45" s="182" t="s">
        <v>2703</v>
      </c>
      <c r="CV45" s="182" t="s">
        <v>2816</v>
      </c>
      <c r="CW45" s="182" t="s">
        <v>3008</v>
      </c>
      <c r="CX45" s="182" t="s">
        <v>2703</v>
      </c>
      <c r="CY45" s="182" t="s">
        <v>2816</v>
      </c>
      <c r="CZ45" s="182" t="s">
        <v>3025</v>
      </c>
      <c r="DA45" s="182" t="s">
        <v>2981</v>
      </c>
      <c r="DB45" s="182" t="s">
        <v>2816</v>
      </c>
      <c r="DC45" s="182" t="s">
        <v>3030</v>
      </c>
      <c r="DD45" s="182" t="s">
        <v>2703</v>
      </c>
      <c r="DE45" s="182" t="s">
        <v>2816</v>
      </c>
      <c r="DF45" s="182" t="s">
        <v>3031</v>
      </c>
      <c r="DG45" s="182" t="s">
        <v>2703</v>
      </c>
      <c r="DH45" s="182" t="s">
        <v>2816</v>
      </c>
      <c r="DI45" s="182" t="s">
        <v>3032</v>
      </c>
      <c r="DJ45" s="182" t="s">
        <v>2703</v>
      </c>
      <c r="DK45" s="182" t="s">
        <v>2816</v>
      </c>
      <c r="DL45" s="182" t="s">
        <v>3008</v>
      </c>
      <c r="DM45" s="182" t="s">
        <v>2703</v>
      </c>
      <c r="DN45" s="182" t="s">
        <v>2816</v>
      </c>
      <c r="DO45" s="182" t="s">
        <v>2974</v>
      </c>
      <c r="DP45" s="182" t="s">
        <v>2863</v>
      </c>
      <c r="DQ45" s="182" t="s">
        <v>2816</v>
      </c>
      <c r="DR45" s="182" t="s">
        <v>3056</v>
      </c>
      <c r="DS45" s="182" t="s">
        <v>2703</v>
      </c>
      <c r="DT45" s="182" t="s">
        <v>2816</v>
      </c>
      <c r="DU45" s="182" t="s">
        <v>3057</v>
      </c>
      <c r="DV45" s="182" t="s">
        <v>2703</v>
      </c>
      <c r="DW45" s="182" t="s">
        <v>2816</v>
      </c>
      <c r="DX45" s="182" t="s">
        <v>3058</v>
      </c>
      <c r="DY45" s="182" t="s">
        <v>2703</v>
      </c>
      <c r="DZ45" s="182" t="s">
        <v>2816</v>
      </c>
      <c r="EA45" s="182" t="s">
        <v>2703</v>
      </c>
      <c r="EB45" s="182" t="s">
        <v>2703</v>
      </c>
      <c r="EC45" s="182" t="s">
        <v>2816</v>
      </c>
      <c r="ED45" s="182" t="s">
        <v>3001</v>
      </c>
      <c r="EE45" s="182" t="s">
        <v>2703</v>
      </c>
      <c r="EF45" s="182" t="s">
        <v>2816</v>
      </c>
      <c r="EG45" s="182" t="s">
        <v>2703</v>
      </c>
      <c r="EH45" s="182" t="s">
        <v>2703</v>
      </c>
      <c r="EI45" s="182" t="s">
        <v>2816</v>
      </c>
      <c r="EJ45" s="182" t="s">
        <v>3059</v>
      </c>
      <c r="EK45" s="182" t="s">
        <v>2703</v>
      </c>
      <c r="EL45" s="182" t="s">
        <v>2816</v>
      </c>
      <c r="EM45" s="182" t="s">
        <v>3037</v>
      </c>
      <c r="EN45" s="182" t="s">
        <v>2703</v>
      </c>
      <c r="EO45" s="182" t="s">
        <v>2816</v>
      </c>
      <c r="EP45" s="182" t="s">
        <v>3006</v>
      </c>
      <c r="EQ45" s="182" t="s">
        <v>2703</v>
      </c>
      <c r="ER45" s="182" t="s">
        <v>2816</v>
      </c>
      <c r="ES45" s="182" t="s">
        <v>2703</v>
      </c>
      <c r="ET45" s="182" t="s">
        <v>3009</v>
      </c>
    </row>
    <row r="46" spans="1:150" x14ac:dyDescent="0.3">
      <c r="A46" s="1"/>
      <c r="B46" s="180" t="s">
        <v>3060</v>
      </c>
      <c r="C46" s="180" t="s">
        <v>113</v>
      </c>
      <c r="D46" s="180" t="s">
        <v>1108</v>
      </c>
      <c r="E46" s="180" t="s">
        <v>3061</v>
      </c>
      <c r="F46" s="180" t="s">
        <v>3062</v>
      </c>
      <c r="G46" s="180" t="s">
        <v>2816</v>
      </c>
      <c r="H46" s="180" t="s">
        <v>2703</v>
      </c>
      <c r="I46" s="180" t="s">
        <v>2703</v>
      </c>
      <c r="J46" s="180" t="s">
        <v>2816</v>
      </c>
      <c r="K46" s="180" t="s">
        <v>2703</v>
      </c>
      <c r="L46" s="180" t="s">
        <v>2703</v>
      </c>
      <c r="M46" s="180" t="s">
        <v>2816</v>
      </c>
      <c r="N46" s="180" t="s">
        <v>2703</v>
      </c>
      <c r="O46" s="180" t="s">
        <v>2703</v>
      </c>
      <c r="P46" s="180" t="s">
        <v>2816</v>
      </c>
      <c r="Q46" s="180" t="s">
        <v>2703</v>
      </c>
      <c r="R46" s="180" t="s">
        <v>2703</v>
      </c>
      <c r="S46" s="180" t="s">
        <v>2816</v>
      </c>
      <c r="T46" s="180" t="s">
        <v>2703</v>
      </c>
      <c r="U46" s="180" t="s">
        <v>2703</v>
      </c>
      <c r="V46" s="180" t="s">
        <v>2816</v>
      </c>
      <c r="W46" s="180" t="s">
        <v>2703</v>
      </c>
      <c r="X46" s="180" t="s">
        <v>2703</v>
      </c>
      <c r="Y46" s="180" t="s">
        <v>2816</v>
      </c>
      <c r="Z46" s="180" t="s">
        <v>2703</v>
      </c>
      <c r="AA46" s="180" t="s">
        <v>2703</v>
      </c>
      <c r="AB46" s="180" t="s">
        <v>2816</v>
      </c>
      <c r="AC46" s="180" t="s">
        <v>2703</v>
      </c>
      <c r="AD46" s="180" t="s">
        <v>2703</v>
      </c>
      <c r="AE46" s="180" t="s">
        <v>2816</v>
      </c>
      <c r="AF46" s="180" t="s">
        <v>2703</v>
      </c>
      <c r="AG46" s="180" t="s">
        <v>2703</v>
      </c>
      <c r="AH46" s="180" t="s">
        <v>2816</v>
      </c>
      <c r="AI46" s="180" t="s">
        <v>2703</v>
      </c>
      <c r="AJ46" s="180" t="s">
        <v>2703</v>
      </c>
      <c r="AK46" s="180" t="s">
        <v>2816</v>
      </c>
      <c r="AL46" s="180" t="s">
        <v>2703</v>
      </c>
      <c r="AM46" s="180" t="s">
        <v>2703</v>
      </c>
      <c r="AN46" s="180" t="s">
        <v>2816</v>
      </c>
      <c r="AO46" s="180" t="s">
        <v>2703</v>
      </c>
      <c r="AP46" s="180" t="s">
        <v>2703</v>
      </c>
      <c r="AQ46" s="180" t="s">
        <v>2816</v>
      </c>
      <c r="AR46" s="180" t="s">
        <v>2703</v>
      </c>
      <c r="AS46" s="180" t="s">
        <v>2703</v>
      </c>
      <c r="AT46" s="180" t="s">
        <v>2816</v>
      </c>
      <c r="AU46" s="180" t="s">
        <v>2703</v>
      </c>
      <c r="AV46" s="180" t="s">
        <v>2703</v>
      </c>
      <c r="AW46" s="180" t="s">
        <v>2816</v>
      </c>
      <c r="AX46" s="180" t="s">
        <v>2703</v>
      </c>
      <c r="AY46" s="180" t="s">
        <v>2703</v>
      </c>
      <c r="AZ46" s="180" t="s">
        <v>2816</v>
      </c>
      <c r="BA46" s="180" t="s">
        <v>2703</v>
      </c>
      <c r="BB46" s="180" t="s">
        <v>2703</v>
      </c>
      <c r="BC46" s="180" t="s">
        <v>2816</v>
      </c>
      <c r="BD46" s="180" t="s">
        <v>2703</v>
      </c>
      <c r="BE46" s="180" t="s">
        <v>2703</v>
      </c>
      <c r="BF46" s="180" t="s">
        <v>2816</v>
      </c>
      <c r="BG46" s="180" t="s">
        <v>2703</v>
      </c>
      <c r="BH46" s="180" t="s">
        <v>2703</v>
      </c>
      <c r="BI46" s="180" t="s">
        <v>2816</v>
      </c>
      <c r="BJ46" s="180" t="s">
        <v>2703</v>
      </c>
      <c r="BK46" s="180" t="s">
        <v>2703</v>
      </c>
      <c r="BL46" s="180" t="s">
        <v>2816</v>
      </c>
      <c r="BM46" s="180" t="s">
        <v>2703</v>
      </c>
      <c r="BN46" s="180" t="s">
        <v>2703</v>
      </c>
      <c r="BO46" s="180" t="s">
        <v>2816</v>
      </c>
      <c r="BP46" s="180" t="s">
        <v>2703</v>
      </c>
      <c r="BQ46" s="180" t="s">
        <v>2703</v>
      </c>
      <c r="BR46" s="180" t="s">
        <v>2816</v>
      </c>
      <c r="BS46" s="180" t="s">
        <v>2703</v>
      </c>
      <c r="BT46" s="180" t="s">
        <v>2703</v>
      </c>
      <c r="BU46" s="180" t="s">
        <v>2816</v>
      </c>
      <c r="BV46" s="180" t="s">
        <v>2703</v>
      </c>
      <c r="BW46" s="180" t="s">
        <v>2703</v>
      </c>
      <c r="BX46" s="180" t="s">
        <v>2816</v>
      </c>
      <c r="BY46" s="180" t="s">
        <v>2703</v>
      </c>
      <c r="BZ46" s="180" t="s">
        <v>2703</v>
      </c>
      <c r="CA46" s="180" t="s">
        <v>2816</v>
      </c>
      <c r="CB46" s="180" t="s">
        <v>2703</v>
      </c>
      <c r="CC46" s="180" t="s">
        <v>2703</v>
      </c>
      <c r="CD46" s="180" t="s">
        <v>2816</v>
      </c>
      <c r="CE46" s="180" t="s">
        <v>2703</v>
      </c>
      <c r="CF46" s="180" t="s">
        <v>2703</v>
      </c>
      <c r="CG46" s="180" t="s">
        <v>2816</v>
      </c>
      <c r="CH46" s="180" t="s">
        <v>2703</v>
      </c>
      <c r="CI46" s="180" t="s">
        <v>2703</v>
      </c>
      <c r="CJ46" s="180" t="s">
        <v>2816</v>
      </c>
      <c r="CK46" s="180" t="s">
        <v>2703</v>
      </c>
      <c r="CL46" s="180" t="s">
        <v>2703</v>
      </c>
      <c r="CM46" s="180" t="s">
        <v>2816</v>
      </c>
      <c r="CN46" s="180" t="s">
        <v>2703</v>
      </c>
      <c r="CO46" s="180" t="s">
        <v>2703</v>
      </c>
      <c r="CP46" s="180" t="s">
        <v>2816</v>
      </c>
      <c r="CQ46" s="180" t="s">
        <v>2703</v>
      </c>
      <c r="CR46" s="180" t="s">
        <v>2703</v>
      </c>
      <c r="CS46" s="180" t="s">
        <v>2816</v>
      </c>
      <c r="CT46" s="180" t="s">
        <v>2703</v>
      </c>
      <c r="CU46" s="180" t="s">
        <v>2703</v>
      </c>
      <c r="CV46" s="180" t="s">
        <v>2816</v>
      </c>
      <c r="CW46" s="180" t="s">
        <v>2703</v>
      </c>
      <c r="CX46" s="180" t="s">
        <v>2703</v>
      </c>
      <c r="CY46" s="180" t="s">
        <v>2816</v>
      </c>
      <c r="CZ46" s="180" t="s">
        <v>2703</v>
      </c>
      <c r="DA46" s="180" t="s">
        <v>2703</v>
      </c>
      <c r="DB46" s="180" t="s">
        <v>2816</v>
      </c>
      <c r="DC46" s="180" t="s">
        <v>2703</v>
      </c>
      <c r="DD46" s="180" t="s">
        <v>2703</v>
      </c>
      <c r="DE46" s="180" t="s">
        <v>2816</v>
      </c>
      <c r="DF46" s="180" t="s">
        <v>2703</v>
      </c>
      <c r="DG46" s="180" t="s">
        <v>2703</v>
      </c>
      <c r="DH46" s="180" t="s">
        <v>2816</v>
      </c>
      <c r="DI46" s="180" t="s">
        <v>2703</v>
      </c>
      <c r="DJ46" s="180" t="s">
        <v>2703</v>
      </c>
      <c r="DK46" s="180" t="s">
        <v>2816</v>
      </c>
      <c r="DL46" s="180" t="s">
        <v>2703</v>
      </c>
      <c r="DM46" s="180" t="s">
        <v>2703</v>
      </c>
      <c r="DN46" s="180" t="s">
        <v>2816</v>
      </c>
      <c r="DO46" s="180" t="s">
        <v>2703</v>
      </c>
      <c r="DP46" s="180" t="s">
        <v>2703</v>
      </c>
      <c r="DQ46" s="180" t="s">
        <v>2816</v>
      </c>
      <c r="DR46" s="180" t="s">
        <v>2703</v>
      </c>
      <c r="DS46" s="180" t="s">
        <v>2703</v>
      </c>
      <c r="DT46" s="180" t="s">
        <v>2816</v>
      </c>
      <c r="DU46" s="180" t="s">
        <v>2703</v>
      </c>
      <c r="DV46" s="180" t="s">
        <v>2703</v>
      </c>
      <c r="DW46" s="180" t="s">
        <v>2816</v>
      </c>
      <c r="DX46" s="180" t="s">
        <v>2703</v>
      </c>
      <c r="DY46" s="180" t="s">
        <v>2703</v>
      </c>
      <c r="DZ46" s="180" t="s">
        <v>2816</v>
      </c>
      <c r="EA46" s="180" t="s">
        <v>2703</v>
      </c>
      <c r="EB46" s="180" t="s">
        <v>2703</v>
      </c>
      <c r="EC46" s="180" t="s">
        <v>2816</v>
      </c>
      <c r="ED46" s="180" t="s">
        <v>2703</v>
      </c>
      <c r="EE46" s="180" t="s">
        <v>2703</v>
      </c>
      <c r="EF46" s="180" t="s">
        <v>2816</v>
      </c>
      <c r="EG46" s="180" t="s">
        <v>2703</v>
      </c>
      <c r="EH46" s="180" t="s">
        <v>2703</v>
      </c>
      <c r="EI46" s="180" t="s">
        <v>2816</v>
      </c>
      <c r="EJ46" s="180" t="s">
        <v>2703</v>
      </c>
      <c r="EK46" s="180" t="s">
        <v>2703</v>
      </c>
      <c r="EL46" s="180" t="s">
        <v>2816</v>
      </c>
      <c r="EM46" s="180" t="s">
        <v>2703</v>
      </c>
      <c r="EN46" s="180" t="s">
        <v>2703</v>
      </c>
      <c r="EO46" s="180" t="s">
        <v>2816</v>
      </c>
      <c r="EP46" s="180" t="s">
        <v>2703</v>
      </c>
      <c r="EQ46" s="180" t="s">
        <v>2703</v>
      </c>
      <c r="ER46" s="180" t="s">
        <v>2816</v>
      </c>
      <c r="ES46" s="180" t="s">
        <v>2703</v>
      </c>
      <c r="ET46" s="180" t="s">
        <v>2703</v>
      </c>
    </row>
    <row r="47" spans="1:150" x14ac:dyDescent="0.3">
      <c r="A47" s="1"/>
      <c r="B47" s="181" t="s">
        <v>3063</v>
      </c>
      <c r="C47" s="181" t="s">
        <v>113</v>
      </c>
      <c r="D47" s="181" t="s">
        <v>1108</v>
      </c>
      <c r="E47" s="181" t="s">
        <v>3064</v>
      </c>
      <c r="F47" s="181" t="s">
        <v>3065</v>
      </c>
      <c r="G47" s="182" t="s">
        <v>2816</v>
      </c>
      <c r="H47" s="182" t="s">
        <v>2703</v>
      </c>
      <c r="I47" s="182" t="s">
        <v>2703</v>
      </c>
      <c r="J47" s="182" t="s">
        <v>2816</v>
      </c>
      <c r="K47" s="182" t="s">
        <v>2703</v>
      </c>
      <c r="L47" s="182" t="s">
        <v>2703</v>
      </c>
      <c r="M47" s="182" t="s">
        <v>2816</v>
      </c>
      <c r="N47" s="182" t="s">
        <v>2703</v>
      </c>
      <c r="O47" s="182" t="s">
        <v>2703</v>
      </c>
      <c r="P47" s="182" t="s">
        <v>2816</v>
      </c>
      <c r="Q47" s="182" t="s">
        <v>2703</v>
      </c>
      <c r="R47" s="182" t="s">
        <v>2703</v>
      </c>
      <c r="S47" s="182" t="s">
        <v>2816</v>
      </c>
      <c r="T47" s="182" t="s">
        <v>2703</v>
      </c>
      <c r="U47" s="182" t="s">
        <v>2703</v>
      </c>
      <c r="V47" s="182" t="s">
        <v>2816</v>
      </c>
      <c r="W47" s="182" t="s">
        <v>2703</v>
      </c>
      <c r="X47" s="182" t="s">
        <v>2703</v>
      </c>
      <c r="Y47" s="182" t="s">
        <v>2816</v>
      </c>
      <c r="Z47" s="182" t="s">
        <v>2703</v>
      </c>
      <c r="AA47" s="182" t="s">
        <v>2703</v>
      </c>
      <c r="AB47" s="182" t="s">
        <v>2816</v>
      </c>
      <c r="AC47" s="182" t="s">
        <v>2703</v>
      </c>
      <c r="AD47" s="182" t="s">
        <v>2703</v>
      </c>
      <c r="AE47" s="182" t="s">
        <v>2816</v>
      </c>
      <c r="AF47" s="182" t="s">
        <v>2703</v>
      </c>
      <c r="AG47" s="182" t="s">
        <v>2703</v>
      </c>
      <c r="AH47" s="182" t="s">
        <v>2816</v>
      </c>
      <c r="AI47" s="182" t="s">
        <v>2703</v>
      </c>
      <c r="AJ47" s="182" t="s">
        <v>2703</v>
      </c>
      <c r="AK47" s="182" t="s">
        <v>2816</v>
      </c>
      <c r="AL47" s="182" t="s">
        <v>2703</v>
      </c>
      <c r="AM47" s="182" t="s">
        <v>2703</v>
      </c>
      <c r="AN47" s="182" t="s">
        <v>2816</v>
      </c>
      <c r="AO47" s="182" t="s">
        <v>2703</v>
      </c>
      <c r="AP47" s="182" t="s">
        <v>2703</v>
      </c>
      <c r="AQ47" s="182" t="s">
        <v>2816</v>
      </c>
      <c r="AR47" s="182" t="s">
        <v>2703</v>
      </c>
      <c r="AS47" s="182" t="s">
        <v>2703</v>
      </c>
      <c r="AT47" s="182" t="s">
        <v>2816</v>
      </c>
      <c r="AU47" s="182" t="s">
        <v>2703</v>
      </c>
      <c r="AV47" s="182" t="s">
        <v>2703</v>
      </c>
      <c r="AW47" s="182" t="s">
        <v>2816</v>
      </c>
      <c r="AX47" s="182" t="s">
        <v>2703</v>
      </c>
      <c r="AY47" s="182" t="s">
        <v>2703</v>
      </c>
      <c r="AZ47" s="182" t="s">
        <v>2816</v>
      </c>
      <c r="BA47" s="182" t="s">
        <v>2703</v>
      </c>
      <c r="BB47" s="182" t="s">
        <v>2703</v>
      </c>
      <c r="BC47" s="182" t="s">
        <v>2816</v>
      </c>
      <c r="BD47" s="182" t="s">
        <v>2703</v>
      </c>
      <c r="BE47" s="182" t="s">
        <v>2703</v>
      </c>
      <c r="BF47" s="182" t="s">
        <v>2816</v>
      </c>
      <c r="BG47" s="182" t="s">
        <v>2703</v>
      </c>
      <c r="BH47" s="182" t="s">
        <v>2703</v>
      </c>
      <c r="BI47" s="182" t="s">
        <v>2816</v>
      </c>
      <c r="BJ47" s="182" t="s">
        <v>2703</v>
      </c>
      <c r="BK47" s="182" t="s">
        <v>2703</v>
      </c>
      <c r="BL47" s="182" t="s">
        <v>2816</v>
      </c>
      <c r="BM47" s="182" t="s">
        <v>2703</v>
      </c>
      <c r="BN47" s="182" t="s">
        <v>2703</v>
      </c>
      <c r="BO47" s="182" t="s">
        <v>2816</v>
      </c>
      <c r="BP47" s="182" t="s">
        <v>2703</v>
      </c>
      <c r="BQ47" s="182" t="s">
        <v>2703</v>
      </c>
      <c r="BR47" s="182" t="s">
        <v>2816</v>
      </c>
      <c r="BS47" s="182" t="s">
        <v>2703</v>
      </c>
      <c r="BT47" s="182" t="s">
        <v>2703</v>
      </c>
      <c r="BU47" s="182" t="s">
        <v>2816</v>
      </c>
      <c r="BV47" s="182" t="s">
        <v>2703</v>
      </c>
      <c r="BW47" s="182" t="s">
        <v>2703</v>
      </c>
      <c r="BX47" s="182" t="s">
        <v>2816</v>
      </c>
      <c r="BY47" s="182" t="s">
        <v>2703</v>
      </c>
      <c r="BZ47" s="182" t="s">
        <v>2703</v>
      </c>
      <c r="CA47" s="182" t="s">
        <v>2816</v>
      </c>
      <c r="CB47" s="182" t="s">
        <v>2703</v>
      </c>
      <c r="CC47" s="182" t="s">
        <v>2703</v>
      </c>
      <c r="CD47" s="182" t="s">
        <v>2816</v>
      </c>
      <c r="CE47" s="182" t="s">
        <v>2703</v>
      </c>
      <c r="CF47" s="182" t="s">
        <v>2703</v>
      </c>
      <c r="CG47" s="182" t="s">
        <v>2816</v>
      </c>
      <c r="CH47" s="182" t="s">
        <v>2703</v>
      </c>
      <c r="CI47" s="182" t="s">
        <v>2703</v>
      </c>
      <c r="CJ47" s="182" t="s">
        <v>2816</v>
      </c>
      <c r="CK47" s="182" t="s">
        <v>2703</v>
      </c>
      <c r="CL47" s="182" t="s">
        <v>2703</v>
      </c>
      <c r="CM47" s="182" t="s">
        <v>2816</v>
      </c>
      <c r="CN47" s="182" t="s">
        <v>2703</v>
      </c>
      <c r="CO47" s="182" t="s">
        <v>2703</v>
      </c>
      <c r="CP47" s="182" t="s">
        <v>2816</v>
      </c>
      <c r="CQ47" s="182" t="s">
        <v>2703</v>
      </c>
      <c r="CR47" s="182" t="s">
        <v>2703</v>
      </c>
      <c r="CS47" s="182" t="s">
        <v>2816</v>
      </c>
      <c r="CT47" s="182" t="s">
        <v>2703</v>
      </c>
      <c r="CU47" s="182" t="s">
        <v>2703</v>
      </c>
      <c r="CV47" s="182" t="s">
        <v>2816</v>
      </c>
      <c r="CW47" s="182" t="s">
        <v>2703</v>
      </c>
      <c r="CX47" s="182" t="s">
        <v>2703</v>
      </c>
      <c r="CY47" s="182" t="s">
        <v>2816</v>
      </c>
      <c r="CZ47" s="182" t="s">
        <v>2703</v>
      </c>
      <c r="DA47" s="182" t="s">
        <v>2703</v>
      </c>
      <c r="DB47" s="182" t="s">
        <v>2816</v>
      </c>
      <c r="DC47" s="182" t="s">
        <v>2703</v>
      </c>
      <c r="DD47" s="182" t="s">
        <v>2703</v>
      </c>
      <c r="DE47" s="182" t="s">
        <v>2816</v>
      </c>
      <c r="DF47" s="182" t="s">
        <v>2703</v>
      </c>
      <c r="DG47" s="182" t="s">
        <v>2703</v>
      </c>
      <c r="DH47" s="182" t="s">
        <v>2816</v>
      </c>
      <c r="DI47" s="182" t="s">
        <v>2703</v>
      </c>
      <c r="DJ47" s="182" t="s">
        <v>2703</v>
      </c>
      <c r="DK47" s="182" t="s">
        <v>2816</v>
      </c>
      <c r="DL47" s="182" t="s">
        <v>2703</v>
      </c>
      <c r="DM47" s="182" t="s">
        <v>2703</v>
      </c>
      <c r="DN47" s="182" t="s">
        <v>2816</v>
      </c>
      <c r="DO47" s="182" t="s">
        <v>2703</v>
      </c>
      <c r="DP47" s="182" t="s">
        <v>2703</v>
      </c>
      <c r="DQ47" s="182" t="s">
        <v>2816</v>
      </c>
      <c r="DR47" s="182" t="s">
        <v>2703</v>
      </c>
      <c r="DS47" s="182" t="s">
        <v>2703</v>
      </c>
      <c r="DT47" s="182" t="s">
        <v>2816</v>
      </c>
      <c r="DU47" s="182" t="s">
        <v>2703</v>
      </c>
      <c r="DV47" s="182" t="s">
        <v>2703</v>
      </c>
      <c r="DW47" s="182" t="s">
        <v>2816</v>
      </c>
      <c r="DX47" s="182" t="s">
        <v>2703</v>
      </c>
      <c r="DY47" s="182" t="s">
        <v>2703</v>
      </c>
      <c r="DZ47" s="182" t="s">
        <v>2816</v>
      </c>
      <c r="EA47" s="182" t="s">
        <v>2703</v>
      </c>
      <c r="EB47" s="182" t="s">
        <v>2703</v>
      </c>
      <c r="EC47" s="182" t="s">
        <v>2816</v>
      </c>
      <c r="ED47" s="182" t="s">
        <v>2703</v>
      </c>
      <c r="EE47" s="182" t="s">
        <v>2703</v>
      </c>
      <c r="EF47" s="182" t="s">
        <v>2816</v>
      </c>
      <c r="EG47" s="182" t="s">
        <v>2703</v>
      </c>
      <c r="EH47" s="182" t="s">
        <v>2703</v>
      </c>
      <c r="EI47" s="182" t="s">
        <v>2816</v>
      </c>
      <c r="EJ47" s="182" t="s">
        <v>2703</v>
      </c>
      <c r="EK47" s="182" t="s">
        <v>2703</v>
      </c>
      <c r="EL47" s="182" t="s">
        <v>2816</v>
      </c>
      <c r="EM47" s="182" t="s">
        <v>2703</v>
      </c>
      <c r="EN47" s="182" t="s">
        <v>2703</v>
      </c>
      <c r="EO47" s="182" t="s">
        <v>2816</v>
      </c>
      <c r="EP47" s="182" t="s">
        <v>2703</v>
      </c>
      <c r="EQ47" s="182" t="s">
        <v>2703</v>
      </c>
      <c r="ER47" s="182" t="s">
        <v>2816</v>
      </c>
      <c r="ES47" s="182" t="s">
        <v>2703</v>
      </c>
      <c r="ET47" s="182" t="s">
        <v>2703</v>
      </c>
    </row>
    <row r="48" spans="1:150" x14ac:dyDescent="0.3">
      <c r="A48" s="1"/>
      <c r="B48" s="181" t="s">
        <v>3066</v>
      </c>
      <c r="C48" s="181" t="s">
        <v>113</v>
      </c>
      <c r="D48" s="181" t="s">
        <v>1108</v>
      </c>
      <c r="E48" s="181" t="s">
        <v>3067</v>
      </c>
      <c r="F48" s="181" t="s">
        <v>3068</v>
      </c>
      <c r="G48" s="182" t="s">
        <v>2816</v>
      </c>
      <c r="H48" s="182" t="s">
        <v>893</v>
      </c>
      <c r="I48" s="182" t="s">
        <v>893</v>
      </c>
      <c r="J48" s="182" t="s">
        <v>2816</v>
      </c>
      <c r="K48" s="182" t="s">
        <v>893</v>
      </c>
      <c r="L48" s="182" t="s">
        <v>893</v>
      </c>
      <c r="M48" s="182" t="s">
        <v>2816</v>
      </c>
      <c r="N48" s="182" t="s">
        <v>893</v>
      </c>
      <c r="O48" s="182" t="s">
        <v>893</v>
      </c>
      <c r="P48" s="182" t="s">
        <v>2816</v>
      </c>
      <c r="Q48" s="182" t="s">
        <v>893</v>
      </c>
      <c r="R48" s="182" t="s">
        <v>893</v>
      </c>
      <c r="S48" s="182" t="s">
        <v>2816</v>
      </c>
      <c r="T48" s="182" t="s">
        <v>893</v>
      </c>
      <c r="U48" s="182" t="s">
        <v>893</v>
      </c>
      <c r="V48" s="182" t="s">
        <v>2816</v>
      </c>
      <c r="W48" s="182" t="s">
        <v>893</v>
      </c>
      <c r="X48" s="182" t="s">
        <v>893</v>
      </c>
      <c r="Y48" s="182" t="s">
        <v>2816</v>
      </c>
      <c r="Z48" s="182" t="s">
        <v>893</v>
      </c>
      <c r="AA48" s="182" t="s">
        <v>893</v>
      </c>
      <c r="AB48" s="182" t="s">
        <v>2816</v>
      </c>
      <c r="AC48" s="182" t="s">
        <v>893</v>
      </c>
      <c r="AD48" s="182" t="s">
        <v>893</v>
      </c>
      <c r="AE48" s="182" t="s">
        <v>2816</v>
      </c>
      <c r="AF48" s="182" t="s">
        <v>893</v>
      </c>
      <c r="AG48" s="182" t="s">
        <v>893</v>
      </c>
      <c r="AH48" s="182" t="s">
        <v>2816</v>
      </c>
      <c r="AI48" s="182" t="s">
        <v>893</v>
      </c>
      <c r="AJ48" s="182" t="s">
        <v>893</v>
      </c>
      <c r="AK48" s="182" t="s">
        <v>2816</v>
      </c>
      <c r="AL48" s="182" t="s">
        <v>893</v>
      </c>
      <c r="AM48" s="182" t="s">
        <v>893</v>
      </c>
      <c r="AN48" s="182" t="s">
        <v>2816</v>
      </c>
      <c r="AO48" s="182" t="s">
        <v>893</v>
      </c>
      <c r="AP48" s="182" t="s">
        <v>893</v>
      </c>
      <c r="AQ48" s="182" t="s">
        <v>2816</v>
      </c>
      <c r="AR48" s="182" t="s">
        <v>893</v>
      </c>
      <c r="AS48" s="182" t="s">
        <v>893</v>
      </c>
      <c r="AT48" s="182" t="s">
        <v>2816</v>
      </c>
      <c r="AU48" s="182" t="s">
        <v>893</v>
      </c>
      <c r="AV48" s="182" t="s">
        <v>893</v>
      </c>
      <c r="AW48" s="182" t="s">
        <v>2816</v>
      </c>
      <c r="AX48" s="182" t="s">
        <v>893</v>
      </c>
      <c r="AY48" s="182" t="s">
        <v>893</v>
      </c>
      <c r="AZ48" s="182" t="s">
        <v>2816</v>
      </c>
      <c r="BA48" s="182" t="s">
        <v>893</v>
      </c>
      <c r="BB48" s="182" t="s">
        <v>893</v>
      </c>
      <c r="BC48" s="182" t="s">
        <v>2816</v>
      </c>
      <c r="BD48" s="182" t="s">
        <v>893</v>
      </c>
      <c r="BE48" s="182" t="s">
        <v>893</v>
      </c>
      <c r="BF48" s="182" t="s">
        <v>2816</v>
      </c>
      <c r="BG48" s="182" t="s">
        <v>893</v>
      </c>
      <c r="BH48" s="182" t="s">
        <v>893</v>
      </c>
      <c r="BI48" s="182" t="s">
        <v>2816</v>
      </c>
      <c r="BJ48" s="182" t="s">
        <v>893</v>
      </c>
      <c r="BK48" s="182" t="s">
        <v>893</v>
      </c>
      <c r="BL48" s="182" t="s">
        <v>2816</v>
      </c>
      <c r="BM48" s="182" t="s">
        <v>893</v>
      </c>
      <c r="BN48" s="182" t="s">
        <v>893</v>
      </c>
      <c r="BO48" s="182" t="s">
        <v>2816</v>
      </c>
      <c r="BP48" s="182" t="s">
        <v>893</v>
      </c>
      <c r="BQ48" s="182" t="s">
        <v>893</v>
      </c>
      <c r="BR48" s="182" t="s">
        <v>2816</v>
      </c>
      <c r="BS48" s="182" t="s">
        <v>893</v>
      </c>
      <c r="BT48" s="182" t="s">
        <v>893</v>
      </c>
      <c r="BU48" s="182" t="s">
        <v>2816</v>
      </c>
      <c r="BV48" s="182" t="s">
        <v>893</v>
      </c>
      <c r="BW48" s="182" t="s">
        <v>893</v>
      </c>
      <c r="BX48" s="182" t="s">
        <v>2816</v>
      </c>
      <c r="BY48" s="182" t="s">
        <v>893</v>
      </c>
      <c r="BZ48" s="182" t="s">
        <v>893</v>
      </c>
      <c r="CA48" s="182" t="s">
        <v>2816</v>
      </c>
      <c r="CB48" s="182" t="s">
        <v>893</v>
      </c>
      <c r="CC48" s="182" t="s">
        <v>893</v>
      </c>
      <c r="CD48" s="182" t="s">
        <v>2816</v>
      </c>
      <c r="CE48" s="182" t="s">
        <v>893</v>
      </c>
      <c r="CF48" s="182" t="s">
        <v>893</v>
      </c>
      <c r="CG48" s="182" t="s">
        <v>2816</v>
      </c>
      <c r="CH48" s="182" t="s">
        <v>893</v>
      </c>
      <c r="CI48" s="182" t="s">
        <v>893</v>
      </c>
      <c r="CJ48" s="182" t="s">
        <v>2816</v>
      </c>
      <c r="CK48" s="182" t="s">
        <v>893</v>
      </c>
      <c r="CL48" s="182" t="s">
        <v>893</v>
      </c>
      <c r="CM48" s="182" t="s">
        <v>2816</v>
      </c>
      <c r="CN48" s="182" t="s">
        <v>893</v>
      </c>
      <c r="CO48" s="182" t="s">
        <v>893</v>
      </c>
      <c r="CP48" s="182" t="s">
        <v>2816</v>
      </c>
      <c r="CQ48" s="182" t="s">
        <v>893</v>
      </c>
      <c r="CR48" s="182" t="s">
        <v>893</v>
      </c>
      <c r="CS48" s="182" t="s">
        <v>2816</v>
      </c>
      <c r="CT48" s="182" t="s">
        <v>893</v>
      </c>
      <c r="CU48" s="182" t="s">
        <v>893</v>
      </c>
      <c r="CV48" s="182" t="s">
        <v>2816</v>
      </c>
      <c r="CW48" s="182" t="s">
        <v>893</v>
      </c>
      <c r="CX48" s="182" t="s">
        <v>893</v>
      </c>
      <c r="CY48" s="182" t="s">
        <v>2816</v>
      </c>
      <c r="CZ48" s="182" t="s">
        <v>893</v>
      </c>
      <c r="DA48" s="182" t="s">
        <v>893</v>
      </c>
      <c r="DB48" s="182" t="s">
        <v>2816</v>
      </c>
      <c r="DC48" s="182" t="s">
        <v>893</v>
      </c>
      <c r="DD48" s="182" t="s">
        <v>893</v>
      </c>
      <c r="DE48" s="182" t="s">
        <v>2816</v>
      </c>
      <c r="DF48" s="182" t="s">
        <v>893</v>
      </c>
      <c r="DG48" s="182" t="s">
        <v>893</v>
      </c>
      <c r="DH48" s="182" t="s">
        <v>2816</v>
      </c>
      <c r="DI48" s="182" t="s">
        <v>893</v>
      </c>
      <c r="DJ48" s="182" t="s">
        <v>893</v>
      </c>
      <c r="DK48" s="182" t="s">
        <v>2816</v>
      </c>
      <c r="DL48" s="182" t="s">
        <v>893</v>
      </c>
      <c r="DM48" s="182" t="s">
        <v>893</v>
      </c>
      <c r="DN48" s="182" t="s">
        <v>2816</v>
      </c>
      <c r="DO48" s="182" t="s">
        <v>893</v>
      </c>
      <c r="DP48" s="182" t="s">
        <v>893</v>
      </c>
      <c r="DQ48" s="182" t="s">
        <v>2816</v>
      </c>
      <c r="DR48" s="182" t="s">
        <v>893</v>
      </c>
      <c r="DS48" s="182" t="s">
        <v>893</v>
      </c>
      <c r="DT48" s="182" t="s">
        <v>2816</v>
      </c>
      <c r="DU48" s="182" t="s">
        <v>893</v>
      </c>
      <c r="DV48" s="182" t="s">
        <v>893</v>
      </c>
      <c r="DW48" s="182" t="s">
        <v>2816</v>
      </c>
      <c r="DX48" s="182" t="s">
        <v>893</v>
      </c>
      <c r="DY48" s="182" t="s">
        <v>893</v>
      </c>
      <c r="DZ48" s="182" t="s">
        <v>2816</v>
      </c>
      <c r="EA48" s="182" t="s">
        <v>893</v>
      </c>
      <c r="EB48" s="182" t="s">
        <v>893</v>
      </c>
      <c r="EC48" s="182" t="s">
        <v>2816</v>
      </c>
      <c r="ED48" s="182" t="s">
        <v>893</v>
      </c>
      <c r="EE48" s="182" t="s">
        <v>893</v>
      </c>
      <c r="EF48" s="182" t="s">
        <v>2816</v>
      </c>
      <c r="EG48" s="182" t="s">
        <v>893</v>
      </c>
      <c r="EH48" s="182" t="s">
        <v>893</v>
      </c>
      <c r="EI48" s="182" t="s">
        <v>2816</v>
      </c>
      <c r="EJ48" s="182" t="s">
        <v>893</v>
      </c>
      <c r="EK48" s="182" t="s">
        <v>893</v>
      </c>
      <c r="EL48" s="182" t="s">
        <v>2816</v>
      </c>
      <c r="EM48" s="182" t="s">
        <v>893</v>
      </c>
      <c r="EN48" s="182" t="s">
        <v>893</v>
      </c>
      <c r="EO48" s="182" t="s">
        <v>2816</v>
      </c>
      <c r="EP48" s="182" t="s">
        <v>893</v>
      </c>
      <c r="EQ48" s="182" t="s">
        <v>893</v>
      </c>
      <c r="ER48" s="182" t="s">
        <v>2816</v>
      </c>
      <c r="ES48" s="182" t="s">
        <v>893</v>
      </c>
      <c r="ET48" s="182" t="s">
        <v>893</v>
      </c>
    </row>
    <row r="49" spans="1:150" x14ac:dyDescent="0.3">
      <c r="A49" s="1"/>
      <c r="B49" s="180" t="s">
        <v>3069</v>
      </c>
      <c r="C49" s="180" t="s">
        <v>93</v>
      </c>
      <c r="D49" s="180" t="s">
        <v>947</v>
      </c>
      <c r="E49" s="180" t="s">
        <v>3070</v>
      </c>
      <c r="F49" s="180" t="s">
        <v>3071</v>
      </c>
      <c r="G49" s="180" t="s">
        <v>2816</v>
      </c>
      <c r="H49" s="180" t="s">
        <v>3072</v>
      </c>
      <c r="I49" s="180" t="s">
        <v>3073</v>
      </c>
      <c r="J49" s="180" t="s">
        <v>2816</v>
      </c>
      <c r="K49" s="180" t="s">
        <v>3074</v>
      </c>
      <c r="L49" s="180" t="s">
        <v>3075</v>
      </c>
      <c r="M49" s="180" t="s">
        <v>2816</v>
      </c>
      <c r="N49" s="180" t="s">
        <v>3076</v>
      </c>
      <c r="O49" s="180" t="s">
        <v>3077</v>
      </c>
      <c r="P49" s="180" t="s">
        <v>2816</v>
      </c>
      <c r="Q49" s="180" t="s">
        <v>3078</v>
      </c>
      <c r="R49" s="180" t="s">
        <v>3079</v>
      </c>
      <c r="S49" s="180" t="s">
        <v>2816</v>
      </c>
      <c r="T49" s="180" t="s">
        <v>3080</v>
      </c>
      <c r="U49" s="180" t="s">
        <v>3081</v>
      </c>
      <c r="V49" s="180" t="s">
        <v>2816</v>
      </c>
      <c r="W49" s="180" t="s">
        <v>3082</v>
      </c>
      <c r="X49" s="180" t="s">
        <v>3083</v>
      </c>
      <c r="Y49" s="180" t="s">
        <v>2816</v>
      </c>
      <c r="Z49" s="180" t="s">
        <v>3084</v>
      </c>
      <c r="AA49" s="180" t="s">
        <v>3085</v>
      </c>
      <c r="AB49" s="180" t="s">
        <v>2816</v>
      </c>
      <c r="AC49" s="180" t="s">
        <v>3086</v>
      </c>
      <c r="AD49" s="180" t="s">
        <v>3087</v>
      </c>
      <c r="AE49" s="180" t="s">
        <v>2816</v>
      </c>
      <c r="AF49" s="180" t="s">
        <v>3088</v>
      </c>
      <c r="AG49" s="180" t="s">
        <v>3089</v>
      </c>
      <c r="AH49" s="180" t="s">
        <v>2816</v>
      </c>
      <c r="AI49" s="180" t="s">
        <v>3090</v>
      </c>
      <c r="AJ49" s="180" t="s">
        <v>3091</v>
      </c>
      <c r="AK49" s="180" t="s">
        <v>2816</v>
      </c>
      <c r="AL49" s="180" t="s">
        <v>3092</v>
      </c>
      <c r="AM49" s="180" t="s">
        <v>3093</v>
      </c>
      <c r="AN49" s="180" t="s">
        <v>2816</v>
      </c>
      <c r="AO49" s="180" t="s">
        <v>3094</v>
      </c>
      <c r="AP49" s="180" t="s">
        <v>3095</v>
      </c>
      <c r="AQ49" s="180" t="s">
        <v>2816</v>
      </c>
      <c r="AR49" s="180" t="s">
        <v>3094</v>
      </c>
      <c r="AS49" s="180" t="s">
        <v>3096</v>
      </c>
      <c r="AT49" s="180" t="s">
        <v>2816</v>
      </c>
      <c r="AU49" s="180" t="s">
        <v>3094</v>
      </c>
      <c r="AV49" s="180" t="s">
        <v>3096</v>
      </c>
      <c r="AW49" s="180" t="s">
        <v>2816</v>
      </c>
      <c r="AX49" s="180" t="s">
        <v>3094</v>
      </c>
      <c r="AY49" s="180" t="s">
        <v>3096</v>
      </c>
      <c r="AZ49" s="180" t="s">
        <v>2816</v>
      </c>
      <c r="BA49" s="180" t="s">
        <v>3094</v>
      </c>
      <c r="BB49" s="180" t="s">
        <v>3097</v>
      </c>
      <c r="BC49" s="180" t="s">
        <v>2816</v>
      </c>
      <c r="BD49" s="180" t="s">
        <v>3094</v>
      </c>
      <c r="BE49" s="180" t="s">
        <v>3097</v>
      </c>
      <c r="BF49" s="180" t="s">
        <v>2816</v>
      </c>
      <c r="BG49" s="180" t="s">
        <v>3094</v>
      </c>
      <c r="BH49" s="180" t="s">
        <v>3097</v>
      </c>
      <c r="BI49" s="180" t="s">
        <v>2816</v>
      </c>
      <c r="BJ49" s="180" t="s">
        <v>3094</v>
      </c>
      <c r="BK49" s="180" t="s">
        <v>3098</v>
      </c>
      <c r="BL49" s="180" t="s">
        <v>2816</v>
      </c>
      <c r="BM49" s="180" t="s">
        <v>3099</v>
      </c>
      <c r="BN49" s="180" t="s">
        <v>3100</v>
      </c>
      <c r="BO49" s="180" t="s">
        <v>2816</v>
      </c>
      <c r="BP49" s="180" t="s">
        <v>3099</v>
      </c>
      <c r="BQ49" s="180" t="s">
        <v>3101</v>
      </c>
      <c r="BR49" s="180" t="s">
        <v>2816</v>
      </c>
      <c r="BS49" s="180" t="s">
        <v>3099</v>
      </c>
      <c r="BT49" s="180" t="s">
        <v>3101</v>
      </c>
      <c r="BU49" s="180" t="s">
        <v>2816</v>
      </c>
      <c r="BV49" s="180" t="s">
        <v>3094</v>
      </c>
      <c r="BW49" s="180" t="s">
        <v>3102</v>
      </c>
      <c r="BX49" s="180" t="s">
        <v>2816</v>
      </c>
      <c r="BY49" s="180" t="s">
        <v>3103</v>
      </c>
      <c r="BZ49" s="180" t="s">
        <v>3104</v>
      </c>
      <c r="CA49" s="180" t="s">
        <v>2816</v>
      </c>
      <c r="CB49" s="180" t="s">
        <v>3105</v>
      </c>
      <c r="CC49" s="180" t="s">
        <v>3106</v>
      </c>
      <c r="CD49" s="180" t="s">
        <v>2816</v>
      </c>
      <c r="CE49" s="180" t="s">
        <v>3107</v>
      </c>
      <c r="CF49" s="180" t="s">
        <v>3108</v>
      </c>
      <c r="CG49" s="180" t="s">
        <v>2816</v>
      </c>
      <c r="CH49" s="180" t="s">
        <v>3094</v>
      </c>
      <c r="CI49" s="180" t="s">
        <v>3109</v>
      </c>
      <c r="CJ49" s="180" t="s">
        <v>2816</v>
      </c>
      <c r="CK49" s="180" t="s">
        <v>3094</v>
      </c>
      <c r="CL49" s="180" t="s">
        <v>3110</v>
      </c>
      <c r="CM49" s="180" t="s">
        <v>2816</v>
      </c>
      <c r="CN49" s="180" t="s">
        <v>2703</v>
      </c>
      <c r="CO49" s="180" t="s">
        <v>3094</v>
      </c>
      <c r="CP49" s="180" t="s">
        <v>2816</v>
      </c>
      <c r="CQ49" s="180" t="s">
        <v>3111</v>
      </c>
      <c r="CR49" s="180" t="s">
        <v>3112</v>
      </c>
      <c r="CS49" s="180" t="s">
        <v>2816</v>
      </c>
      <c r="CT49" s="180" t="s">
        <v>3094</v>
      </c>
      <c r="CU49" s="180" t="s">
        <v>3102</v>
      </c>
      <c r="CV49" s="180" t="s">
        <v>2816</v>
      </c>
      <c r="CW49" s="180" t="s">
        <v>3094</v>
      </c>
      <c r="CX49" s="180" t="s">
        <v>3102</v>
      </c>
      <c r="CY49" s="180" t="s">
        <v>2816</v>
      </c>
      <c r="CZ49" s="180" t="s">
        <v>3094</v>
      </c>
      <c r="DA49" s="180" t="s">
        <v>3102</v>
      </c>
      <c r="DB49" s="180" t="s">
        <v>2816</v>
      </c>
      <c r="DC49" s="180" t="s">
        <v>3113</v>
      </c>
      <c r="DD49" s="180" t="s">
        <v>3114</v>
      </c>
      <c r="DE49" s="180" t="s">
        <v>2816</v>
      </c>
      <c r="DF49" s="180" t="s">
        <v>3115</v>
      </c>
      <c r="DG49" s="180" t="s">
        <v>3116</v>
      </c>
      <c r="DH49" s="180" t="s">
        <v>2816</v>
      </c>
      <c r="DI49" s="180" t="s">
        <v>3117</v>
      </c>
      <c r="DJ49" s="180" t="s">
        <v>3118</v>
      </c>
      <c r="DK49" s="180" t="s">
        <v>2816</v>
      </c>
      <c r="DL49" s="180" t="s">
        <v>3119</v>
      </c>
      <c r="DM49" s="180" t="s">
        <v>3120</v>
      </c>
      <c r="DN49" s="180" t="s">
        <v>2816</v>
      </c>
      <c r="DO49" s="180" t="s">
        <v>3121</v>
      </c>
      <c r="DP49" s="180" t="s">
        <v>3122</v>
      </c>
      <c r="DQ49" s="180" t="s">
        <v>2816</v>
      </c>
      <c r="DR49" s="180" t="s">
        <v>3123</v>
      </c>
      <c r="DS49" s="180" t="s">
        <v>3124</v>
      </c>
      <c r="DT49" s="180" t="s">
        <v>2816</v>
      </c>
      <c r="DU49" s="180" t="s">
        <v>3125</v>
      </c>
      <c r="DV49" s="180" t="s">
        <v>3126</v>
      </c>
      <c r="DW49" s="180" t="s">
        <v>2816</v>
      </c>
      <c r="DX49" s="180" t="s">
        <v>3127</v>
      </c>
      <c r="DY49" s="180" t="s">
        <v>3128</v>
      </c>
      <c r="DZ49" s="180" t="s">
        <v>2816</v>
      </c>
      <c r="EA49" s="180" t="s">
        <v>3129</v>
      </c>
      <c r="EB49" s="180" t="s">
        <v>3130</v>
      </c>
      <c r="EC49" s="180" t="s">
        <v>2816</v>
      </c>
      <c r="ED49" s="180" t="s">
        <v>3131</v>
      </c>
      <c r="EE49" s="180" t="s">
        <v>3132</v>
      </c>
      <c r="EF49" s="180" t="s">
        <v>2816</v>
      </c>
      <c r="EG49" s="180" t="s">
        <v>3133</v>
      </c>
      <c r="EH49" s="180" t="s">
        <v>3134</v>
      </c>
      <c r="EI49" s="180" t="s">
        <v>2816</v>
      </c>
      <c r="EJ49" s="180" t="s">
        <v>3135</v>
      </c>
      <c r="EK49" s="180" t="s">
        <v>3136</v>
      </c>
      <c r="EL49" s="180" t="s">
        <v>2816</v>
      </c>
      <c r="EM49" s="180" t="s">
        <v>3137</v>
      </c>
      <c r="EN49" s="180" t="s">
        <v>3138</v>
      </c>
      <c r="EO49" s="180" t="s">
        <v>2816</v>
      </c>
      <c r="EP49" s="180" t="s">
        <v>3139</v>
      </c>
      <c r="EQ49" s="180" t="s">
        <v>3140</v>
      </c>
      <c r="ER49" s="180" t="s">
        <v>2816</v>
      </c>
      <c r="ES49" s="180" t="s">
        <v>3094</v>
      </c>
      <c r="ET49" s="180" t="s">
        <v>3094</v>
      </c>
    </row>
    <row r="50" spans="1:150" x14ac:dyDescent="0.3">
      <c r="A50" s="1"/>
      <c r="B50" s="181" t="s">
        <v>3141</v>
      </c>
      <c r="C50" s="181" t="s">
        <v>93</v>
      </c>
      <c r="D50" s="181" t="s">
        <v>947</v>
      </c>
      <c r="E50" s="181" t="s">
        <v>3142</v>
      </c>
      <c r="F50" s="181" t="s">
        <v>3143</v>
      </c>
      <c r="G50" s="182" t="s">
        <v>2816</v>
      </c>
      <c r="H50" s="182" t="s">
        <v>3144</v>
      </c>
      <c r="I50" s="182" t="s">
        <v>3145</v>
      </c>
      <c r="J50" s="182" t="s">
        <v>2816</v>
      </c>
      <c r="K50" s="182" t="s">
        <v>3146</v>
      </c>
      <c r="L50" s="182" t="s">
        <v>3147</v>
      </c>
      <c r="M50" s="182" t="s">
        <v>2816</v>
      </c>
      <c r="N50" s="182" t="s">
        <v>3148</v>
      </c>
      <c r="O50" s="182" t="s">
        <v>2703</v>
      </c>
      <c r="P50" s="182" t="s">
        <v>2816</v>
      </c>
      <c r="Q50" s="182" t="s">
        <v>3149</v>
      </c>
      <c r="R50" s="182" t="s">
        <v>2703</v>
      </c>
      <c r="S50" s="182" t="s">
        <v>2816</v>
      </c>
      <c r="T50" s="182" t="s">
        <v>3150</v>
      </c>
      <c r="U50" s="182" t="s">
        <v>3151</v>
      </c>
      <c r="V50" s="182" t="s">
        <v>2816</v>
      </c>
      <c r="W50" s="182" t="s">
        <v>3152</v>
      </c>
      <c r="X50" s="182" t="s">
        <v>3153</v>
      </c>
      <c r="Y50" s="182" t="s">
        <v>2816</v>
      </c>
      <c r="Z50" s="182" t="s">
        <v>3154</v>
      </c>
      <c r="AA50" s="182" t="s">
        <v>2703</v>
      </c>
      <c r="AB50" s="182" t="s">
        <v>2816</v>
      </c>
      <c r="AC50" s="182" t="s">
        <v>3155</v>
      </c>
      <c r="AD50" s="182" t="s">
        <v>3156</v>
      </c>
      <c r="AE50" s="182" t="s">
        <v>2816</v>
      </c>
      <c r="AF50" s="182" t="s">
        <v>3157</v>
      </c>
      <c r="AG50" s="182" t="s">
        <v>3158</v>
      </c>
      <c r="AH50" s="182" t="s">
        <v>2816</v>
      </c>
      <c r="AI50" s="182" t="s">
        <v>3159</v>
      </c>
      <c r="AJ50" s="182" t="s">
        <v>3160</v>
      </c>
      <c r="AK50" s="182" t="s">
        <v>2816</v>
      </c>
      <c r="AL50" s="182" t="s">
        <v>3161</v>
      </c>
      <c r="AM50" s="182" t="s">
        <v>3162</v>
      </c>
      <c r="AN50" s="182" t="s">
        <v>2816</v>
      </c>
      <c r="AO50" s="182" t="s">
        <v>3163</v>
      </c>
      <c r="AP50" s="182" t="s">
        <v>3164</v>
      </c>
      <c r="AQ50" s="182" t="s">
        <v>2816</v>
      </c>
      <c r="AR50" s="182" t="s">
        <v>3163</v>
      </c>
      <c r="AS50" s="182" t="s">
        <v>3165</v>
      </c>
      <c r="AT50" s="182" t="s">
        <v>2816</v>
      </c>
      <c r="AU50" s="182" t="s">
        <v>3166</v>
      </c>
      <c r="AV50" s="182" t="s">
        <v>2703</v>
      </c>
      <c r="AW50" s="182" t="s">
        <v>2816</v>
      </c>
      <c r="AX50" s="182" t="s">
        <v>3166</v>
      </c>
      <c r="AY50" s="182" t="s">
        <v>2703</v>
      </c>
      <c r="AZ50" s="182" t="s">
        <v>2816</v>
      </c>
      <c r="BA50" s="182" t="s">
        <v>3167</v>
      </c>
      <c r="BB50" s="182" t="s">
        <v>2703</v>
      </c>
      <c r="BC50" s="182" t="s">
        <v>2816</v>
      </c>
      <c r="BD50" s="182" t="s">
        <v>3168</v>
      </c>
      <c r="BE50" s="182" t="s">
        <v>3169</v>
      </c>
      <c r="BF50" s="182" t="s">
        <v>2816</v>
      </c>
      <c r="BG50" s="182" t="s">
        <v>3170</v>
      </c>
      <c r="BH50" s="182" t="s">
        <v>3171</v>
      </c>
      <c r="BI50" s="182" t="s">
        <v>2816</v>
      </c>
      <c r="BJ50" s="182" t="s">
        <v>3172</v>
      </c>
      <c r="BK50" s="182" t="s">
        <v>3173</v>
      </c>
      <c r="BL50" s="182" t="s">
        <v>2816</v>
      </c>
      <c r="BM50" s="182" t="s">
        <v>2703</v>
      </c>
      <c r="BN50" s="182" t="s">
        <v>3174</v>
      </c>
      <c r="BO50" s="182" t="s">
        <v>2816</v>
      </c>
      <c r="BP50" s="182" t="s">
        <v>2703</v>
      </c>
      <c r="BQ50" s="182" t="s">
        <v>3175</v>
      </c>
      <c r="BR50" s="182" t="s">
        <v>2816</v>
      </c>
      <c r="BS50" s="182" t="s">
        <v>3176</v>
      </c>
      <c r="BT50" s="182" t="s">
        <v>2703</v>
      </c>
      <c r="BU50" s="182" t="s">
        <v>2816</v>
      </c>
      <c r="BV50" s="182" t="s">
        <v>3177</v>
      </c>
      <c r="BW50" s="182" t="s">
        <v>3178</v>
      </c>
      <c r="BX50" s="182" t="s">
        <v>2816</v>
      </c>
      <c r="BY50" s="182" t="s">
        <v>3179</v>
      </c>
      <c r="BZ50" s="182" t="s">
        <v>2703</v>
      </c>
      <c r="CA50" s="182" t="s">
        <v>2816</v>
      </c>
      <c r="CB50" s="182" t="s">
        <v>3176</v>
      </c>
      <c r="CC50" s="182" t="s">
        <v>2703</v>
      </c>
      <c r="CD50" s="182" t="s">
        <v>2816</v>
      </c>
      <c r="CE50" s="182" t="s">
        <v>3180</v>
      </c>
      <c r="CF50" s="182" t="s">
        <v>3181</v>
      </c>
      <c r="CG50" s="182" t="s">
        <v>2816</v>
      </c>
      <c r="CH50" s="182" t="s">
        <v>3182</v>
      </c>
      <c r="CI50" s="182" t="s">
        <v>2703</v>
      </c>
      <c r="CJ50" s="182" t="s">
        <v>2816</v>
      </c>
      <c r="CK50" s="182" t="s">
        <v>3183</v>
      </c>
      <c r="CL50" s="182" t="s">
        <v>3184</v>
      </c>
      <c r="CM50" s="182" t="s">
        <v>2816</v>
      </c>
      <c r="CN50" s="182" t="s">
        <v>2703</v>
      </c>
      <c r="CO50" s="182" t="s">
        <v>3185</v>
      </c>
      <c r="CP50" s="182" t="s">
        <v>2816</v>
      </c>
      <c r="CQ50" s="182" t="s">
        <v>2703</v>
      </c>
      <c r="CR50" s="182" t="s">
        <v>2703</v>
      </c>
      <c r="CS50" s="182" t="s">
        <v>2816</v>
      </c>
      <c r="CT50" s="182" t="s">
        <v>2703</v>
      </c>
      <c r="CU50" s="182" t="s">
        <v>2703</v>
      </c>
      <c r="CV50" s="182" t="s">
        <v>2816</v>
      </c>
      <c r="CW50" s="182" t="s">
        <v>2703</v>
      </c>
      <c r="CX50" s="182" t="s">
        <v>2703</v>
      </c>
      <c r="CY50" s="182" t="s">
        <v>2816</v>
      </c>
      <c r="CZ50" s="182" t="s">
        <v>2703</v>
      </c>
      <c r="DA50" s="182" t="s">
        <v>2703</v>
      </c>
      <c r="DB50" s="182" t="s">
        <v>2816</v>
      </c>
      <c r="DC50" s="182" t="s">
        <v>2703</v>
      </c>
      <c r="DD50" s="182" t="s">
        <v>2703</v>
      </c>
      <c r="DE50" s="182" t="s">
        <v>2816</v>
      </c>
      <c r="DF50" s="182" t="s">
        <v>2703</v>
      </c>
      <c r="DG50" s="182" t="s">
        <v>2703</v>
      </c>
      <c r="DH50" s="182" t="s">
        <v>2816</v>
      </c>
      <c r="DI50" s="182" t="s">
        <v>2703</v>
      </c>
      <c r="DJ50" s="182" t="s">
        <v>2703</v>
      </c>
      <c r="DK50" s="182" t="s">
        <v>2816</v>
      </c>
      <c r="DL50" s="182" t="s">
        <v>2703</v>
      </c>
      <c r="DM50" s="182" t="s">
        <v>2703</v>
      </c>
      <c r="DN50" s="182" t="s">
        <v>2816</v>
      </c>
      <c r="DO50" s="182" t="s">
        <v>2703</v>
      </c>
      <c r="DP50" s="182" t="s">
        <v>2703</v>
      </c>
      <c r="DQ50" s="182" t="s">
        <v>2816</v>
      </c>
      <c r="DR50" s="182" t="s">
        <v>2703</v>
      </c>
      <c r="DS50" s="182" t="s">
        <v>2703</v>
      </c>
      <c r="DT50" s="182" t="s">
        <v>2816</v>
      </c>
      <c r="DU50" s="182" t="s">
        <v>2703</v>
      </c>
      <c r="DV50" s="182" t="s">
        <v>2703</v>
      </c>
      <c r="DW50" s="182" t="s">
        <v>2816</v>
      </c>
      <c r="DX50" s="182" t="s">
        <v>2703</v>
      </c>
      <c r="DY50" s="182" t="s">
        <v>2703</v>
      </c>
      <c r="DZ50" s="182" t="s">
        <v>2816</v>
      </c>
      <c r="EA50" s="182" t="s">
        <v>2703</v>
      </c>
      <c r="EB50" s="182" t="s">
        <v>2703</v>
      </c>
      <c r="EC50" s="182" t="s">
        <v>2816</v>
      </c>
      <c r="ED50" s="182" t="s">
        <v>2703</v>
      </c>
      <c r="EE50" s="182" t="s">
        <v>2703</v>
      </c>
      <c r="EF50" s="182" t="s">
        <v>2816</v>
      </c>
      <c r="EG50" s="182" t="s">
        <v>2703</v>
      </c>
      <c r="EH50" s="182" t="s">
        <v>2703</v>
      </c>
      <c r="EI50" s="182" t="s">
        <v>2816</v>
      </c>
      <c r="EJ50" s="182" t="s">
        <v>2703</v>
      </c>
      <c r="EK50" s="182" t="s">
        <v>2703</v>
      </c>
      <c r="EL50" s="182" t="s">
        <v>2816</v>
      </c>
      <c r="EM50" s="182" t="s">
        <v>2703</v>
      </c>
      <c r="EN50" s="182" t="s">
        <v>2703</v>
      </c>
      <c r="EO50" s="182" t="s">
        <v>2816</v>
      </c>
      <c r="EP50" s="182" t="s">
        <v>2703</v>
      </c>
      <c r="EQ50" s="182" t="s">
        <v>2703</v>
      </c>
      <c r="ER50" s="182" t="s">
        <v>2816</v>
      </c>
      <c r="ES50" s="182" t="s">
        <v>2703</v>
      </c>
      <c r="ET50" s="182" t="s">
        <v>2703</v>
      </c>
    </row>
    <row r="51" spans="1:150" x14ac:dyDescent="0.3">
      <c r="A51" s="1"/>
      <c r="B51" s="181" t="s">
        <v>3186</v>
      </c>
      <c r="C51" s="181" t="s">
        <v>93</v>
      </c>
      <c r="D51" s="181" t="s">
        <v>947</v>
      </c>
      <c r="E51" s="181" t="s">
        <v>3187</v>
      </c>
      <c r="F51" s="181" t="s">
        <v>3188</v>
      </c>
      <c r="G51" s="182" t="s">
        <v>2816</v>
      </c>
      <c r="H51" s="182" t="s">
        <v>2703</v>
      </c>
      <c r="I51" s="182" t="s">
        <v>2703</v>
      </c>
      <c r="J51" s="182" t="s">
        <v>2816</v>
      </c>
      <c r="K51" s="182" t="s">
        <v>2703</v>
      </c>
      <c r="L51" s="182" t="s">
        <v>2703</v>
      </c>
      <c r="M51" s="182" t="s">
        <v>2816</v>
      </c>
      <c r="N51" s="182" t="s">
        <v>2703</v>
      </c>
      <c r="O51" s="182" t="s">
        <v>2703</v>
      </c>
      <c r="P51" s="182" t="s">
        <v>2816</v>
      </c>
      <c r="Q51" s="182" t="s">
        <v>2703</v>
      </c>
      <c r="R51" s="182" t="s">
        <v>2703</v>
      </c>
      <c r="S51" s="182" t="s">
        <v>2816</v>
      </c>
      <c r="T51" s="182" t="s">
        <v>2703</v>
      </c>
      <c r="U51" s="182" t="s">
        <v>2703</v>
      </c>
      <c r="V51" s="182" t="s">
        <v>2816</v>
      </c>
      <c r="W51" s="182" t="s">
        <v>2703</v>
      </c>
      <c r="X51" s="182" t="s">
        <v>2703</v>
      </c>
      <c r="Y51" s="182" t="s">
        <v>2816</v>
      </c>
      <c r="Z51" s="182" t="s">
        <v>2703</v>
      </c>
      <c r="AA51" s="182" t="s">
        <v>2703</v>
      </c>
      <c r="AB51" s="182" t="s">
        <v>2816</v>
      </c>
      <c r="AC51" s="182" t="s">
        <v>2703</v>
      </c>
      <c r="AD51" s="182" t="s">
        <v>2703</v>
      </c>
      <c r="AE51" s="182" t="s">
        <v>2816</v>
      </c>
      <c r="AF51" s="182" t="s">
        <v>2703</v>
      </c>
      <c r="AG51" s="182" t="s">
        <v>2703</v>
      </c>
      <c r="AH51" s="182" t="s">
        <v>2816</v>
      </c>
      <c r="AI51" s="182" t="s">
        <v>2703</v>
      </c>
      <c r="AJ51" s="182" t="s">
        <v>2703</v>
      </c>
      <c r="AK51" s="182" t="s">
        <v>2816</v>
      </c>
      <c r="AL51" s="182" t="s">
        <v>2703</v>
      </c>
      <c r="AM51" s="182" t="s">
        <v>2703</v>
      </c>
      <c r="AN51" s="182" t="s">
        <v>2816</v>
      </c>
      <c r="AO51" s="182" t="s">
        <v>2703</v>
      </c>
      <c r="AP51" s="182" t="s">
        <v>2703</v>
      </c>
      <c r="AQ51" s="182" t="s">
        <v>2816</v>
      </c>
      <c r="AR51" s="182" t="s">
        <v>2703</v>
      </c>
      <c r="AS51" s="182" t="s">
        <v>2703</v>
      </c>
      <c r="AT51" s="182" t="s">
        <v>2816</v>
      </c>
      <c r="AU51" s="182" t="s">
        <v>2703</v>
      </c>
      <c r="AV51" s="182" t="s">
        <v>2703</v>
      </c>
      <c r="AW51" s="182" t="s">
        <v>2816</v>
      </c>
      <c r="AX51" s="182" t="s">
        <v>2703</v>
      </c>
      <c r="AY51" s="182" t="s">
        <v>2703</v>
      </c>
      <c r="AZ51" s="182" t="s">
        <v>2816</v>
      </c>
      <c r="BA51" s="182" t="s">
        <v>3189</v>
      </c>
      <c r="BB51" s="182" t="s">
        <v>3190</v>
      </c>
      <c r="BC51" s="182" t="s">
        <v>2816</v>
      </c>
      <c r="BD51" s="182" t="s">
        <v>3191</v>
      </c>
      <c r="BE51" s="182" t="s">
        <v>3192</v>
      </c>
      <c r="BF51" s="182" t="s">
        <v>2816</v>
      </c>
      <c r="BG51" s="182" t="s">
        <v>3193</v>
      </c>
      <c r="BH51" s="182" t="s">
        <v>3194</v>
      </c>
      <c r="BI51" s="182" t="s">
        <v>2816</v>
      </c>
      <c r="BJ51" s="182" t="s">
        <v>3195</v>
      </c>
      <c r="BK51" s="182" t="s">
        <v>3196</v>
      </c>
      <c r="BL51" s="182" t="s">
        <v>2816</v>
      </c>
      <c r="BM51" s="182" t="s">
        <v>2703</v>
      </c>
      <c r="BN51" s="182" t="s">
        <v>2703</v>
      </c>
      <c r="BO51" s="182" t="s">
        <v>2816</v>
      </c>
      <c r="BP51" s="182" t="s">
        <v>2703</v>
      </c>
      <c r="BQ51" s="182" t="s">
        <v>2703</v>
      </c>
      <c r="BR51" s="182" t="s">
        <v>2816</v>
      </c>
      <c r="BS51" s="182" t="s">
        <v>2703</v>
      </c>
      <c r="BT51" s="182" t="s">
        <v>2703</v>
      </c>
      <c r="BU51" s="182" t="s">
        <v>2816</v>
      </c>
      <c r="BV51" s="182" t="s">
        <v>2703</v>
      </c>
      <c r="BW51" s="182" t="s">
        <v>2703</v>
      </c>
      <c r="BX51" s="182" t="s">
        <v>2816</v>
      </c>
      <c r="BY51" s="182" t="s">
        <v>2703</v>
      </c>
      <c r="BZ51" s="182" t="s">
        <v>2703</v>
      </c>
      <c r="CA51" s="182" t="s">
        <v>2816</v>
      </c>
      <c r="CB51" s="182" t="s">
        <v>2703</v>
      </c>
      <c r="CC51" s="182" t="s">
        <v>2703</v>
      </c>
      <c r="CD51" s="182" t="s">
        <v>2816</v>
      </c>
      <c r="CE51" s="182" t="s">
        <v>2703</v>
      </c>
      <c r="CF51" s="182" t="s">
        <v>2703</v>
      </c>
      <c r="CG51" s="182" t="s">
        <v>2816</v>
      </c>
      <c r="CH51" s="182" t="s">
        <v>2703</v>
      </c>
      <c r="CI51" s="182" t="s">
        <v>3197</v>
      </c>
      <c r="CJ51" s="182" t="s">
        <v>2816</v>
      </c>
      <c r="CK51" s="182" t="s">
        <v>2703</v>
      </c>
      <c r="CL51" s="182" t="s">
        <v>2703</v>
      </c>
      <c r="CM51" s="182" t="s">
        <v>2816</v>
      </c>
      <c r="CN51" s="182" t="s">
        <v>2703</v>
      </c>
      <c r="CO51" s="182" t="s">
        <v>2703</v>
      </c>
      <c r="CP51" s="182" t="s">
        <v>2816</v>
      </c>
      <c r="CQ51" s="182" t="s">
        <v>3198</v>
      </c>
      <c r="CR51" s="182" t="s">
        <v>2863</v>
      </c>
      <c r="CS51" s="182" t="s">
        <v>2816</v>
      </c>
      <c r="CT51" s="182" t="s">
        <v>3199</v>
      </c>
      <c r="CU51" s="182" t="s">
        <v>2703</v>
      </c>
      <c r="CV51" s="182" t="s">
        <v>2816</v>
      </c>
      <c r="CW51" s="182" t="s">
        <v>3200</v>
      </c>
      <c r="CX51" s="182" t="s">
        <v>3178</v>
      </c>
      <c r="CY51" s="182" t="s">
        <v>2816</v>
      </c>
      <c r="CZ51" s="182" t="s">
        <v>3201</v>
      </c>
      <c r="DA51" s="182" t="s">
        <v>2703</v>
      </c>
      <c r="DB51" s="182" t="s">
        <v>2816</v>
      </c>
      <c r="DC51" s="182" t="s">
        <v>3202</v>
      </c>
      <c r="DD51" s="182" t="s">
        <v>3203</v>
      </c>
      <c r="DE51" s="182" t="s">
        <v>2816</v>
      </c>
      <c r="DF51" s="182" t="s">
        <v>3115</v>
      </c>
      <c r="DG51" s="182" t="s">
        <v>3204</v>
      </c>
      <c r="DH51" s="182" t="s">
        <v>2816</v>
      </c>
      <c r="DI51" s="182" t="s">
        <v>3117</v>
      </c>
      <c r="DJ51" s="182" t="s">
        <v>2703</v>
      </c>
      <c r="DK51" s="182" t="s">
        <v>2816</v>
      </c>
      <c r="DL51" s="182" t="s">
        <v>3119</v>
      </c>
      <c r="DM51" s="182" t="s">
        <v>3205</v>
      </c>
      <c r="DN51" s="182" t="s">
        <v>2816</v>
      </c>
      <c r="DO51" s="182" t="s">
        <v>3121</v>
      </c>
      <c r="DP51" s="182" t="s">
        <v>3206</v>
      </c>
      <c r="DQ51" s="182" t="s">
        <v>2816</v>
      </c>
      <c r="DR51" s="182" t="s">
        <v>2703</v>
      </c>
      <c r="DS51" s="182" t="s">
        <v>3124</v>
      </c>
      <c r="DT51" s="182" t="s">
        <v>2816</v>
      </c>
      <c r="DU51" s="182" t="s">
        <v>2703</v>
      </c>
      <c r="DV51" s="182" t="s">
        <v>3126</v>
      </c>
      <c r="DW51" s="182" t="s">
        <v>2816</v>
      </c>
      <c r="DX51" s="182" t="s">
        <v>3207</v>
      </c>
      <c r="DY51" s="182" t="s">
        <v>3208</v>
      </c>
      <c r="DZ51" s="182" t="s">
        <v>2816</v>
      </c>
      <c r="EA51" s="182" t="s">
        <v>3209</v>
      </c>
      <c r="EB51" s="182" t="s">
        <v>3210</v>
      </c>
      <c r="EC51" s="182" t="s">
        <v>2816</v>
      </c>
      <c r="ED51" s="182" t="s">
        <v>3211</v>
      </c>
      <c r="EE51" s="182" t="s">
        <v>3212</v>
      </c>
      <c r="EF51" s="182" t="s">
        <v>2816</v>
      </c>
      <c r="EG51" s="182" t="s">
        <v>3213</v>
      </c>
      <c r="EH51" s="182" t="s">
        <v>3214</v>
      </c>
      <c r="EI51" s="182" t="s">
        <v>2816</v>
      </c>
      <c r="EJ51" s="182" t="s">
        <v>2703</v>
      </c>
      <c r="EK51" s="182" t="s">
        <v>3215</v>
      </c>
      <c r="EL51" s="182" t="s">
        <v>2816</v>
      </c>
      <c r="EM51" s="182" t="s">
        <v>2703</v>
      </c>
      <c r="EN51" s="182" t="s">
        <v>3216</v>
      </c>
      <c r="EO51" s="182" t="s">
        <v>2816</v>
      </c>
      <c r="EP51" s="182" t="s">
        <v>3217</v>
      </c>
      <c r="EQ51" s="182" t="s">
        <v>2703</v>
      </c>
      <c r="ER51" s="182" t="s">
        <v>2816</v>
      </c>
      <c r="ES51" s="182" t="s">
        <v>2703</v>
      </c>
      <c r="ET51" s="182" t="s">
        <v>3218</v>
      </c>
    </row>
    <row r="52" spans="1:150" x14ac:dyDescent="0.3">
      <c r="A52" s="1"/>
      <c r="B52" s="181" t="s">
        <v>3219</v>
      </c>
      <c r="C52" s="181" t="s">
        <v>93</v>
      </c>
      <c r="D52" s="181" t="s">
        <v>947</v>
      </c>
      <c r="E52" s="181" t="s">
        <v>3220</v>
      </c>
      <c r="F52" s="181" t="s">
        <v>3221</v>
      </c>
      <c r="G52" s="182" t="s">
        <v>2816</v>
      </c>
      <c r="H52" s="182" t="s">
        <v>3144</v>
      </c>
      <c r="I52" s="182" t="s">
        <v>3145</v>
      </c>
      <c r="J52" s="182" t="s">
        <v>2816</v>
      </c>
      <c r="K52" s="182" t="s">
        <v>3146</v>
      </c>
      <c r="L52" s="182" t="s">
        <v>3147</v>
      </c>
      <c r="M52" s="182" t="s">
        <v>2816</v>
      </c>
      <c r="N52" s="182" t="s">
        <v>3222</v>
      </c>
      <c r="O52" s="182" t="s">
        <v>3223</v>
      </c>
      <c r="P52" s="182" t="s">
        <v>2816</v>
      </c>
      <c r="Q52" s="182" t="s">
        <v>3224</v>
      </c>
      <c r="R52" s="182" t="s">
        <v>3225</v>
      </c>
      <c r="S52" s="182" t="s">
        <v>2816</v>
      </c>
      <c r="T52" s="182" t="s">
        <v>3150</v>
      </c>
      <c r="U52" s="182" t="s">
        <v>3151</v>
      </c>
      <c r="V52" s="182" t="s">
        <v>2816</v>
      </c>
      <c r="W52" s="182" t="s">
        <v>3152</v>
      </c>
      <c r="X52" s="182" t="s">
        <v>3153</v>
      </c>
      <c r="Y52" s="182" t="s">
        <v>2816</v>
      </c>
      <c r="Z52" s="182" t="s">
        <v>2703</v>
      </c>
      <c r="AA52" s="182" t="s">
        <v>3085</v>
      </c>
      <c r="AB52" s="182" t="s">
        <v>2816</v>
      </c>
      <c r="AC52" s="182" t="s">
        <v>3155</v>
      </c>
      <c r="AD52" s="182" t="s">
        <v>3156</v>
      </c>
      <c r="AE52" s="182" t="s">
        <v>2816</v>
      </c>
      <c r="AF52" s="182" t="s">
        <v>3157</v>
      </c>
      <c r="AG52" s="182" t="s">
        <v>3158</v>
      </c>
      <c r="AH52" s="182" t="s">
        <v>2816</v>
      </c>
      <c r="AI52" s="182" t="s">
        <v>3159</v>
      </c>
      <c r="AJ52" s="182" t="s">
        <v>3160</v>
      </c>
      <c r="AK52" s="182" t="s">
        <v>2816</v>
      </c>
      <c r="AL52" s="182" t="s">
        <v>3161</v>
      </c>
      <c r="AM52" s="182" t="s">
        <v>3162</v>
      </c>
      <c r="AN52" s="182" t="s">
        <v>2816</v>
      </c>
      <c r="AO52" s="182" t="s">
        <v>3163</v>
      </c>
      <c r="AP52" s="182" t="s">
        <v>3164</v>
      </c>
      <c r="AQ52" s="182" t="s">
        <v>2816</v>
      </c>
      <c r="AR52" s="182" t="s">
        <v>3163</v>
      </c>
      <c r="AS52" s="182" t="s">
        <v>3165</v>
      </c>
      <c r="AT52" s="182" t="s">
        <v>2816</v>
      </c>
      <c r="AU52" s="182" t="s">
        <v>3226</v>
      </c>
      <c r="AV52" s="182" t="s">
        <v>3227</v>
      </c>
      <c r="AW52" s="182" t="s">
        <v>2816</v>
      </c>
      <c r="AX52" s="182" t="s">
        <v>3226</v>
      </c>
      <c r="AY52" s="182" t="s">
        <v>3227</v>
      </c>
      <c r="AZ52" s="182" t="s">
        <v>2816</v>
      </c>
      <c r="BA52" s="182" t="s">
        <v>2703</v>
      </c>
      <c r="BB52" s="182" t="s">
        <v>3228</v>
      </c>
      <c r="BC52" s="182" t="s">
        <v>2816</v>
      </c>
      <c r="BD52" s="182" t="s">
        <v>3168</v>
      </c>
      <c r="BE52" s="182" t="s">
        <v>3169</v>
      </c>
      <c r="BF52" s="182" t="s">
        <v>2816</v>
      </c>
      <c r="BG52" s="182" t="s">
        <v>3170</v>
      </c>
      <c r="BH52" s="182" t="s">
        <v>3171</v>
      </c>
      <c r="BI52" s="182" t="s">
        <v>2816</v>
      </c>
      <c r="BJ52" s="182" t="s">
        <v>2703</v>
      </c>
      <c r="BK52" s="182" t="s">
        <v>3229</v>
      </c>
      <c r="BL52" s="182" t="s">
        <v>2816</v>
      </c>
      <c r="BM52" s="182" t="s">
        <v>3230</v>
      </c>
      <c r="BN52" s="182" t="s">
        <v>2863</v>
      </c>
      <c r="BO52" s="182" t="s">
        <v>2816</v>
      </c>
      <c r="BP52" s="182" t="s">
        <v>3230</v>
      </c>
      <c r="BQ52" s="182" t="s">
        <v>2863</v>
      </c>
      <c r="BR52" s="182" t="s">
        <v>2816</v>
      </c>
      <c r="BS52" s="182" t="s">
        <v>2703</v>
      </c>
      <c r="BT52" s="182" t="s">
        <v>3175</v>
      </c>
      <c r="BU52" s="182" t="s">
        <v>2816</v>
      </c>
      <c r="BV52" s="182" t="s">
        <v>3177</v>
      </c>
      <c r="BW52" s="182" t="s">
        <v>3178</v>
      </c>
      <c r="BX52" s="182" t="s">
        <v>2816</v>
      </c>
      <c r="BY52" s="182" t="s">
        <v>3231</v>
      </c>
      <c r="BZ52" s="182" t="s">
        <v>3104</v>
      </c>
      <c r="CA52" s="182" t="s">
        <v>2816</v>
      </c>
      <c r="CB52" s="182" t="s">
        <v>3232</v>
      </c>
      <c r="CC52" s="182" t="s">
        <v>3106</v>
      </c>
      <c r="CD52" s="182" t="s">
        <v>2816</v>
      </c>
      <c r="CE52" s="182" t="s">
        <v>3180</v>
      </c>
      <c r="CF52" s="182" t="s">
        <v>3181</v>
      </c>
      <c r="CG52" s="182" t="s">
        <v>2816</v>
      </c>
      <c r="CH52" s="182" t="s">
        <v>3233</v>
      </c>
      <c r="CI52" s="182" t="s">
        <v>3234</v>
      </c>
      <c r="CJ52" s="182" t="s">
        <v>2816</v>
      </c>
      <c r="CK52" s="182" t="s">
        <v>3183</v>
      </c>
      <c r="CL52" s="182" t="s">
        <v>3184</v>
      </c>
      <c r="CM52" s="182" t="s">
        <v>2816</v>
      </c>
      <c r="CN52" s="182" t="s">
        <v>2703</v>
      </c>
      <c r="CO52" s="182" t="s">
        <v>3235</v>
      </c>
      <c r="CP52" s="182" t="s">
        <v>2816</v>
      </c>
      <c r="CQ52" s="182" t="s">
        <v>3198</v>
      </c>
      <c r="CR52" s="182" t="s">
        <v>2863</v>
      </c>
      <c r="CS52" s="182" t="s">
        <v>2816</v>
      </c>
      <c r="CT52" s="182" t="s">
        <v>3199</v>
      </c>
      <c r="CU52" s="182" t="s">
        <v>2703</v>
      </c>
      <c r="CV52" s="182" t="s">
        <v>2816</v>
      </c>
      <c r="CW52" s="182" t="s">
        <v>3201</v>
      </c>
      <c r="CX52" s="182" t="s">
        <v>2703</v>
      </c>
      <c r="CY52" s="182" t="s">
        <v>2816</v>
      </c>
      <c r="CZ52" s="182" t="s">
        <v>3200</v>
      </c>
      <c r="DA52" s="182" t="s">
        <v>3178</v>
      </c>
      <c r="DB52" s="182" t="s">
        <v>2816</v>
      </c>
      <c r="DC52" s="182" t="s">
        <v>3202</v>
      </c>
      <c r="DD52" s="182" t="s">
        <v>3203</v>
      </c>
      <c r="DE52" s="182" t="s">
        <v>2816</v>
      </c>
      <c r="DF52" s="182" t="s">
        <v>2703</v>
      </c>
      <c r="DG52" s="182" t="s">
        <v>3236</v>
      </c>
      <c r="DH52" s="182" t="s">
        <v>2816</v>
      </c>
      <c r="DI52" s="182" t="s">
        <v>2703</v>
      </c>
      <c r="DJ52" s="182" t="s">
        <v>3118</v>
      </c>
      <c r="DK52" s="182" t="s">
        <v>2816</v>
      </c>
      <c r="DL52" s="182" t="s">
        <v>2703</v>
      </c>
      <c r="DM52" s="182" t="s">
        <v>3237</v>
      </c>
      <c r="DN52" s="182" t="s">
        <v>2816</v>
      </c>
      <c r="DO52" s="182" t="s">
        <v>2703</v>
      </c>
      <c r="DP52" s="182" t="s">
        <v>3238</v>
      </c>
      <c r="DQ52" s="182" t="s">
        <v>2816</v>
      </c>
      <c r="DR52" s="182" t="s">
        <v>3239</v>
      </c>
      <c r="DS52" s="182" t="s">
        <v>2703</v>
      </c>
      <c r="DT52" s="182" t="s">
        <v>2816</v>
      </c>
      <c r="DU52" s="182" t="s">
        <v>3240</v>
      </c>
      <c r="DV52" s="182" t="s">
        <v>2703</v>
      </c>
      <c r="DW52" s="182" t="s">
        <v>2816</v>
      </c>
      <c r="DX52" s="182" t="s">
        <v>3207</v>
      </c>
      <c r="DY52" s="182" t="s">
        <v>3208</v>
      </c>
      <c r="DZ52" s="182" t="s">
        <v>2816</v>
      </c>
      <c r="EA52" s="182" t="s">
        <v>3209</v>
      </c>
      <c r="EB52" s="182" t="s">
        <v>3210</v>
      </c>
      <c r="EC52" s="182" t="s">
        <v>2816</v>
      </c>
      <c r="ED52" s="182" t="s">
        <v>3211</v>
      </c>
      <c r="EE52" s="182" t="s">
        <v>3212</v>
      </c>
      <c r="EF52" s="182" t="s">
        <v>2816</v>
      </c>
      <c r="EG52" s="182" t="s">
        <v>3213</v>
      </c>
      <c r="EH52" s="182" t="s">
        <v>3214</v>
      </c>
      <c r="EI52" s="182" t="s">
        <v>2816</v>
      </c>
      <c r="EJ52" s="182" t="s">
        <v>3241</v>
      </c>
      <c r="EK52" s="182" t="s">
        <v>3242</v>
      </c>
      <c r="EL52" s="182" t="s">
        <v>2816</v>
      </c>
      <c r="EM52" s="182" t="s">
        <v>3243</v>
      </c>
      <c r="EN52" s="182" t="s">
        <v>3244</v>
      </c>
      <c r="EO52" s="182" t="s">
        <v>2816</v>
      </c>
      <c r="EP52" s="182" t="s">
        <v>3245</v>
      </c>
      <c r="EQ52" s="182" t="s">
        <v>2703</v>
      </c>
      <c r="ER52" s="182" t="s">
        <v>2816</v>
      </c>
      <c r="ES52" s="182" t="s">
        <v>3246</v>
      </c>
      <c r="ET52" s="182" t="s">
        <v>3247</v>
      </c>
    </row>
    <row r="53" spans="1:150" x14ac:dyDescent="0.3">
      <c r="A53" s="1"/>
      <c r="B53" s="181" t="s">
        <v>3248</v>
      </c>
      <c r="C53" s="181" t="s">
        <v>93</v>
      </c>
      <c r="D53" s="181" t="s">
        <v>947</v>
      </c>
      <c r="E53" s="181" t="s">
        <v>3249</v>
      </c>
      <c r="F53" s="181" t="s">
        <v>3250</v>
      </c>
      <c r="G53" s="182" t="s">
        <v>2816</v>
      </c>
      <c r="H53" s="182" t="s">
        <v>3144</v>
      </c>
      <c r="I53" s="182" t="s">
        <v>3145</v>
      </c>
      <c r="J53" s="182" t="s">
        <v>2816</v>
      </c>
      <c r="K53" s="182" t="s">
        <v>3146</v>
      </c>
      <c r="L53" s="182" t="s">
        <v>3147</v>
      </c>
      <c r="M53" s="182" t="s">
        <v>2816</v>
      </c>
      <c r="N53" s="182" t="s">
        <v>3222</v>
      </c>
      <c r="O53" s="182" t="s">
        <v>3223</v>
      </c>
      <c r="P53" s="182" t="s">
        <v>2816</v>
      </c>
      <c r="Q53" s="182" t="s">
        <v>2703</v>
      </c>
      <c r="R53" s="182" t="s">
        <v>3251</v>
      </c>
      <c r="S53" s="182" t="s">
        <v>2816</v>
      </c>
      <c r="T53" s="182" t="s">
        <v>2703</v>
      </c>
      <c r="U53" s="182" t="s">
        <v>3252</v>
      </c>
      <c r="V53" s="182" t="s">
        <v>2816</v>
      </c>
      <c r="W53" s="182" t="s">
        <v>3152</v>
      </c>
      <c r="X53" s="182" t="s">
        <v>3153</v>
      </c>
      <c r="Y53" s="182" t="s">
        <v>2816</v>
      </c>
      <c r="Z53" s="182" t="s">
        <v>3154</v>
      </c>
      <c r="AA53" s="182" t="s">
        <v>2703</v>
      </c>
      <c r="AB53" s="182" t="s">
        <v>2816</v>
      </c>
      <c r="AC53" s="182" t="s">
        <v>3155</v>
      </c>
      <c r="AD53" s="182" t="s">
        <v>3156</v>
      </c>
      <c r="AE53" s="182" t="s">
        <v>2816</v>
      </c>
      <c r="AF53" s="182" t="s">
        <v>3157</v>
      </c>
      <c r="AG53" s="182" t="s">
        <v>3158</v>
      </c>
      <c r="AH53" s="182" t="s">
        <v>2816</v>
      </c>
      <c r="AI53" s="182" t="s">
        <v>3159</v>
      </c>
      <c r="AJ53" s="182" t="s">
        <v>3160</v>
      </c>
      <c r="AK53" s="182" t="s">
        <v>2816</v>
      </c>
      <c r="AL53" s="182" t="s">
        <v>3161</v>
      </c>
      <c r="AM53" s="182" t="s">
        <v>3162</v>
      </c>
      <c r="AN53" s="182" t="s">
        <v>2816</v>
      </c>
      <c r="AO53" s="182" t="s">
        <v>3163</v>
      </c>
      <c r="AP53" s="182" t="s">
        <v>3164</v>
      </c>
      <c r="AQ53" s="182" t="s">
        <v>2816</v>
      </c>
      <c r="AR53" s="182" t="s">
        <v>3163</v>
      </c>
      <c r="AS53" s="182" t="s">
        <v>3165</v>
      </c>
      <c r="AT53" s="182" t="s">
        <v>2816</v>
      </c>
      <c r="AU53" s="182" t="s">
        <v>3226</v>
      </c>
      <c r="AV53" s="182" t="s">
        <v>3227</v>
      </c>
      <c r="AW53" s="182" t="s">
        <v>2816</v>
      </c>
      <c r="AX53" s="182" t="s">
        <v>3226</v>
      </c>
      <c r="AY53" s="182" t="s">
        <v>3227</v>
      </c>
      <c r="AZ53" s="182" t="s">
        <v>2816</v>
      </c>
      <c r="BA53" s="182" t="s">
        <v>3253</v>
      </c>
      <c r="BB53" s="182" t="s">
        <v>3254</v>
      </c>
      <c r="BC53" s="182" t="s">
        <v>2816</v>
      </c>
      <c r="BD53" s="182" t="s">
        <v>2703</v>
      </c>
      <c r="BE53" s="182" t="s">
        <v>3255</v>
      </c>
      <c r="BF53" s="182" t="s">
        <v>2816</v>
      </c>
      <c r="BG53" s="182" t="s">
        <v>3170</v>
      </c>
      <c r="BH53" s="182" t="s">
        <v>3171</v>
      </c>
      <c r="BI53" s="182" t="s">
        <v>2816</v>
      </c>
      <c r="BJ53" s="182" t="s">
        <v>3256</v>
      </c>
      <c r="BK53" s="182" t="s">
        <v>2703</v>
      </c>
      <c r="BL53" s="182" t="s">
        <v>2816</v>
      </c>
      <c r="BM53" s="182" t="s">
        <v>3176</v>
      </c>
      <c r="BN53" s="182" t="s">
        <v>2703</v>
      </c>
      <c r="BO53" s="182" t="s">
        <v>2816</v>
      </c>
      <c r="BP53" s="182" t="s">
        <v>3176</v>
      </c>
      <c r="BQ53" s="182" t="s">
        <v>2703</v>
      </c>
      <c r="BR53" s="182" t="s">
        <v>2816</v>
      </c>
      <c r="BS53" s="182" t="s">
        <v>3230</v>
      </c>
      <c r="BT53" s="182" t="s">
        <v>2863</v>
      </c>
      <c r="BU53" s="182" t="s">
        <v>2816</v>
      </c>
      <c r="BV53" s="182" t="s">
        <v>3257</v>
      </c>
      <c r="BW53" s="182" t="s">
        <v>2703</v>
      </c>
      <c r="BX53" s="182" t="s">
        <v>2816</v>
      </c>
      <c r="BY53" s="182" t="s">
        <v>2703</v>
      </c>
      <c r="BZ53" s="182" t="s">
        <v>2703</v>
      </c>
      <c r="CA53" s="182" t="s">
        <v>2816</v>
      </c>
      <c r="CB53" s="182" t="s">
        <v>2703</v>
      </c>
      <c r="CC53" s="182" t="s">
        <v>2703</v>
      </c>
      <c r="CD53" s="182" t="s">
        <v>2816</v>
      </c>
      <c r="CE53" s="182" t="s">
        <v>2703</v>
      </c>
      <c r="CF53" s="182" t="s">
        <v>2703</v>
      </c>
      <c r="CG53" s="182" t="s">
        <v>2816</v>
      </c>
      <c r="CH53" s="182" t="s">
        <v>3233</v>
      </c>
      <c r="CI53" s="182" t="s">
        <v>3234</v>
      </c>
      <c r="CJ53" s="182" t="s">
        <v>2816</v>
      </c>
      <c r="CK53" s="182" t="s">
        <v>3258</v>
      </c>
      <c r="CL53" s="182" t="s">
        <v>2703</v>
      </c>
      <c r="CM53" s="182" t="s">
        <v>2816</v>
      </c>
      <c r="CN53" s="182" t="s">
        <v>2703</v>
      </c>
      <c r="CO53" s="182" t="s">
        <v>2703</v>
      </c>
      <c r="CP53" s="182" t="s">
        <v>2816</v>
      </c>
      <c r="CQ53" s="182" t="s">
        <v>2703</v>
      </c>
      <c r="CR53" s="182" t="s">
        <v>2703</v>
      </c>
      <c r="CS53" s="182" t="s">
        <v>2816</v>
      </c>
      <c r="CT53" s="182" t="s">
        <v>3259</v>
      </c>
      <c r="CU53" s="182" t="s">
        <v>3102</v>
      </c>
      <c r="CV53" s="182" t="s">
        <v>2816</v>
      </c>
      <c r="CW53" s="182" t="s">
        <v>3200</v>
      </c>
      <c r="CX53" s="182" t="s">
        <v>3178</v>
      </c>
      <c r="CY53" s="182" t="s">
        <v>2816</v>
      </c>
      <c r="CZ53" s="182" t="s">
        <v>3200</v>
      </c>
      <c r="DA53" s="182" t="s">
        <v>3178</v>
      </c>
      <c r="DB53" s="182" t="s">
        <v>2816</v>
      </c>
      <c r="DC53" s="182" t="s">
        <v>2703</v>
      </c>
      <c r="DD53" s="182" t="s">
        <v>3260</v>
      </c>
      <c r="DE53" s="182" t="s">
        <v>2816</v>
      </c>
      <c r="DF53" s="182" t="s">
        <v>2703</v>
      </c>
      <c r="DG53" s="182" t="s">
        <v>2703</v>
      </c>
      <c r="DH53" s="182" t="s">
        <v>2816</v>
      </c>
      <c r="DI53" s="182" t="s">
        <v>2703</v>
      </c>
      <c r="DJ53" s="182" t="s">
        <v>2703</v>
      </c>
      <c r="DK53" s="182" t="s">
        <v>2816</v>
      </c>
      <c r="DL53" s="182" t="s">
        <v>2703</v>
      </c>
      <c r="DM53" s="182" t="s">
        <v>2703</v>
      </c>
      <c r="DN53" s="182" t="s">
        <v>2816</v>
      </c>
      <c r="DO53" s="182" t="s">
        <v>2703</v>
      </c>
      <c r="DP53" s="182" t="s">
        <v>2703</v>
      </c>
      <c r="DQ53" s="182" t="s">
        <v>2816</v>
      </c>
      <c r="DR53" s="182" t="s">
        <v>3239</v>
      </c>
      <c r="DS53" s="182" t="s">
        <v>2703</v>
      </c>
      <c r="DT53" s="182" t="s">
        <v>2816</v>
      </c>
      <c r="DU53" s="182" t="s">
        <v>3240</v>
      </c>
      <c r="DV53" s="182" t="s">
        <v>2703</v>
      </c>
      <c r="DW53" s="182" t="s">
        <v>2816</v>
      </c>
      <c r="DX53" s="182" t="s">
        <v>3207</v>
      </c>
      <c r="DY53" s="182" t="s">
        <v>3208</v>
      </c>
      <c r="DZ53" s="182" t="s">
        <v>2816</v>
      </c>
      <c r="EA53" s="182" t="s">
        <v>3209</v>
      </c>
      <c r="EB53" s="182" t="s">
        <v>3210</v>
      </c>
      <c r="EC53" s="182" t="s">
        <v>2816</v>
      </c>
      <c r="ED53" s="182" t="s">
        <v>3211</v>
      </c>
      <c r="EE53" s="182" t="s">
        <v>3212</v>
      </c>
      <c r="EF53" s="182" t="s">
        <v>2816</v>
      </c>
      <c r="EG53" s="182" t="s">
        <v>3213</v>
      </c>
      <c r="EH53" s="182" t="s">
        <v>3214</v>
      </c>
      <c r="EI53" s="182" t="s">
        <v>2816</v>
      </c>
      <c r="EJ53" s="182" t="s">
        <v>3261</v>
      </c>
      <c r="EK53" s="182" t="s">
        <v>2703</v>
      </c>
      <c r="EL53" s="182" t="s">
        <v>2816</v>
      </c>
      <c r="EM53" s="182" t="s">
        <v>3243</v>
      </c>
      <c r="EN53" s="182" t="s">
        <v>3244</v>
      </c>
      <c r="EO53" s="182" t="s">
        <v>2816</v>
      </c>
      <c r="EP53" s="182" t="s">
        <v>2703</v>
      </c>
      <c r="EQ53" s="182" t="s">
        <v>3140</v>
      </c>
      <c r="ER53" s="182" t="s">
        <v>2816</v>
      </c>
      <c r="ES53" s="182" t="s">
        <v>3262</v>
      </c>
      <c r="ET53" s="182" t="s">
        <v>2703</v>
      </c>
    </row>
    <row r="54" spans="1:150" x14ac:dyDescent="0.3">
      <c r="A54" s="1"/>
      <c r="B54" s="180" t="s">
        <v>3263</v>
      </c>
      <c r="C54" s="180" t="s">
        <v>93</v>
      </c>
      <c r="D54" s="180" t="s">
        <v>948</v>
      </c>
      <c r="E54" s="180" t="s">
        <v>3264</v>
      </c>
      <c r="F54" s="180" t="s">
        <v>3265</v>
      </c>
      <c r="G54" s="180" t="s">
        <v>2816</v>
      </c>
      <c r="H54" s="180" t="s">
        <v>2863</v>
      </c>
      <c r="I54" s="180" t="s">
        <v>3266</v>
      </c>
      <c r="J54" s="180" t="s">
        <v>2816</v>
      </c>
      <c r="K54" s="180" t="s">
        <v>2703</v>
      </c>
      <c r="L54" s="180" t="s">
        <v>3266</v>
      </c>
      <c r="M54" s="180" t="s">
        <v>2816</v>
      </c>
      <c r="N54" s="180" t="s">
        <v>2703</v>
      </c>
      <c r="O54" s="180" t="s">
        <v>3266</v>
      </c>
      <c r="P54" s="180" t="s">
        <v>2816</v>
      </c>
      <c r="Q54" s="180" t="s">
        <v>2863</v>
      </c>
      <c r="R54" s="180" t="s">
        <v>3266</v>
      </c>
      <c r="S54" s="180" t="s">
        <v>2816</v>
      </c>
      <c r="T54" s="180" t="s">
        <v>2863</v>
      </c>
      <c r="U54" s="180" t="s">
        <v>3266</v>
      </c>
      <c r="V54" s="180" t="s">
        <v>2816</v>
      </c>
      <c r="W54" s="180" t="s">
        <v>2863</v>
      </c>
      <c r="X54" s="180" t="s">
        <v>3266</v>
      </c>
      <c r="Y54" s="180" t="s">
        <v>2816</v>
      </c>
      <c r="Z54" s="180" t="s">
        <v>2863</v>
      </c>
      <c r="AA54" s="180" t="s">
        <v>3266</v>
      </c>
      <c r="AB54" s="180" t="s">
        <v>2816</v>
      </c>
      <c r="AC54" s="180" t="s">
        <v>2863</v>
      </c>
      <c r="AD54" s="180" t="s">
        <v>3266</v>
      </c>
      <c r="AE54" s="180" t="s">
        <v>2816</v>
      </c>
      <c r="AF54" s="180" t="s">
        <v>2863</v>
      </c>
      <c r="AG54" s="180" t="s">
        <v>3266</v>
      </c>
      <c r="AH54" s="180" t="s">
        <v>2816</v>
      </c>
      <c r="AI54" s="180" t="s">
        <v>2863</v>
      </c>
      <c r="AJ54" s="180" t="s">
        <v>3266</v>
      </c>
      <c r="AK54" s="180" t="s">
        <v>2816</v>
      </c>
      <c r="AL54" s="180" t="s">
        <v>2863</v>
      </c>
      <c r="AM54" s="180" t="s">
        <v>3266</v>
      </c>
      <c r="AN54" s="180" t="s">
        <v>2816</v>
      </c>
      <c r="AO54" s="180" t="s">
        <v>2863</v>
      </c>
      <c r="AP54" s="180" t="s">
        <v>3266</v>
      </c>
      <c r="AQ54" s="180" t="s">
        <v>2816</v>
      </c>
      <c r="AR54" s="180" t="s">
        <v>2863</v>
      </c>
      <c r="AS54" s="180" t="s">
        <v>3266</v>
      </c>
      <c r="AT54" s="180" t="s">
        <v>2816</v>
      </c>
      <c r="AU54" s="180" t="s">
        <v>2863</v>
      </c>
      <c r="AV54" s="180" t="s">
        <v>3266</v>
      </c>
      <c r="AW54" s="180" t="s">
        <v>2816</v>
      </c>
      <c r="AX54" s="180" t="s">
        <v>2863</v>
      </c>
      <c r="AY54" s="180" t="s">
        <v>3266</v>
      </c>
      <c r="AZ54" s="180" t="s">
        <v>2816</v>
      </c>
      <c r="BA54" s="180" t="s">
        <v>2863</v>
      </c>
      <c r="BB54" s="180" t="s">
        <v>3266</v>
      </c>
      <c r="BC54" s="180" t="s">
        <v>2816</v>
      </c>
      <c r="BD54" s="180" t="s">
        <v>2863</v>
      </c>
      <c r="BE54" s="180" t="s">
        <v>3266</v>
      </c>
      <c r="BF54" s="180" t="s">
        <v>2816</v>
      </c>
      <c r="BG54" s="180" t="s">
        <v>2863</v>
      </c>
      <c r="BH54" s="180" t="s">
        <v>3266</v>
      </c>
      <c r="BI54" s="180" t="s">
        <v>2816</v>
      </c>
      <c r="BJ54" s="180" t="s">
        <v>2863</v>
      </c>
      <c r="BK54" s="180" t="s">
        <v>3266</v>
      </c>
      <c r="BL54" s="180" t="s">
        <v>2816</v>
      </c>
      <c r="BM54" s="180" t="s">
        <v>2863</v>
      </c>
      <c r="BN54" s="180" t="s">
        <v>3266</v>
      </c>
      <c r="BO54" s="180" t="s">
        <v>2816</v>
      </c>
      <c r="BP54" s="180" t="s">
        <v>2863</v>
      </c>
      <c r="BQ54" s="180" t="s">
        <v>3266</v>
      </c>
      <c r="BR54" s="180" t="s">
        <v>2816</v>
      </c>
      <c r="BS54" s="180" t="s">
        <v>2863</v>
      </c>
      <c r="BT54" s="180" t="s">
        <v>3266</v>
      </c>
      <c r="BU54" s="180" t="s">
        <v>2816</v>
      </c>
      <c r="BV54" s="180" t="s">
        <v>2863</v>
      </c>
      <c r="BW54" s="180" t="s">
        <v>3266</v>
      </c>
      <c r="BX54" s="180" t="s">
        <v>2816</v>
      </c>
      <c r="BY54" s="180" t="s">
        <v>2863</v>
      </c>
      <c r="BZ54" s="180" t="s">
        <v>3266</v>
      </c>
      <c r="CA54" s="180" t="s">
        <v>2816</v>
      </c>
      <c r="CB54" s="180" t="s">
        <v>2863</v>
      </c>
      <c r="CC54" s="180" t="s">
        <v>3266</v>
      </c>
      <c r="CD54" s="180" t="s">
        <v>2816</v>
      </c>
      <c r="CE54" s="180" t="s">
        <v>2863</v>
      </c>
      <c r="CF54" s="180" t="s">
        <v>3266</v>
      </c>
      <c r="CG54" s="180" t="s">
        <v>2816</v>
      </c>
      <c r="CH54" s="180" t="s">
        <v>2863</v>
      </c>
      <c r="CI54" s="180" t="s">
        <v>3266</v>
      </c>
      <c r="CJ54" s="180" t="s">
        <v>2816</v>
      </c>
      <c r="CK54" s="180" t="s">
        <v>2863</v>
      </c>
      <c r="CL54" s="180" t="s">
        <v>3266</v>
      </c>
      <c r="CM54" s="180" t="s">
        <v>2816</v>
      </c>
      <c r="CN54" s="180" t="s">
        <v>2703</v>
      </c>
      <c r="CO54" s="180" t="s">
        <v>3266</v>
      </c>
      <c r="CP54" s="180" t="s">
        <v>2816</v>
      </c>
      <c r="CQ54" s="180" t="s">
        <v>2863</v>
      </c>
      <c r="CR54" s="180" t="s">
        <v>3266</v>
      </c>
      <c r="CS54" s="180" t="s">
        <v>2816</v>
      </c>
      <c r="CT54" s="180" t="s">
        <v>2863</v>
      </c>
      <c r="CU54" s="180" t="s">
        <v>3266</v>
      </c>
      <c r="CV54" s="180" t="s">
        <v>2816</v>
      </c>
      <c r="CW54" s="180" t="s">
        <v>2863</v>
      </c>
      <c r="CX54" s="180" t="s">
        <v>3266</v>
      </c>
      <c r="CY54" s="180" t="s">
        <v>2816</v>
      </c>
      <c r="CZ54" s="180" t="s">
        <v>2863</v>
      </c>
      <c r="DA54" s="180" t="s">
        <v>3266</v>
      </c>
      <c r="DB54" s="180" t="s">
        <v>2816</v>
      </c>
      <c r="DC54" s="180" t="s">
        <v>2863</v>
      </c>
      <c r="DD54" s="180" t="s">
        <v>3266</v>
      </c>
      <c r="DE54" s="180" t="s">
        <v>2816</v>
      </c>
      <c r="DF54" s="180" t="s">
        <v>2863</v>
      </c>
      <c r="DG54" s="180" t="s">
        <v>3266</v>
      </c>
      <c r="DH54" s="180" t="s">
        <v>2816</v>
      </c>
      <c r="DI54" s="180" t="s">
        <v>2863</v>
      </c>
      <c r="DJ54" s="180" t="s">
        <v>3266</v>
      </c>
      <c r="DK54" s="180" t="s">
        <v>2816</v>
      </c>
      <c r="DL54" s="180" t="s">
        <v>2863</v>
      </c>
      <c r="DM54" s="180" t="s">
        <v>3267</v>
      </c>
      <c r="DN54" s="180" t="s">
        <v>2816</v>
      </c>
      <c r="DO54" s="180" t="s">
        <v>2863</v>
      </c>
      <c r="DP54" s="180" t="s">
        <v>3268</v>
      </c>
      <c r="DQ54" s="180" t="s">
        <v>2816</v>
      </c>
      <c r="DR54" s="180" t="s">
        <v>2863</v>
      </c>
      <c r="DS54" s="180" t="s">
        <v>3269</v>
      </c>
      <c r="DT54" s="180" t="s">
        <v>2816</v>
      </c>
      <c r="DU54" s="180" t="s">
        <v>2703</v>
      </c>
      <c r="DV54" s="180" t="s">
        <v>3270</v>
      </c>
      <c r="DW54" s="180" t="s">
        <v>2816</v>
      </c>
      <c r="DX54" s="180" t="s">
        <v>2703</v>
      </c>
      <c r="DY54" s="180" t="s">
        <v>3271</v>
      </c>
      <c r="DZ54" s="180" t="s">
        <v>2816</v>
      </c>
      <c r="EA54" s="180" t="s">
        <v>2863</v>
      </c>
      <c r="EB54" s="180" t="s">
        <v>3272</v>
      </c>
      <c r="EC54" s="180" t="s">
        <v>2816</v>
      </c>
      <c r="ED54" s="180" t="s">
        <v>2863</v>
      </c>
      <c r="EE54" s="180" t="s">
        <v>3273</v>
      </c>
      <c r="EF54" s="180" t="s">
        <v>2816</v>
      </c>
      <c r="EG54" s="180" t="s">
        <v>2863</v>
      </c>
      <c r="EH54" s="180" t="s">
        <v>3274</v>
      </c>
      <c r="EI54" s="180" t="s">
        <v>2816</v>
      </c>
      <c r="EJ54" s="180" t="s">
        <v>2863</v>
      </c>
      <c r="EK54" s="180" t="s">
        <v>3275</v>
      </c>
      <c r="EL54" s="180" t="s">
        <v>2816</v>
      </c>
      <c r="EM54" s="180" t="s">
        <v>2863</v>
      </c>
      <c r="EN54" s="180" t="s">
        <v>3266</v>
      </c>
      <c r="EO54" s="180" t="s">
        <v>2816</v>
      </c>
      <c r="EP54" s="180" t="s">
        <v>2863</v>
      </c>
      <c r="EQ54" s="180" t="s">
        <v>3266</v>
      </c>
      <c r="ER54" s="180" t="s">
        <v>2816</v>
      </c>
      <c r="ES54" s="180" t="s">
        <v>2863</v>
      </c>
      <c r="ET54" s="180" t="s">
        <v>3266</v>
      </c>
    </row>
    <row r="55" spans="1:150" x14ac:dyDescent="0.3">
      <c r="A55" s="1"/>
      <c r="B55" s="181" t="s">
        <v>3276</v>
      </c>
      <c r="C55" s="181" t="s">
        <v>93</v>
      </c>
      <c r="D55" s="181" t="s">
        <v>948</v>
      </c>
      <c r="E55" s="181" t="s">
        <v>3277</v>
      </c>
      <c r="F55" s="181" t="s">
        <v>3278</v>
      </c>
      <c r="G55" s="182" t="s">
        <v>2816</v>
      </c>
      <c r="H55" s="182" t="s">
        <v>2863</v>
      </c>
      <c r="I55" s="182" t="s">
        <v>3266</v>
      </c>
      <c r="J55" s="182" t="s">
        <v>2816</v>
      </c>
      <c r="K55" s="182" t="s">
        <v>2703</v>
      </c>
      <c r="L55" s="182" t="s">
        <v>3266</v>
      </c>
      <c r="M55" s="182" t="s">
        <v>2816</v>
      </c>
      <c r="N55" s="182" t="s">
        <v>2703</v>
      </c>
      <c r="O55" s="182" t="s">
        <v>3266</v>
      </c>
      <c r="P55" s="182" t="s">
        <v>2816</v>
      </c>
      <c r="Q55" s="182" t="s">
        <v>2863</v>
      </c>
      <c r="R55" s="182" t="s">
        <v>3266</v>
      </c>
      <c r="S55" s="182" t="s">
        <v>2816</v>
      </c>
      <c r="T55" s="182" t="s">
        <v>2863</v>
      </c>
      <c r="U55" s="182" t="s">
        <v>3266</v>
      </c>
      <c r="V55" s="182" t="s">
        <v>2816</v>
      </c>
      <c r="W55" s="182" t="s">
        <v>2863</v>
      </c>
      <c r="X55" s="182" t="s">
        <v>3266</v>
      </c>
      <c r="Y55" s="182" t="s">
        <v>2816</v>
      </c>
      <c r="Z55" s="182" t="s">
        <v>2863</v>
      </c>
      <c r="AA55" s="182" t="s">
        <v>3266</v>
      </c>
      <c r="AB55" s="182" t="s">
        <v>2816</v>
      </c>
      <c r="AC55" s="182" t="s">
        <v>2863</v>
      </c>
      <c r="AD55" s="182" t="s">
        <v>3266</v>
      </c>
      <c r="AE55" s="182" t="s">
        <v>2816</v>
      </c>
      <c r="AF55" s="182" t="s">
        <v>2863</v>
      </c>
      <c r="AG55" s="182" t="s">
        <v>3266</v>
      </c>
      <c r="AH55" s="182" t="s">
        <v>2816</v>
      </c>
      <c r="AI55" s="182" t="s">
        <v>2863</v>
      </c>
      <c r="AJ55" s="182" t="s">
        <v>3266</v>
      </c>
      <c r="AK55" s="182" t="s">
        <v>2816</v>
      </c>
      <c r="AL55" s="182" t="s">
        <v>2863</v>
      </c>
      <c r="AM55" s="182" t="s">
        <v>3266</v>
      </c>
      <c r="AN55" s="182" t="s">
        <v>2816</v>
      </c>
      <c r="AO55" s="182" t="s">
        <v>2863</v>
      </c>
      <c r="AP55" s="182" t="s">
        <v>3266</v>
      </c>
      <c r="AQ55" s="182" t="s">
        <v>2816</v>
      </c>
      <c r="AR55" s="182" t="s">
        <v>2863</v>
      </c>
      <c r="AS55" s="182" t="s">
        <v>3266</v>
      </c>
      <c r="AT55" s="182" t="s">
        <v>2816</v>
      </c>
      <c r="AU55" s="182" t="s">
        <v>2863</v>
      </c>
      <c r="AV55" s="182" t="s">
        <v>3266</v>
      </c>
      <c r="AW55" s="182" t="s">
        <v>2816</v>
      </c>
      <c r="AX55" s="182" t="s">
        <v>2863</v>
      </c>
      <c r="AY55" s="182" t="s">
        <v>3266</v>
      </c>
      <c r="AZ55" s="182" t="s">
        <v>2816</v>
      </c>
      <c r="BA55" s="182" t="s">
        <v>2863</v>
      </c>
      <c r="BB55" s="182" t="s">
        <v>3266</v>
      </c>
      <c r="BC55" s="182" t="s">
        <v>2816</v>
      </c>
      <c r="BD55" s="182" t="s">
        <v>2863</v>
      </c>
      <c r="BE55" s="182" t="s">
        <v>3266</v>
      </c>
      <c r="BF55" s="182" t="s">
        <v>2816</v>
      </c>
      <c r="BG55" s="182" t="s">
        <v>2863</v>
      </c>
      <c r="BH55" s="182" t="s">
        <v>3266</v>
      </c>
      <c r="BI55" s="182" t="s">
        <v>2816</v>
      </c>
      <c r="BJ55" s="182" t="s">
        <v>2863</v>
      </c>
      <c r="BK55" s="182" t="s">
        <v>3266</v>
      </c>
      <c r="BL55" s="182" t="s">
        <v>2816</v>
      </c>
      <c r="BM55" s="182" t="s">
        <v>2863</v>
      </c>
      <c r="BN55" s="182" t="s">
        <v>3266</v>
      </c>
      <c r="BO55" s="182" t="s">
        <v>2816</v>
      </c>
      <c r="BP55" s="182" t="s">
        <v>2863</v>
      </c>
      <c r="BQ55" s="182" t="s">
        <v>3266</v>
      </c>
      <c r="BR55" s="182" t="s">
        <v>2816</v>
      </c>
      <c r="BS55" s="182" t="s">
        <v>2863</v>
      </c>
      <c r="BT55" s="182" t="s">
        <v>3266</v>
      </c>
      <c r="BU55" s="182" t="s">
        <v>2816</v>
      </c>
      <c r="BV55" s="182" t="s">
        <v>2863</v>
      </c>
      <c r="BW55" s="182" t="s">
        <v>3266</v>
      </c>
      <c r="BX55" s="182" t="s">
        <v>2816</v>
      </c>
      <c r="BY55" s="182" t="s">
        <v>2863</v>
      </c>
      <c r="BZ55" s="182" t="s">
        <v>3266</v>
      </c>
      <c r="CA55" s="182" t="s">
        <v>2816</v>
      </c>
      <c r="CB55" s="182" t="s">
        <v>2863</v>
      </c>
      <c r="CC55" s="182" t="s">
        <v>3266</v>
      </c>
      <c r="CD55" s="182" t="s">
        <v>2816</v>
      </c>
      <c r="CE55" s="182" t="s">
        <v>2863</v>
      </c>
      <c r="CF55" s="182" t="s">
        <v>3266</v>
      </c>
      <c r="CG55" s="182" t="s">
        <v>2816</v>
      </c>
      <c r="CH55" s="182" t="s">
        <v>2863</v>
      </c>
      <c r="CI55" s="182" t="s">
        <v>3266</v>
      </c>
      <c r="CJ55" s="182" t="s">
        <v>2816</v>
      </c>
      <c r="CK55" s="182" t="s">
        <v>2863</v>
      </c>
      <c r="CL55" s="182" t="s">
        <v>3266</v>
      </c>
      <c r="CM55" s="182" t="s">
        <v>2816</v>
      </c>
      <c r="CN55" s="182" t="s">
        <v>2703</v>
      </c>
      <c r="CO55" s="182" t="s">
        <v>3266</v>
      </c>
      <c r="CP55" s="182" t="s">
        <v>2816</v>
      </c>
      <c r="CQ55" s="182" t="s">
        <v>2863</v>
      </c>
      <c r="CR55" s="182" t="s">
        <v>3266</v>
      </c>
      <c r="CS55" s="182" t="s">
        <v>2816</v>
      </c>
      <c r="CT55" s="182" t="s">
        <v>2863</v>
      </c>
      <c r="CU55" s="182" t="s">
        <v>3266</v>
      </c>
      <c r="CV55" s="182" t="s">
        <v>2816</v>
      </c>
      <c r="CW55" s="182" t="s">
        <v>2863</v>
      </c>
      <c r="CX55" s="182" t="s">
        <v>3266</v>
      </c>
      <c r="CY55" s="182" t="s">
        <v>2816</v>
      </c>
      <c r="CZ55" s="182" t="s">
        <v>2863</v>
      </c>
      <c r="DA55" s="182" t="s">
        <v>3266</v>
      </c>
      <c r="DB55" s="182" t="s">
        <v>2816</v>
      </c>
      <c r="DC55" s="182" t="s">
        <v>2863</v>
      </c>
      <c r="DD55" s="182" t="s">
        <v>3266</v>
      </c>
      <c r="DE55" s="182" t="s">
        <v>2816</v>
      </c>
      <c r="DF55" s="182" t="s">
        <v>2863</v>
      </c>
      <c r="DG55" s="182" t="s">
        <v>3266</v>
      </c>
      <c r="DH55" s="182" t="s">
        <v>2816</v>
      </c>
      <c r="DI55" s="182" t="s">
        <v>2863</v>
      </c>
      <c r="DJ55" s="182" t="s">
        <v>3266</v>
      </c>
      <c r="DK55" s="182" t="s">
        <v>2816</v>
      </c>
      <c r="DL55" s="182" t="s">
        <v>2863</v>
      </c>
      <c r="DM55" s="182" t="s">
        <v>3267</v>
      </c>
      <c r="DN55" s="182" t="s">
        <v>2816</v>
      </c>
      <c r="DO55" s="182" t="s">
        <v>2863</v>
      </c>
      <c r="DP55" s="182" t="s">
        <v>3268</v>
      </c>
      <c r="DQ55" s="182" t="s">
        <v>2816</v>
      </c>
      <c r="DR55" s="182" t="s">
        <v>2863</v>
      </c>
      <c r="DS55" s="182" t="s">
        <v>3269</v>
      </c>
      <c r="DT55" s="182" t="s">
        <v>2816</v>
      </c>
      <c r="DU55" s="182" t="s">
        <v>2703</v>
      </c>
      <c r="DV55" s="182" t="s">
        <v>3270</v>
      </c>
      <c r="DW55" s="182" t="s">
        <v>2816</v>
      </c>
      <c r="DX55" s="182" t="s">
        <v>2703</v>
      </c>
      <c r="DY55" s="182" t="s">
        <v>3271</v>
      </c>
      <c r="DZ55" s="182" t="s">
        <v>2816</v>
      </c>
      <c r="EA55" s="182" t="s">
        <v>2863</v>
      </c>
      <c r="EB55" s="182" t="s">
        <v>3272</v>
      </c>
      <c r="EC55" s="182" t="s">
        <v>2816</v>
      </c>
      <c r="ED55" s="182" t="s">
        <v>2863</v>
      </c>
      <c r="EE55" s="182" t="s">
        <v>3273</v>
      </c>
      <c r="EF55" s="182" t="s">
        <v>2816</v>
      </c>
      <c r="EG55" s="182" t="s">
        <v>2863</v>
      </c>
      <c r="EH55" s="182" t="s">
        <v>3274</v>
      </c>
      <c r="EI55" s="182" t="s">
        <v>2816</v>
      </c>
      <c r="EJ55" s="182" t="s">
        <v>2863</v>
      </c>
      <c r="EK55" s="182" t="s">
        <v>3275</v>
      </c>
      <c r="EL55" s="182" t="s">
        <v>2816</v>
      </c>
      <c r="EM55" s="182" t="s">
        <v>2863</v>
      </c>
      <c r="EN55" s="182" t="s">
        <v>3266</v>
      </c>
      <c r="EO55" s="182" t="s">
        <v>2816</v>
      </c>
      <c r="EP55" s="182" t="s">
        <v>2863</v>
      </c>
      <c r="EQ55" s="182" t="s">
        <v>3266</v>
      </c>
      <c r="ER55" s="182" t="s">
        <v>2816</v>
      </c>
      <c r="ES55" s="182" t="s">
        <v>2863</v>
      </c>
      <c r="ET55" s="182" t="s">
        <v>3266</v>
      </c>
    </row>
    <row r="56" spans="1:150" x14ac:dyDescent="0.3">
      <c r="A56" s="1"/>
      <c r="B56" s="181" t="s">
        <v>3279</v>
      </c>
      <c r="C56" s="181" t="s">
        <v>93</v>
      </c>
      <c r="D56" s="181" t="s">
        <v>948</v>
      </c>
      <c r="E56" s="181" t="s">
        <v>3280</v>
      </c>
      <c r="F56" s="181" t="s">
        <v>3281</v>
      </c>
      <c r="G56" s="182" t="s">
        <v>2816</v>
      </c>
      <c r="H56" s="182" t="s">
        <v>2703</v>
      </c>
      <c r="I56" s="182" t="s">
        <v>2703</v>
      </c>
      <c r="J56" s="182" t="s">
        <v>2816</v>
      </c>
      <c r="K56" s="182" t="s">
        <v>2703</v>
      </c>
      <c r="L56" s="182" t="s">
        <v>2703</v>
      </c>
      <c r="M56" s="182" t="s">
        <v>2816</v>
      </c>
      <c r="N56" s="182" t="s">
        <v>2703</v>
      </c>
      <c r="O56" s="182" t="s">
        <v>2703</v>
      </c>
      <c r="P56" s="182" t="s">
        <v>2816</v>
      </c>
      <c r="Q56" s="182" t="s">
        <v>2703</v>
      </c>
      <c r="R56" s="182" t="s">
        <v>2703</v>
      </c>
      <c r="S56" s="182" t="s">
        <v>2816</v>
      </c>
      <c r="T56" s="182" t="s">
        <v>2703</v>
      </c>
      <c r="U56" s="182" t="s">
        <v>2703</v>
      </c>
      <c r="V56" s="182" t="s">
        <v>2816</v>
      </c>
      <c r="W56" s="182" t="s">
        <v>2703</v>
      </c>
      <c r="X56" s="182" t="s">
        <v>2703</v>
      </c>
      <c r="Y56" s="182" t="s">
        <v>2816</v>
      </c>
      <c r="Z56" s="182" t="s">
        <v>2703</v>
      </c>
      <c r="AA56" s="182" t="s">
        <v>2703</v>
      </c>
      <c r="AB56" s="182" t="s">
        <v>2816</v>
      </c>
      <c r="AC56" s="182" t="s">
        <v>2703</v>
      </c>
      <c r="AD56" s="182" t="s">
        <v>2703</v>
      </c>
      <c r="AE56" s="182" t="s">
        <v>2816</v>
      </c>
      <c r="AF56" s="182" t="s">
        <v>2703</v>
      </c>
      <c r="AG56" s="182" t="s">
        <v>2703</v>
      </c>
      <c r="AH56" s="182" t="s">
        <v>2816</v>
      </c>
      <c r="AI56" s="182" t="s">
        <v>2703</v>
      </c>
      <c r="AJ56" s="182" t="s">
        <v>2703</v>
      </c>
      <c r="AK56" s="182" t="s">
        <v>2816</v>
      </c>
      <c r="AL56" s="182" t="s">
        <v>2703</v>
      </c>
      <c r="AM56" s="182" t="s">
        <v>2703</v>
      </c>
      <c r="AN56" s="182" t="s">
        <v>2816</v>
      </c>
      <c r="AO56" s="182" t="s">
        <v>2703</v>
      </c>
      <c r="AP56" s="182" t="s">
        <v>2703</v>
      </c>
      <c r="AQ56" s="182" t="s">
        <v>2816</v>
      </c>
      <c r="AR56" s="182" t="s">
        <v>2703</v>
      </c>
      <c r="AS56" s="182" t="s">
        <v>2703</v>
      </c>
      <c r="AT56" s="182" t="s">
        <v>2816</v>
      </c>
      <c r="AU56" s="182" t="s">
        <v>2703</v>
      </c>
      <c r="AV56" s="182" t="s">
        <v>2703</v>
      </c>
      <c r="AW56" s="182" t="s">
        <v>2816</v>
      </c>
      <c r="AX56" s="182" t="s">
        <v>2703</v>
      </c>
      <c r="AY56" s="182" t="s">
        <v>2703</v>
      </c>
      <c r="AZ56" s="182" t="s">
        <v>2816</v>
      </c>
      <c r="BA56" s="182" t="s">
        <v>2703</v>
      </c>
      <c r="BB56" s="182" t="s">
        <v>2703</v>
      </c>
      <c r="BC56" s="182" t="s">
        <v>2816</v>
      </c>
      <c r="BD56" s="182" t="s">
        <v>2703</v>
      </c>
      <c r="BE56" s="182" t="s">
        <v>2703</v>
      </c>
      <c r="BF56" s="182" t="s">
        <v>2816</v>
      </c>
      <c r="BG56" s="182" t="s">
        <v>2703</v>
      </c>
      <c r="BH56" s="182" t="s">
        <v>2703</v>
      </c>
      <c r="BI56" s="182" t="s">
        <v>2816</v>
      </c>
      <c r="BJ56" s="182" t="s">
        <v>2703</v>
      </c>
      <c r="BK56" s="182" t="s">
        <v>2703</v>
      </c>
      <c r="BL56" s="182" t="s">
        <v>2816</v>
      </c>
      <c r="BM56" s="182" t="s">
        <v>2703</v>
      </c>
      <c r="BN56" s="182" t="s">
        <v>2703</v>
      </c>
      <c r="BO56" s="182" t="s">
        <v>2816</v>
      </c>
      <c r="BP56" s="182" t="s">
        <v>2703</v>
      </c>
      <c r="BQ56" s="182" t="s">
        <v>2703</v>
      </c>
      <c r="BR56" s="182" t="s">
        <v>2816</v>
      </c>
      <c r="BS56" s="182" t="s">
        <v>2703</v>
      </c>
      <c r="BT56" s="182" t="s">
        <v>2703</v>
      </c>
      <c r="BU56" s="182" t="s">
        <v>2816</v>
      </c>
      <c r="BV56" s="182" t="s">
        <v>2703</v>
      </c>
      <c r="BW56" s="182" t="s">
        <v>2703</v>
      </c>
      <c r="BX56" s="182" t="s">
        <v>2816</v>
      </c>
      <c r="BY56" s="182" t="s">
        <v>2703</v>
      </c>
      <c r="BZ56" s="182" t="s">
        <v>2703</v>
      </c>
      <c r="CA56" s="182" t="s">
        <v>2816</v>
      </c>
      <c r="CB56" s="182" t="s">
        <v>2703</v>
      </c>
      <c r="CC56" s="182" t="s">
        <v>2703</v>
      </c>
      <c r="CD56" s="182" t="s">
        <v>2816</v>
      </c>
      <c r="CE56" s="182" t="s">
        <v>2703</v>
      </c>
      <c r="CF56" s="182" t="s">
        <v>2703</v>
      </c>
      <c r="CG56" s="182" t="s">
        <v>2816</v>
      </c>
      <c r="CH56" s="182" t="s">
        <v>2703</v>
      </c>
      <c r="CI56" s="182" t="s">
        <v>2703</v>
      </c>
      <c r="CJ56" s="182" t="s">
        <v>2816</v>
      </c>
      <c r="CK56" s="182" t="s">
        <v>2703</v>
      </c>
      <c r="CL56" s="182" t="s">
        <v>2703</v>
      </c>
      <c r="CM56" s="182" t="s">
        <v>2816</v>
      </c>
      <c r="CN56" s="182" t="s">
        <v>2703</v>
      </c>
      <c r="CO56" s="182" t="s">
        <v>2703</v>
      </c>
      <c r="CP56" s="182" t="s">
        <v>2816</v>
      </c>
      <c r="CQ56" s="182" t="s">
        <v>2703</v>
      </c>
      <c r="CR56" s="182" t="s">
        <v>2703</v>
      </c>
      <c r="CS56" s="182" t="s">
        <v>2816</v>
      </c>
      <c r="CT56" s="182" t="s">
        <v>2703</v>
      </c>
      <c r="CU56" s="182" t="s">
        <v>2703</v>
      </c>
      <c r="CV56" s="182" t="s">
        <v>2816</v>
      </c>
      <c r="CW56" s="182" t="s">
        <v>2703</v>
      </c>
      <c r="CX56" s="182" t="s">
        <v>2703</v>
      </c>
      <c r="CY56" s="182" t="s">
        <v>2816</v>
      </c>
      <c r="CZ56" s="182" t="s">
        <v>2703</v>
      </c>
      <c r="DA56" s="182" t="s">
        <v>2703</v>
      </c>
      <c r="DB56" s="182" t="s">
        <v>2816</v>
      </c>
      <c r="DC56" s="182" t="s">
        <v>2703</v>
      </c>
      <c r="DD56" s="182" t="s">
        <v>2703</v>
      </c>
      <c r="DE56" s="182" t="s">
        <v>2816</v>
      </c>
      <c r="DF56" s="182" t="s">
        <v>2703</v>
      </c>
      <c r="DG56" s="182" t="s">
        <v>2703</v>
      </c>
      <c r="DH56" s="182" t="s">
        <v>2816</v>
      </c>
      <c r="DI56" s="182" t="s">
        <v>2703</v>
      </c>
      <c r="DJ56" s="182" t="s">
        <v>2703</v>
      </c>
      <c r="DK56" s="182" t="s">
        <v>2816</v>
      </c>
      <c r="DL56" s="182" t="s">
        <v>2703</v>
      </c>
      <c r="DM56" s="182" t="s">
        <v>2703</v>
      </c>
      <c r="DN56" s="182" t="s">
        <v>2816</v>
      </c>
      <c r="DO56" s="182" t="s">
        <v>2703</v>
      </c>
      <c r="DP56" s="182" t="s">
        <v>2703</v>
      </c>
      <c r="DQ56" s="182" t="s">
        <v>2816</v>
      </c>
      <c r="DR56" s="182" t="s">
        <v>2703</v>
      </c>
      <c r="DS56" s="182" t="s">
        <v>2703</v>
      </c>
      <c r="DT56" s="182" t="s">
        <v>2816</v>
      </c>
      <c r="DU56" s="182" t="s">
        <v>2703</v>
      </c>
      <c r="DV56" s="182" t="s">
        <v>2703</v>
      </c>
      <c r="DW56" s="182" t="s">
        <v>2816</v>
      </c>
      <c r="DX56" s="182" t="s">
        <v>2703</v>
      </c>
      <c r="DY56" s="182" t="s">
        <v>2703</v>
      </c>
      <c r="DZ56" s="182" t="s">
        <v>2816</v>
      </c>
      <c r="EA56" s="182" t="s">
        <v>2703</v>
      </c>
      <c r="EB56" s="182" t="s">
        <v>2703</v>
      </c>
      <c r="EC56" s="182" t="s">
        <v>2816</v>
      </c>
      <c r="ED56" s="182" t="s">
        <v>2703</v>
      </c>
      <c r="EE56" s="182" t="s">
        <v>2703</v>
      </c>
      <c r="EF56" s="182" t="s">
        <v>2816</v>
      </c>
      <c r="EG56" s="182" t="s">
        <v>2703</v>
      </c>
      <c r="EH56" s="182" t="s">
        <v>2703</v>
      </c>
      <c r="EI56" s="182" t="s">
        <v>2816</v>
      </c>
      <c r="EJ56" s="182" t="s">
        <v>2703</v>
      </c>
      <c r="EK56" s="182" t="s">
        <v>2703</v>
      </c>
      <c r="EL56" s="182" t="s">
        <v>2816</v>
      </c>
      <c r="EM56" s="182" t="s">
        <v>2703</v>
      </c>
      <c r="EN56" s="182" t="s">
        <v>2703</v>
      </c>
      <c r="EO56" s="182" t="s">
        <v>2816</v>
      </c>
      <c r="EP56" s="182" t="s">
        <v>2703</v>
      </c>
      <c r="EQ56" s="182" t="s">
        <v>2703</v>
      </c>
      <c r="ER56" s="182" t="s">
        <v>2816</v>
      </c>
      <c r="ES56" s="182" t="s">
        <v>2703</v>
      </c>
      <c r="ET56" s="182" t="s">
        <v>2703</v>
      </c>
    </row>
    <row r="57" spans="1:150" x14ac:dyDescent="0.3">
      <c r="A57" s="1"/>
      <c r="B57" s="180" t="s">
        <v>3282</v>
      </c>
      <c r="C57" s="180" t="s">
        <v>61</v>
      </c>
      <c r="D57" s="180" t="s">
        <v>3283</v>
      </c>
      <c r="E57" s="180" t="s">
        <v>3284</v>
      </c>
      <c r="F57" s="180" t="s">
        <v>3285</v>
      </c>
      <c r="G57" s="180" t="s">
        <v>2816</v>
      </c>
      <c r="H57" s="180" t="s">
        <v>2703</v>
      </c>
      <c r="I57" s="180" t="s">
        <v>2703</v>
      </c>
      <c r="J57" s="180" t="s">
        <v>2816</v>
      </c>
      <c r="K57" s="180" t="s">
        <v>2703</v>
      </c>
      <c r="L57" s="180" t="s">
        <v>2703</v>
      </c>
      <c r="M57" s="180" t="s">
        <v>2816</v>
      </c>
      <c r="N57" s="180" t="s">
        <v>2703</v>
      </c>
      <c r="O57" s="180" t="s">
        <v>2703</v>
      </c>
      <c r="P57" s="180" t="s">
        <v>2816</v>
      </c>
      <c r="Q57" s="180" t="s">
        <v>2703</v>
      </c>
      <c r="R57" s="180" t="s">
        <v>2703</v>
      </c>
      <c r="S57" s="180" t="s">
        <v>2816</v>
      </c>
      <c r="T57" s="180" t="s">
        <v>2703</v>
      </c>
      <c r="U57" s="180" t="s">
        <v>2703</v>
      </c>
      <c r="V57" s="180" t="s">
        <v>2816</v>
      </c>
      <c r="W57" s="180" t="s">
        <v>2703</v>
      </c>
      <c r="X57" s="180" t="s">
        <v>2703</v>
      </c>
      <c r="Y57" s="180" t="s">
        <v>2816</v>
      </c>
      <c r="Z57" s="180" t="s">
        <v>2703</v>
      </c>
      <c r="AA57" s="180" t="s">
        <v>2703</v>
      </c>
      <c r="AB57" s="180" t="s">
        <v>2816</v>
      </c>
      <c r="AC57" s="180" t="s">
        <v>2703</v>
      </c>
      <c r="AD57" s="180" t="s">
        <v>2703</v>
      </c>
      <c r="AE57" s="180" t="s">
        <v>2816</v>
      </c>
      <c r="AF57" s="180" t="s">
        <v>2703</v>
      </c>
      <c r="AG57" s="180" t="s">
        <v>2703</v>
      </c>
      <c r="AH57" s="180" t="s">
        <v>2816</v>
      </c>
      <c r="AI57" s="180" t="s">
        <v>2703</v>
      </c>
      <c r="AJ57" s="180" t="s">
        <v>2703</v>
      </c>
      <c r="AK57" s="180" t="s">
        <v>2816</v>
      </c>
      <c r="AL57" s="180" t="s">
        <v>2703</v>
      </c>
      <c r="AM57" s="180" t="s">
        <v>2703</v>
      </c>
      <c r="AN57" s="180" t="s">
        <v>2816</v>
      </c>
      <c r="AO57" s="180" t="s">
        <v>2703</v>
      </c>
      <c r="AP57" s="180" t="s">
        <v>2703</v>
      </c>
      <c r="AQ57" s="180" t="s">
        <v>2816</v>
      </c>
      <c r="AR57" s="180" t="s">
        <v>2703</v>
      </c>
      <c r="AS57" s="180" t="s">
        <v>2703</v>
      </c>
      <c r="AT57" s="180" t="s">
        <v>2816</v>
      </c>
      <c r="AU57" s="180" t="s">
        <v>2703</v>
      </c>
      <c r="AV57" s="180" t="s">
        <v>2703</v>
      </c>
      <c r="AW57" s="180" t="s">
        <v>2816</v>
      </c>
      <c r="AX57" s="180" t="s">
        <v>2703</v>
      </c>
      <c r="AY57" s="180" t="s">
        <v>2703</v>
      </c>
      <c r="AZ57" s="180" t="s">
        <v>2816</v>
      </c>
      <c r="BA57" s="180" t="s">
        <v>2703</v>
      </c>
      <c r="BB57" s="180" t="s">
        <v>2703</v>
      </c>
      <c r="BC57" s="180" t="s">
        <v>2816</v>
      </c>
      <c r="BD57" s="180" t="s">
        <v>2703</v>
      </c>
      <c r="BE57" s="180" t="s">
        <v>2703</v>
      </c>
      <c r="BF57" s="180" t="s">
        <v>2816</v>
      </c>
      <c r="BG57" s="180" t="s">
        <v>2703</v>
      </c>
      <c r="BH57" s="180" t="s">
        <v>2703</v>
      </c>
      <c r="BI57" s="180" t="s">
        <v>2816</v>
      </c>
      <c r="BJ57" s="180" t="s">
        <v>2703</v>
      </c>
      <c r="BK57" s="180" t="s">
        <v>2703</v>
      </c>
      <c r="BL57" s="180" t="s">
        <v>2816</v>
      </c>
      <c r="BM57" s="180" t="s">
        <v>2703</v>
      </c>
      <c r="BN57" s="180" t="s">
        <v>2703</v>
      </c>
      <c r="BO57" s="180" t="s">
        <v>2816</v>
      </c>
      <c r="BP57" s="180" t="s">
        <v>2703</v>
      </c>
      <c r="BQ57" s="180" t="s">
        <v>2703</v>
      </c>
      <c r="BR57" s="180" t="s">
        <v>2816</v>
      </c>
      <c r="BS57" s="180" t="s">
        <v>2703</v>
      </c>
      <c r="BT57" s="180" t="s">
        <v>2703</v>
      </c>
      <c r="BU57" s="180" t="s">
        <v>2816</v>
      </c>
      <c r="BV57" s="180" t="s">
        <v>2703</v>
      </c>
      <c r="BW57" s="180" t="s">
        <v>2703</v>
      </c>
      <c r="BX57" s="180" t="s">
        <v>2816</v>
      </c>
      <c r="BY57" s="180" t="s">
        <v>2703</v>
      </c>
      <c r="BZ57" s="180" t="s">
        <v>2703</v>
      </c>
      <c r="CA57" s="180" t="s">
        <v>2816</v>
      </c>
      <c r="CB57" s="180" t="s">
        <v>2703</v>
      </c>
      <c r="CC57" s="180" t="s">
        <v>2703</v>
      </c>
      <c r="CD57" s="180" t="s">
        <v>2816</v>
      </c>
      <c r="CE57" s="180" t="s">
        <v>2703</v>
      </c>
      <c r="CF57" s="180" t="s">
        <v>2703</v>
      </c>
      <c r="CG57" s="180" t="s">
        <v>2816</v>
      </c>
      <c r="CH57" s="180" t="s">
        <v>2703</v>
      </c>
      <c r="CI57" s="180" t="s">
        <v>2703</v>
      </c>
      <c r="CJ57" s="180" t="s">
        <v>2816</v>
      </c>
      <c r="CK57" s="180" t="s">
        <v>2703</v>
      </c>
      <c r="CL57" s="180" t="s">
        <v>2703</v>
      </c>
      <c r="CM57" s="180" t="s">
        <v>2816</v>
      </c>
      <c r="CN57" s="180" t="s">
        <v>2703</v>
      </c>
      <c r="CO57" s="180" t="s">
        <v>2703</v>
      </c>
      <c r="CP57" s="180" t="s">
        <v>2816</v>
      </c>
      <c r="CQ57" s="180" t="s">
        <v>2703</v>
      </c>
      <c r="CR57" s="180" t="s">
        <v>2703</v>
      </c>
      <c r="CS57" s="180" t="s">
        <v>2816</v>
      </c>
      <c r="CT57" s="180" t="s">
        <v>2703</v>
      </c>
      <c r="CU57" s="180" t="s">
        <v>2703</v>
      </c>
      <c r="CV57" s="180" t="s">
        <v>2816</v>
      </c>
      <c r="CW57" s="180" t="s">
        <v>2703</v>
      </c>
      <c r="CX57" s="180" t="s">
        <v>2703</v>
      </c>
      <c r="CY57" s="180" t="s">
        <v>2816</v>
      </c>
      <c r="CZ57" s="180" t="s">
        <v>2703</v>
      </c>
      <c r="DA57" s="180" t="s">
        <v>2703</v>
      </c>
      <c r="DB57" s="180" t="s">
        <v>2816</v>
      </c>
      <c r="DC57" s="180" t="s">
        <v>2703</v>
      </c>
      <c r="DD57" s="180" t="s">
        <v>2703</v>
      </c>
      <c r="DE57" s="180" t="s">
        <v>2816</v>
      </c>
      <c r="DF57" s="180" t="s">
        <v>2703</v>
      </c>
      <c r="DG57" s="180" t="s">
        <v>2703</v>
      </c>
      <c r="DH57" s="180" t="s">
        <v>2816</v>
      </c>
      <c r="DI57" s="180" t="s">
        <v>2703</v>
      </c>
      <c r="DJ57" s="180" t="s">
        <v>2703</v>
      </c>
      <c r="DK57" s="180" t="s">
        <v>2816</v>
      </c>
      <c r="DL57" s="180" t="s">
        <v>2703</v>
      </c>
      <c r="DM57" s="180" t="s">
        <v>2703</v>
      </c>
      <c r="DN57" s="180" t="s">
        <v>2816</v>
      </c>
      <c r="DO57" s="180" t="s">
        <v>2703</v>
      </c>
      <c r="DP57" s="180" t="s">
        <v>2703</v>
      </c>
      <c r="DQ57" s="180" t="s">
        <v>2816</v>
      </c>
      <c r="DR57" s="180" t="s">
        <v>2703</v>
      </c>
      <c r="DS57" s="180" t="s">
        <v>2703</v>
      </c>
      <c r="DT57" s="180" t="s">
        <v>2816</v>
      </c>
      <c r="DU57" s="180" t="s">
        <v>2703</v>
      </c>
      <c r="DV57" s="180" t="s">
        <v>2703</v>
      </c>
      <c r="DW57" s="180" t="s">
        <v>2816</v>
      </c>
      <c r="DX57" s="180" t="s">
        <v>2703</v>
      </c>
      <c r="DY57" s="180" t="s">
        <v>2703</v>
      </c>
      <c r="DZ57" s="180" t="s">
        <v>2816</v>
      </c>
      <c r="EA57" s="180" t="s">
        <v>2703</v>
      </c>
      <c r="EB57" s="180" t="s">
        <v>2703</v>
      </c>
      <c r="EC57" s="180" t="s">
        <v>2816</v>
      </c>
      <c r="ED57" s="180" t="s">
        <v>2703</v>
      </c>
      <c r="EE57" s="180" t="s">
        <v>2703</v>
      </c>
      <c r="EF57" s="180" t="s">
        <v>2816</v>
      </c>
      <c r="EG57" s="180" t="s">
        <v>2703</v>
      </c>
      <c r="EH57" s="180" t="s">
        <v>2703</v>
      </c>
      <c r="EI57" s="180" t="s">
        <v>2816</v>
      </c>
      <c r="EJ57" s="180" t="s">
        <v>2703</v>
      </c>
      <c r="EK57" s="180" t="s">
        <v>2703</v>
      </c>
      <c r="EL57" s="180" t="s">
        <v>2816</v>
      </c>
      <c r="EM57" s="180" t="s">
        <v>2703</v>
      </c>
      <c r="EN57" s="180" t="s">
        <v>2703</v>
      </c>
      <c r="EO57" s="180" t="s">
        <v>2816</v>
      </c>
      <c r="EP57" s="180" t="s">
        <v>2703</v>
      </c>
      <c r="EQ57" s="180" t="s">
        <v>2703</v>
      </c>
      <c r="ER57" s="180" t="s">
        <v>2816</v>
      </c>
      <c r="ES57" s="180" t="s">
        <v>2703</v>
      </c>
      <c r="ET57" s="180" t="s">
        <v>2703</v>
      </c>
    </row>
    <row r="58" spans="1:150" x14ac:dyDescent="0.3">
      <c r="A58" s="1"/>
      <c r="B58" s="181" t="s">
        <v>3286</v>
      </c>
      <c r="C58" s="181" t="s">
        <v>61</v>
      </c>
      <c r="D58" s="181" t="s">
        <v>3283</v>
      </c>
      <c r="E58" s="181" t="s">
        <v>3287</v>
      </c>
      <c r="F58" s="181" t="s">
        <v>3288</v>
      </c>
      <c r="G58" s="182" t="s">
        <v>2816</v>
      </c>
      <c r="H58" s="182" t="s">
        <v>893</v>
      </c>
      <c r="I58" s="182" t="s">
        <v>893</v>
      </c>
      <c r="J58" s="182" t="s">
        <v>2816</v>
      </c>
      <c r="K58" s="182" t="s">
        <v>893</v>
      </c>
      <c r="L58" s="182" t="s">
        <v>893</v>
      </c>
      <c r="M58" s="182" t="s">
        <v>2816</v>
      </c>
      <c r="N58" s="182" t="s">
        <v>893</v>
      </c>
      <c r="O58" s="182" t="s">
        <v>893</v>
      </c>
      <c r="P58" s="182" t="s">
        <v>2816</v>
      </c>
      <c r="Q58" s="182" t="s">
        <v>893</v>
      </c>
      <c r="R58" s="182" t="s">
        <v>893</v>
      </c>
      <c r="S58" s="182" t="s">
        <v>2816</v>
      </c>
      <c r="T58" s="182" t="s">
        <v>893</v>
      </c>
      <c r="U58" s="182" t="s">
        <v>893</v>
      </c>
      <c r="V58" s="182" t="s">
        <v>2816</v>
      </c>
      <c r="W58" s="182" t="s">
        <v>893</v>
      </c>
      <c r="X58" s="182" t="s">
        <v>893</v>
      </c>
      <c r="Y58" s="182" t="s">
        <v>2816</v>
      </c>
      <c r="Z58" s="182" t="s">
        <v>893</v>
      </c>
      <c r="AA58" s="182" t="s">
        <v>893</v>
      </c>
      <c r="AB58" s="182" t="s">
        <v>2816</v>
      </c>
      <c r="AC58" s="182" t="s">
        <v>893</v>
      </c>
      <c r="AD58" s="182" t="s">
        <v>893</v>
      </c>
      <c r="AE58" s="182" t="s">
        <v>2816</v>
      </c>
      <c r="AF58" s="182" t="s">
        <v>893</v>
      </c>
      <c r="AG58" s="182" t="s">
        <v>893</v>
      </c>
      <c r="AH58" s="182" t="s">
        <v>2816</v>
      </c>
      <c r="AI58" s="182" t="s">
        <v>893</v>
      </c>
      <c r="AJ58" s="182" t="s">
        <v>893</v>
      </c>
      <c r="AK58" s="182" t="s">
        <v>2816</v>
      </c>
      <c r="AL58" s="182" t="s">
        <v>893</v>
      </c>
      <c r="AM58" s="182" t="s">
        <v>893</v>
      </c>
      <c r="AN58" s="182" t="s">
        <v>2816</v>
      </c>
      <c r="AO58" s="182" t="s">
        <v>893</v>
      </c>
      <c r="AP58" s="182" t="s">
        <v>893</v>
      </c>
      <c r="AQ58" s="182" t="s">
        <v>2816</v>
      </c>
      <c r="AR58" s="182" t="s">
        <v>893</v>
      </c>
      <c r="AS58" s="182" t="s">
        <v>893</v>
      </c>
      <c r="AT58" s="182" t="s">
        <v>2816</v>
      </c>
      <c r="AU58" s="182" t="s">
        <v>893</v>
      </c>
      <c r="AV58" s="182" t="s">
        <v>893</v>
      </c>
      <c r="AW58" s="182" t="s">
        <v>2816</v>
      </c>
      <c r="AX58" s="182" t="s">
        <v>893</v>
      </c>
      <c r="AY58" s="182" t="s">
        <v>893</v>
      </c>
      <c r="AZ58" s="182" t="s">
        <v>2816</v>
      </c>
      <c r="BA58" s="182" t="s">
        <v>893</v>
      </c>
      <c r="BB58" s="182" t="s">
        <v>893</v>
      </c>
      <c r="BC58" s="182" t="s">
        <v>2816</v>
      </c>
      <c r="BD58" s="182" t="s">
        <v>893</v>
      </c>
      <c r="BE58" s="182" t="s">
        <v>893</v>
      </c>
      <c r="BF58" s="182" t="s">
        <v>2816</v>
      </c>
      <c r="BG58" s="182" t="s">
        <v>893</v>
      </c>
      <c r="BH58" s="182" t="s">
        <v>893</v>
      </c>
      <c r="BI58" s="182" t="s">
        <v>2816</v>
      </c>
      <c r="BJ58" s="182" t="s">
        <v>893</v>
      </c>
      <c r="BK58" s="182" t="s">
        <v>893</v>
      </c>
      <c r="BL58" s="182" t="s">
        <v>2816</v>
      </c>
      <c r="BM58" s="182" t="s">
        <v>893</v>
      </c>
      <c r="BN58" s="182" t="s">
        <v>893</v>
      </c>
      <c r="BO58" s="182" t="s">
        <v>2816</v>
      </c>
      <c r="BP58" s="182" t="s">
        <v>893</v>
      </c>
      <c r="BQ58" s="182" t="s">
        <v>893</v>
      </c>
      <c r="BR58" s="182" t="s">
        <v>2816</v>
      </c>
      <c r="BS58" s="182" t="s">
        <v>893</v>
      </c>
      <c r="BT58" s="182" t="s">
        <v>893</v>
      </c>
      <c r="BU58" s="182" t="s">
        <v>2816</v>
      </c>
      <c r="BV58" s="182" t="s">
        <v>893</v>
      </c>
      <c r="BW58" s="182" t="s">
        <v>893</v>
      </c>
      <c r="BX58" s="182" t="s">
        <v>2816</v>
      </c>
      <c r="BY58" s="182" t="s">
        <v>893</v>
      </c>
      <c r="BZ58" s="182" t="s">
        <v>893</v>
      </c>
      <c r="CA58" s="182" t="s">
        <v>2816</v>
      </c>
      <c r="CB58" s="182" t="s">
        <v>893</v>
      </c>
      <c r="CC58" s="182" t="s">
        <v>893</v>
      </c>
      <c r="CD58" s="182" t="s">
        <v>2816</v>
      </c>
      <c r="CE58" s="182" t="s">
        <v>893</v>
      </c>
      <c r="CF58" s="182" t="s">
        <v>893</v>
      </c>
      <c r="CG58" s="182" t="s">
        <v>2816</v>
      </c>
      <c r="CH58" s="182" t="s">
        <v>893</v>
      </c>
      <c r="CI58" s="182" t="s">
        <v>893</v>
      </c>
      <c r="CJ58" s="182" t="s">
        <v>2816</v>
      </c>
      <c r="CK58" s="182" t="s">
        <v>893</v>
      </c>
      <c r="CL58" s="182" t="s">
        <v>893</v>
      </c>
      <c r="CM58" s="182" t="s">
        <v>2816</v>
      </c>
      <c r="CN58" s="182" t="s">
        <v>893</v>
      </c>
      <c r="CO58" s="182" t="s">
        <v>893</v>
      </c>
      <c r="CP58" s="182" t="s">
        <v>2816</v>
      </c>
      <c r="CQ58" s="182" t="s">
        <v>893</v>
      </c>
      <c r="CR58" s="182" t="s">
        <v>893</v>
      </c>
      <c r="CS58" s="182" t="s">
        <v>2816</v>
      </c>
      <c r="CT58" s="182" t="s">
        <v>893</v>
      </c>
      <c r="CU58" s="182" t="s">
        <v>893</v>
      </c>
      <c r="CV58" s="182" t="s">
        <v>2816</v>
      </c>
      <c r="CW58" s="182" t="s">
        <v>893</v>
      </c>
      <c r="CX58" s="182" t="s">
        <v>893</v>
      </c>
      <c r="CY58" s="182" t="s">
        <v>2816</v>
      </c>
      <c r="CZ58" s="182" t="s">
        <v>893</v>
      </c>
      <c r="DA58" s="182" t="s">
        <v>893</v>
      </c>
      <c r="DB58" s="182" t="s">
        <v>2816</v>
      </c>
      <c r="DC58" s="182" t="s">
        <v>893</v>
      </c>
      <c r="DD58" s="182" t="s">
        <v>893</v>
      </c>
      <c r="DE58" s="182" t="s">
        <v>2816</v>
      </c>
      <c r="DF58" s="182" t="s">
        <v>893</v>
      </c>
      <c r="DG58" s="182" t="s">
        <v>893</v>
      </c>
      <c r="DH58" s="182" t="s">
        <v>2816</v>
      </c>
      <c r="DI58" s="182" t="s">
        <v>893</v>
      </c>
      <c r="DJ58" s="182" t="s">
        <v>893</v>
      </c>
      <c r="DK58" s="182" t="s">
        <v>2816</v>
      </c>
      <c r="DL58" s="182" t="s">
        <v>893</v>
      </c>
      <c r="DM58" s="182" t="s">
        <v>893</v>
      </c>
      <c r="DN58" s="182" t="s">
        <v>2816</v>
      </c>
      <c r="DO58" s="182" t="s">
        <v>893</v>
      </c>
      <c r="DP58" s="182" t="s">
        <v>893</v>
      </c>
      <c r="DQ58" s="182" t="s">
        <v>2816</v>
      </c>
      <c r="DR58" s="182" t="s">
        <v>893</v>
      </c>
      <c r="DS58" s="182" t="s">
        <v>893</v>
      </c>
      <c r="DT58" s="182" t="s">
        <v>2816</v>
      </c>
      <c r="DU58" s="182" t="s">
        <v>893</v>
      </c>
      <c r="DV58" s="182" t="s">
        <v>893</v>
      </c>
      <c r="DW58" s="182" t="s">
        <v>2816</v>
      </c>
      <c r="DX58" s="182" t="s">
        <v>893</v>
      </c>
      <c r="DY58" s="182" t="s">
        <v>893</v>
      </c>
      <c r="DZ58" s="182" t="s">
        <v>2816</v>
      </c>
      <c r="EA58" s="182" t="s">
        <v>893</v>
      </c>
      <c r="EB58" s="182" t="s">
        <v>893</v>
      </c>
      <c r="EC58" s="182" t="s">
        <v>2816</v>
      </c>
      <c r="ED58" s="182" t="s">
        <v>893</v>
      </c>
      <c r="EE58" s="182" t="s">
        <v>893</v>
      </c>
      <c r="EF58" s="182" t="s">
        <v>2816</v>
      </c>
      <c r="EG58" s="182" t="s">
        <v>893</v>
      </c>
      <c r="EH58" s="182" t="s">
        <v>893</v>
      </c>
      <c r="EI58" s="182" t="s">
        <v>2816</v>
      </c>
      <c r="EJ58" s="182" t="s">
        <v>893</v>
      </c>
      <c r="EK58" s="182" t="s">
        <v>893</v>
      </c>
      <c r="EL58" s="182" t="s">
        <v>2816</v>
      </c>
      <c r="EM58" s="182" t="s">
        <v>893</v>
      </c>
      <c r="EN58" s="182" t="s">
        <v>893</v>
      </c>
      <c r="EO58" s="182" t="s">
        <v>2816</v>
      </c>
      <c r="EP58" s="182" t="s">
        <v>893</v>
      </c>
      <c r="EQ58" s="182" t="s">
        <v>893</v>
      </c>
      <c r="ER58" s="182" t="s">
        <v>2816</v>
      </c>
      <c r="ES58" s="182" t="s">
        <v>893</v>
      </c>
      <c r="ET58" s="182" t="s">
        <v>893</v>
      </c>
    </row>
    <row r="59" spans="1:150" x14ac:dyDescent="0.3">
      <c r="A59" s="1"/>
      <c r="B59" s="181" t="s">
        <v>3289</v>
      </c>
      <c r="C59" s="181" t="s">
        <v>61</v>
      </c>
      <c r="D59" s="181" t="s">
        <v>3283</v>
      </c>
      <c r="E59" s="181" t="s">
        <v>3290</v>
      </c>
      <c r="F59" s="181" t="s">
        <v>3291</v>
      </c>
      <c r="G59" s="182" t="s">
        <v>2816</v>
      </c>
      <c r="H59" s="182" t="s">
        <v>893</v>
      </c>
      <c r="I59" s="182" t="s">
        <v>893</v>
      </c>
      <c r="J59" s="182" t="s">
        <v>2816</v>
      </c>
      <c r="K59" s="182" t="s">
        <v>893</v>
      </c>
      <c r="L59" s="182" t="s">
        <v>893</v>
      </c>
      <c r="M59" s="182" t="s">
        <v>2816</v>
      </c>
      <c r="N59" s="182" t="s">
        <v>893</v>
      </c>
      <c r="O59" s="182" t="s">
        <v>893</v>
      </c>
      <c r="P59" s="182" t="s">
        <v>2816</v>
      </c>
      <c r="Q59" s="182" t="s">
        <v>893</v>
      </c>
      <c r="R59" s="182" t="s">
        <v>893</v>
      </c>
      <c r="S59" s="182" t="s">
        <v>2816</v>
      </c>
      <c r="T59" s="182" t="s">
        <v>893</v>
      </c>
      <c r="U59" s="182" t="s">
        <v>893</v>
      </c>
      <c r="V59" s="182" t="s">
        <v>2816</v>
      </c>
      <c r="W59" s="182" t="s">
        <v>893</v>
      </c>
      <c r="X59" s="182" t="s">
        <v>893</v>
      </c>
      <c r="Y59" s="182" t="s">
        <v>2816</v>
      </c>
      <c r="Z59" s="182" t="s">
        <v>893</v>
      </c>
      <c r="AA59" s="182" t="s">
        <v>893</v>
      </c>
      <c r="AB59" s="182" t="s">
        <v>2816</v>
      </c>
      <c r="AC59" s="182" t="s">
        <v>893</v>
      </c>
      <c r="AD59" s="182" t="s">
        <v>893</v>
      </c>
      <c r="AE59" s="182" t="s">
        <v>2816</v>
      </c>
      <c r="AF59" s="182" t="s">
        <v>893</v>
      </c>
      <c r="AG59" s="182" t="s">
        <v>893</v>
      </c>
      <c r="AH59" s="182" t="s">
        <v>2816</v>
      </c>
      <c r="AI59" s="182" t="s">
        <v>893</v>
      </c>
      <c r="AJ59" s="182" t="s">
        <v>893</v>
      </c>
      <c r="AK59" s="182" t="s">
        <v>2816</v>
      </c>
      <c r="AL59" s="182" t="s">
        <v>893</v>
      </c>
      <c r="AM59" s="182" t="s">
        <v>893</v>
      </c>
      <c r="AN59" s="182" t="s">
        <v>2816</v>
      </c>
      <c r="AO59" s="182" t="s">
        <v>893</v>
      </c>
      <c r="AP59" s="182" t="s">
        <v>893</v>
      </c>
      <c r="AQ59" s="182" t="s">
        <v>2816</v>
      </c>
      <c r="AR59" s="182" t="s">
        <v>893</v>
      </c>
      <c r="AS59" s="182" t="s">
        <v>893</v>
      </c>
      <c r="AT59" s="182" t="s">
        <v>2816</v>
      </c>
      <c r="AU59" s="182" t="s">
        <v>893</v>
      </c>
      <c r="AV59" s="182" t="s">
        <v>893</v>
      </c>
      <c r="AW59" s="182" t="s">
        <v>2816</v>
      </c>
      <c r="AX59" s="182" t="s">
        <v>893</v>
      </c>
      <c r="AY59" s="182" t="s">
        <v>893</v>
      </c>
      <c r="AZ59" s="182" t="s">
        <v>2816</v>
      </c>
      <c r="BA59" s="182" t="s">
        <v>893</v>
      </c>
      <c r="BB59" s="182" t="s">
        <v>893</v>
      </c>
      <c r="BC59" s="182" t="s">
        <v>2816</v>
      </c>
      <c r="BD59" s="182" t="s">
        <v>893</v>
      </c>
      <c r="BE59" s="182" t="s">
        <v>893</v>
      </c>
      <c r="BF59" s="182" t="s">
        <v>2816</v>
      </c>
      <c r="BG59" s="182" t="s">
        <v>893</v>
      </c>
      <c r="BH59" s="182" t="s">
        <v>893</v>
      </c>
      <c r="BI59" s="182" t="s">
        <v>2816</v>
      </c>
      <c r="BJ59" s="182" t="s">
        <v>893</v>
      </c>
      <c r="BK59" s="182" t="s">
        <v>893</v>
      </c>
      <c r="BL59" s="182" t="s">
        <v>2816</v>
      </c>
      <c r="BM59" s="182" t="s">
        <v>893</v>
      </c>
      <c r="BN59" s="182" t="s">
        <v>893</v>
      </c>
      <c r="BO59" s="182" t="s">
        <v>2816</v>
      </c>
      <c r="BP59" s="182" t="s">
        <v>893</v>
      </c>
      <c r="BQ59" s="182" t="s">
        <v>893</v>
      </c>
      <c r="BR59" s="182" t="s">
        <v>2816</v>
      </c>
      <c r="BS59" s="182" t="s">
        <v>893</v>
      </c>
      <c r="BT59" s="182" t="s">
        <v>893</v>
      </c>
      <c r="BU59" s="182" t="s">
        <v>2816</v>
      </c>
      <c r="BV59" s="182" t="s">
        <v>893</v>
      </c>
      <c r="BW59" s="182" t="s">
        <v>893</v>
      </c>
      <c r="BX59" s="182" t="s">
        <v>2816</v>
      </c>
      <c r="BY59" s="182" t="s">
        <v>893</v>
      </c>
      <c r="BZ59" s="182" t="s">
        <v>893</v>
      </c>
      <c r="CA59" s="182" t="s">
        <v>2816</v>
      </c>
      <c r="CB59" s="182" t="s">
        <v>893</v>
      </c>
      <c r="CC59" s="182" t="s">
        <v>893</v>
      </c>
      <c r="CD59" s="182" t="s">
        <v>2816</v>
      </c>
      <c r="CE59" s="182" t="s">
        <v>893</v>
      </c>
      <c r="CF59" s="182" t="s">
        <v>893</v>
      </c>
      <c r="CG59" s="182" t="s">
        <v>2816</v>
      </c>
      <c r="CH59" s="182" t="s">
        <v>893</v>
      </c>
      <c r="CI59" s="182" t="s">
        <v>893</v>
      </c>
      <c r="CJ59" s="182" t="s">
        <v>2816</v>
      </c>
      <c r="CK59" s="182" t="s">
        <v>893</v>
      </c>
      <c r="CL59" s="182" t="s">
        <v>893</v>
      </c>
      <c r="CM59" s="182" t="s">
        <v>2816</v>
      </c>
      <c r="CN59" s="182" t="s">
        <v>893</v>
      </c>
      <c r="CO59" s="182" t="s">
        <v>893</v>
      </c>
      <c r="CP59" s="182" t="s">
        <v>2816</v>
      </c>
      <c r="CQ59" s="182" t="s">
        <v>893</v>
      </c>
      <c r="CR59" s="182" t="s">
        <v>893</v>
      </c>
      <c r="CS59" s="182" t="s">
        <v>2816</v>
      </c>
      <c r="CT59" s="182" t="s">
        <v>893</v>
      </c>
      <c r="CU59" s="182" t="s">
        <v>893</v>
      </c>
      <c r="CV59" s="182" t="s">
        <v>2816</v>
      </c>
      <c r="CW59" s="182" t="s">
        <v>893</v>
      </c>
      <c r="CX59" s="182" t="s">
        <v>893</v>
      </c>
      <c r="CY59" s="182" t="s">
        <v>2816</v>
      </c>
      <c r="CZ59" s="182" t="s">
        <v>893</v>
      </c>
      <c r="DA59" s="182" t="s">
        <v>893</v>
      </c>
      <c r="DB59" s="182" t="s">
        <v>2816</v>
      </c>
      <c r="DC59" s="182" t="s">
        <v>893</v>
      </c>
      <c r="DD59" s="182" t="s">
        <v>893</v>
      </c>
      <c r="DE59" s="182" t="s">
        <v>2816</v>
      </c>
      <c r="DF59" s="182" t="s">
        <v>893</v>
      </c>
      <c r="DG59" s="182" t="s">
        <v>893</v>
      </c>
      <c r="DH59" s="182" t="s">
        <v>2816</v>
      </c>
      <c r="DI59" s="182" t="s">
        <v>893</v>
      </c>
      <c r="DJ59" s="182" t="s">
        <v>893</v>
      </c>
      <c r="DK59" s="182" t="s">
        <v>2816</v>
      </c>
      <c r="DL59" s="182" t="s">
        <v>893</v>
      </c>
      <c r="DM59" s="182" t="s">
        <v>893</v>
      </c>
      <c r="DN59" s="182" t="s">
        <v>2816</v>
      </c>
      <c r="DO59" s="182" t="s">
        <v>893</v>
      </c>
      <c r="DP59" s="182" t="s">
        <v>893</v>
      </c>
      <c r="DQ59" s="182" t="s">
        <v>2816</v>
      </c>
      <c r="DR59" s="182" t="s">
        <v>893</v>
      </c>
      <c r="DS59" s="182" t="s">
        <v>893</v>
      </c>
      <c r="DT59" s="182" t="s">
        <v>2816</v>
      </c>
      <c r="DU59" s="182" t="s">
        <v>893</v>
      </c>
      <c r="DV59" s="182" t="s">
        <v>893</v>
      </c>
      <c r="DW59" s="182" t="s">
        <v>2816</v>
      </c>
      <c r="DX59" s="182" t="s">
        <v>893</v>
      </c>
      <c r="DY59" s="182" t="s">
        <v>893</v>
      </c>
      <c r="DZ59" s="182" t="s">
        <v>2816</v>
      </c>
      <c r="EA59" s="182" t="s">
        <v>893</v>
      </c>
      <c r="EB59" s="182" t="s">
        <v>893</v>
      </c>
      <c r="EC59" s="182" t="s">
        <v>2816</v>
      </c>
      <c r="ED59" s="182" t="s">
        <v>893</v>
      </c>
      <c r="EE59" s="182" t="s">
        <v>893</v>
      </c>
      <c r="EF59" s="182" t="s">
        <v>2816</v>
      </c>
      <c r="EG59" s="182" t="s">
        <v>893</v>
      </c>
      <c r="EH59" s="182" t="s">
        <v>893</v>
      </c>
      <c r="EI59" s="182" t="s">
        <v>2816</v>
      </c>
      <c r="EJ59" s="182" t="s">
        <v>893</v>
      </c>
      <c r="EK59" s="182" t="s">
        <v>893</v>
      </c>
      <c r="EL59" s="182" t="s">
        <v>2816</v>
      </c>
      <c r="EM59" s="182" t="s">
        <v>893</v>
      </c>
      <c r="EN59" s="182" t="s">
        <v>893</v>
      </c>
      <c r="EO59" s="182" t="s">
        <v>2816</v>
      </c>
      <c r="EP59" s="182" t="s">
        <v>893</v>
      </c>
      <c r="EQ59" s="182" t="s">
        <v>893</v>
      </c>
      <c r="ER59" s="182" t="s">
        <v>2816</v>
      </c>
      <c r="ES59" s="182" t="s">
        <v>893</v>
      </c>
      <c r="ET59" s="182" t="s">
        <v>893</v>
      </c>
    </row>
    <row r="60" spans="1:150" x14ac:dyDescent="0.3">
      <c r="A60" s="1"/>
      <c r="B60" s="181" t="s">
        <v>3292</v>
      </c>
      <c r="C60" s="181" t="s">
        <v>61</v>
      </c>
      <c r="D60" s="181" t="s">
        <v>3283</v>
      </c>
      <c r="E60" s="181" t="s">
        <v>3293</v>
      </c>
      <c r="F60" s="181" t="s">
        <v>3294</v>
      </c>
      <c r="G60" s="182" t="s">
        <v>2816</v>
      </c>
      <c r="H60" s="182" t="s">
        <v>893</v>
      </c>
      <c r="I60" s="182" t="s">
        <v>893</v>
      </c>
      <c r="J60" s="182" t="s">
        <v>2816</v>
      </c>
      <c r="K60" s="182" t="s">
        <v>893</v>
      </c>
      <c r="L60" s="182" t="s">
        <v>893</v>
      </c>
      <c r="M60" s="182" t="s">
        <v>2816</v>
      </c>
      <c r="N60" s="182" t="s">
        <v>893</v>
      </c>
      <c r="O60" s="182" t="s">
        <v>893</v>
      </c>
      <c r="P60" s="182" t="s">
        <v>2816</v>
      </c>
      <c r="Q60" s="182" t="s">
        <v>893</v>
      </c>
      <c r="R60" s="182" t="s">
        <v>893</v>
      </c>
      <c r="S60" s="182" t="s">
        <v>2816</v>
      </c>
      <c r="T60" s="182" t="s">
        <v>893</v>
      </c>
      <c r="U60" s="182" t="s">
        <v>893</v>
      </c>
      <c r="V60" s="182" t="s">
        <v>2816</v>
      </c>
      <c r="W60" s="182" t="s">
        <v>893</v>
      </c>
      <c r="X60" s="182" t="s">
        <v>893</v>
      </c>
      <c r="Y60" s="182" t="s">
        <v>2816</v>
      </c>
      <c r="Z60" s="182" t="s">
        <v>893</v>
      </c>
      <c r="AA60" s="182" t="s">
        <v>893</v>
      </c>
      <c r="AB60" s="182" t="s">
        <v>2816</v>
      </c>
      <c r="AC60" s="182" t="s">
        <v>893</v>
      </c>
      <c r="AD60" s="182" t="s">
        <v>893</v>
      </c>
      <c r="AE60" s="182" t="s">
        <v>2816</v>
      </c>
      <c r="AF60" s="182" t="s">
        <v>893</v>
      </c>
      <c r="AG60" s="182" t="s">
        <v>893</v>
      </c>
      <c r="AH60" s="182" t="s">
        <v>2816</v>
      </c>
      <c r="AI60" s="182" t="s">
        <v>893</v>
      </c>
      <c r="AJ60" s="182" t="s">
        <v>893</v>
      </c>
      <c r="AK60" s="182" t="s">
        <v>2816</v>
      </c>
      <c r="AL60" s="182" t="s">
        <v>893</v>
      </c>
      <c r="AM60" s="182" t="s">
        <v>893</v>
      </c>
      <c r="AN60" s="182" t="s">
        <v>2816</v>
      </c>
      <c r="AO60" s="182" t="s">
        <v>893</v>
      </c>
      <c r="AP60" s="182" t="s">
        <v>893</v>
      </c>
      <c r="AQ60" s="182" t="s">
        <v>2816</v>
      </c>
      <c r="AR60" s="182" t="s">
        <v>893</v>
      </c>
      <c r="AS60" s="182" t="s">
        <v>893</v>
      </c>
      <c r="AT60" s="182" t="s">
        <v>2816</v>
      </c>
      <c r="AU60" s="182" t="s">
        <v>893</v>
      </c>
      <c r="AV60" s="182" t="s">
        <v>893</v>
      </c>
      <c r="AW60" s="182" t="s">
        <v>2816</v>
      </c>
      <c r="AX60" s="182" t="s">
        <v>893</v>
      </c>
      <c r="AY60" s="182" t="s">
        <v>893</v>
      </c>
      <c r="AZ60" s="182" t="s">
        <v>2816</v>
      </c>
      <c r="BA60" s="182" t="s">
        <v>893</v>
      </c>
      <c r="BB60" s="182" t="s">
        <v>893</v>
      </c>
      <c r="BC60" s="182" t="s">
        <v>2816</v>
      </c>
      <c r="BD60" s="182" t="s">
        <v>893</v>
      </c>
      <c r="BE60" s="182" t="s">
        <v>893</v>
      </c>
      <c r="BF60" s="182" t="s">
        <v>2816</v>
      </c>
      <c r="BG60" s="182" t="s">
        <v>893</v>
      </c>
      <c r="BH60" s="182" t="s">
        <v>893</v>
      </c>
      <c r="BI60" s="182" t="s">
        <v>2816</v>
      </c>
      <c r="BJ60" s="182" t="s">
        <v>893</v>
      </c>
      <c r="BK60" s="182" t="s">
        <v>893</v>
      </c>
      <c r="BL60" s="182" t="s">
        <v>2816</v>
      </c>
      <c r="BM60" s="182" t="s">
        <v>893</v>
      </c>
      <c r="BN60" s="182" t="s">
        <v>893</v>
      </c>
      <c r="BO60" s="182" t="s">
        <v>2816</v>
      </c>
      <c r="BP60" s="182" t="s">
        <v>893</v>
      </c>
      <c r="BQ60" s="182" t="s">
        <v>893</v>
      </c>
      <c r="BR60" s="182" t="s">
        <v>2816</v>
      </c>
      <c r="BS60" s="182" t="s">
        <v>893</v>
      </c>
      <c r="BT60" s="182" t="s">
        <v>893</v>
      </c>
      <c r="BU60" s="182" t="s">
        <v>2816</v>
      </c>
      <c r="BV60" s="182" t="s">
        <v>893</v>
      </c>
      <c r="BW60" s="182" t="s">
        <v>893</v>
      </c>
      <c r="BX60" s="182" t="s">
        <v>2816</v>
      </c>
      <c r="BY60" s="182" t="s">
        <v>893</v>
      </c>
      <c r="BZ60" s="182" t="s">
        <v>893</v>
      </c>
      <c r="CA60" s="182" t="s">
        <v>2816</v>
      </c>
      <c r="CB60" s="182" t="s">
        <v>893</v>
      </c>
      <c r="CC60" s="182" t="s">
        <v>893</v>
      </c>
      <c r="CD60" s="182" t="s">
        <v>2816</v>
      </c>
      <c r="CE60" s="182" t="s">
        <v>893</v>
      </c>
      <c r="CF60" s="182" t="s">
        <v>893</v>
      </c>
      <c r="CG60" s="182" t="s">
        <v>2816</v>
      </c>
      <c r="CH60" s="182" t="s">
        <v>893</v>
      </c>
      <c r="CI60" s="182" t="s">
        <v>893</v>
      </c>
      <c r="CJ60" s="182" t="s">
        <v>2816</v>
      </c>
      <c r="CK60" s="182" t="s">
        <v>893</v>
      </c>
      <c r="CL60" s="182" t="s">
        <v>893</v>
      </c>
      <c r="CM60" s="182" t="s">
        <v>2816</v>
      </c>
      <c r="CN60" s="182" t="s">
        <v>893</v>
      </c>
      <c r="CO60" s="182" t="s">
        <v>893</v>
      </c>
      <c r="CP60" s="182" t="s">
        <v>2816</v>
      </c>
      <c r="CQ60" s="182" t="s">
        <v>893</v>
      </c>
      <c r="CR60" s="182" t="s">
        <v>893</v>
      </c>
      <c r="CS60" s="182" t="s">
        <v>2816</v>
      </c>
      <c r="CT60" s="182" t="s">
        <v>893</v>
      </c>
      <c r="CU60" s="182" t="s">
        <v>893</v>
      </c>
      <c r="CV60" s="182" t="s">
        <v>2816</v>
      </c>
      <c r="CW60" s="182" t="s">
        <v>893</v>
      </c>
      <c r="CX60" s="182" t="s">
        <v>893</v>
      </c>
      <c r="CY60" s="182" t="s">
        <v>2816</v>
      </c>
      <c r="CZ60" s="182" t="s">
        <v>893</v>
      </c>
      <c r="DA60" s="182" t="s">
        <v>893</v>
      </c>
      <c r="DB60" s="182" t="s">
        <v>2816</v>
      </c>
      <c r="DC60" s="182" t="s">
        <v>893</v>
      </c>
      <c r="DD60" s="182" t="s">
        <v>893</v>
      </c>
      <c r="DE60" s="182" t="s">
        <v>2816</v>
      </c>
      <c r="DF60" s="182" t="s">
        <v>893</v>
      </c>
      <c r="DG60" s="182" t="s">
        <v>893</v>
      </c>
      <c r="DH60" s="182" t="s">
        <v>2816</v>
      </c>
      <c r="DI60" s="182" t="s">
        <v>893</v>
      </c>
      <c r="DJ60" s="182" t="s">
        <v>893</v>
      </c>
      <c r="DK60" s="182" t="s">
        <v>2816</v>
      </c>
      <c r="DL60" s="182" t="s">
        <v>893</v>
      </c>
      <c r="DM60" s="182" t="s">
        <v>893</v>
      </c>
      <c r="DN60" s="182" t="s">
        <v>2816</v>
      </c>
      <c r="DO60" s="182" t="s">
        <v>893</v>
      </c>
      <c r="DP60" s="182" t="s">
        <v>893</v>
      </c>
      <c r="DQ60" s="182" t="s">
        <v>2816</v>
      </c>
      <c r="DR60" s="182" t="s">
        <v>893</v>
      </c>
      <c r="DS60" s="182" t="s">
        <v>893</v>
      </c>
      <c r="DT60" s="182" t="s">
        <v>2816</v>
      </c>
      <c r="DU60" s="182" t="s">
        <v>893</v>
      </c>
      <c r="DV60" s="182" t="s">
        <v>893</v>
      </c>
      <c r="DW60" s="182" t="s">
        <v>2816</v>
      </c>
      <c r="DX60" s="182" t="s">
        <v>893</v>
      </c>
      <c r="DY60" s="182" t="s">
        <v>893</v>
      </c>
      <c r="DZ60" s="182" t="s">
        <v>2816</v>
      </c>
      <c r="EA60" s="182" t="s">
        <v>893</v>
      </c>
      <c r="EB60" s="182" t="s">
        <v>893</v>
      </c>
      <c r="EC60" s="182" t="s">
        <v>2816</v>
      </c>
      <c r="ED60" s="182" t="s">
        <v>893</v>
      </c>
      <c r="EE60" s="182" t="s">
        <v>893</v>
      </c>
      <c r="EF60" s="182" t="s">
        <v>2816</v>
      </c>
      <c r="EG60" s="182" t="s">
        <v>893</v>
      </c>
      <c r="EH60" s="182" t="s">
        <v>893</v>
      </c>
      <c r="EI60" s="182" t="s">
        <v>2816</v>
      </c>
      <c r="EJ60" s="182" t="s">
        <v>893</v>
      </c>
      <c r="EK60" s="182" t="s">
        <v>893</v>
      </c>
      <c r="EL60" s="182" t="s">
        <v>2816</v>
      </c>
      <c r="EM60" s="182" t="s">
        <v>893</v>
      </c>
      <c r="EN60" s="182" t="s">
        <v>893</v>
      </c>
      <c r="EO60" s="182" t="s">
        <v>2816</v>
      </c>
      <c r="EP60" s="182" t="s">
        <v>893</v>
      </c>
      <c r="EQ60" s="182" t="s">
        <v>893</v>
      </c>
      <c r="ER60" s="182" t="s">
        <v>2816</v>
      </c>
      <c r="ES60" s="182" t="s">
        <v>893</v>
      </c>
      <c r="ET60" s="182" t="s">
        <v>893</v>
      </c>
    </row>
    <row r="61" spans="1:150" x14ac:dyDescent="0.3">
      <c r="A61" s="1"/>
      <c r="B61" s="181" t="s">
        <v>3295</v>
      </c>
      <c r="C61" s="181" t="s">
        <v>61</v>
      </c>
      <c r="D61" s="181" t="s">
        <v>3283</v>
      </c>
      <c r="E61" s="181" t="s">
        <v>3296</v>
      </c>
      <c r="F61" s="181" t="s">
        <v>3297</v>
      </c>
      <c r="G61" s="182" t="s">
        <v>2816</v>
      </c>
      <c r="H61" s="182" t="s">
        <v>2703</v>
      </c>
      <c r="I61" s="182" t="s">
        <v>2703</v>
      </c>
      <c r="J61" s="182" t="s">
        <v>2816</v>
      </c>
      <c r="K61" s="182" t="s">
        <v>2703</v>
      </c>
      <c r="L61" s="182" t="s">
        <v>2703</v>
      </c>
      <c r="M61" s="182" t="s">
        <v>2816</v>
      </c>
      <c r="N61" s="182" t="s">
        <v>2703</v>
      </c>
      <c r="O61" s="182" t="s">
        <v>2703</v>
      </c>
      <c r="P61" s="182" t="s">
        <v>2816</v>
      </c>
      <c r="Q61" s="182" t="s">
        <v>2703</v>
      </c>
      <c r="R61" s="182" t="s">
        <v>2703</v>
      </c>
      <c r="S61" s="182" t="s">
        <v>2816</v>
      </c>
      <c r="T61" s="182" t="s">
        <v>2703</v>
      </c>
      <c r="U61" s="182" t="s">
        <v>2703</v>
      </c>
      <c r="V61" s="182" t="s">
        <v>2816</v>
      </c>
      <c r="W61" s="182" t="s">
        <v>2703</v>
      </c>
      <c r="X61" s="182" t="s">
        <v>2703</v>
      </c>
      <c r="Y61" s="182" t="s">
        <v>2816</v>
      </c>
      <c r="Z61" s="182" t="s">
        <v>2703</v>
      </c>
      <c r="AA61" s="182" t="s">
        <v>2703</v>
      </c>
      <c r="AB61" s="182" t="s">
        <v>2816</v>
      </c>
      <c r="AC61" s="182" t="s">
        <v>2703</v>
      </c>
      <c r="AD61" s="182" t="s">
        <v>2703</v>
      </c>
      <c r="AE61" s="182" t="s">
        <v>2816</v>
      </c>
      <c r="AF61" s="182" t="s">
        <v>2703</v>
      </c>
      <c r="AG61" s="182" t="s">
        <v>2703</v>
      </c>
      <c r="AH61" s="182" t="s">
        <v>2816</v>
      </c>
      <c r="AI61" s="182" t="s">
        <v>2703</v>
      </c>
      <c r="AJ61" s="182" t="s">
        <v>2703</v>
      </c>
      <c r="AK61" s="182" t="s">
        <v>2816</v>
      </c>
      <c r="AL61" s="182" t="s">
        <v>2703</v>
      </c>
      <c r="AM61" s="182" t="s">
        <v>2703</v>
      </c>
      <c r="AN61" s="182" t="s">
        <v>2816</v>
      </c>
      <c r="AO61" s="182" t="s">
        <v>2703</v>
      </c>
      <c r="AP61" s="182" t="s">
        <v>2703</v>
      </c>
      <c r="AQ61" s="182" t="s">
        <v>2816</v>
      </c>
      <c r="AR61" s="182" t="s">
        <v>2703</v>
      </c>
      <c r="AS61" s="182" t="s">
        <v>2703</v>
      </c>
      <c r="AT61" s="182" t="s">
        <v>2816</v>
      </c>
      <c r="AU61" s="182" t="s">
        <v>2703</v>
      </c>
      <c r="AV61" s="182" t="s">
        <v>2703</v>
      </c>
      <c r="AW61" s="182" t="s">
        <v>2816</v>
      </c>
      <c r="AX61" s="182" t="s">
        <v>2703</v>
      </c>
      <c r="AY61" s="182" t="s">
        <v>2703</v>
      </c>
      <c r="AZ61" s="182" t="s">
        <v>2816</v>
      </c>
      <c r="BA61" s="182" t="s">
        <v>2703</v>
      </c>
      <c r="BB61" s="182" t="s">
        <v>2703</v>
      </c>
      <c r="BC61" s="182" t="s">
        <v>2816</v>
      </c>
      <c r="BD61" s="182" t="s">
        <v>2703</v>
      </c>
      <c r="BE61" s="182" t="s">
        <v>2703</v>
      </c>
      <c r="BF61" s="182" t="s">
        <v>2816</v>
      </c>
      <c r="BG61" s="182" t="s">
        <v>2703</v>
      </c>
      <c r="BH61" s="182" t="s">
        <v>2703</v>
      </c>
      <c r="BI61" s="182" t="s">
        <v>2816</v>
      </c>
      <c r="BJ61" s="182" t="s">
        <v>2703</v>
      </c>
      <c r="BK61" s="182" t="s">
        <v>2703</v>
      </c>
      <c r="BL61" s="182" t="s">
        <v>2816</v>
      </c>
      <c r="BM61" s="182" t="s">
        <v>2703</v>
      </c>
      <c r="BN61" s="182" t="s">
        <v>2703</v>
      </c>
      <c r="BO61" s="182" t="s">
        <v>2816</v>
      </c>
      <c r="BP61" s="182" t="s">
        <v>2703</v>
      </c>
      <c r="BQ61" s="182" t="s">
        <v>2703</v>
      </c>
      <c r="BR61" s="182" t="s">
        <v>2816</v>
      </c>
      <c r="BS61" s="182" t="s">
        <v>2703</v>
      </c>
      <c r="BT61" s="182" t="s">
        <v>2703</v>
      </c>
      <c r="BU61" s="182" t="s">
        <v>2816</v>
      </c>
      <c r="BV61" s="182" t="s">
        <v>2703</v>
      </c>
      <c r="BW61" s="182" t="s">
        <v>2703</v>
      </c>
      <c r="BX61" s="182" t="s">
        <v>2816</v>
      </c>
      <c r="BY61" s="182" t="s">
        <v>2703</v>
      </c>
      <c r="BZ61" s="182" t="s">
        <v>2703</v>
      </c>
      <c r="CA61" s="182" t="s">
        <v>2816</v>
      </c>
      <c r="CB61" s="182" t="s">
        <v>2703</v>
      </c>
      <c r="CC61" s="182" t="s">
        <v>2703</v>
      </c>
      <c r="CD61" s="182" t="s">
        <v>2816</v>
      </c>
      <c r="CE61" s="182" t="s">
        <v>2703</v>
      </c>
      <c r="CF61" s="182" t="s">
        <v>2703</v>
      </c>
      <c r="CG61" s="182" t="s">
        <v>2816</v>
      </c>
      <c r="CH61" s="182" t="s">
        <v>2703</v>
      </c>
      <c r="CI61" s="182" t="s">
        <v>2703</v>
      </c>
      <c r="CJ61" s="182" t="s">
        <v>2816</v>
      </c>
      <c r="CK61" s="182" t="s">
        <v>2703</v>
      </c>
      <c r="CL61" s="182" t="s">
        <v>2703</v>
      </c>
      <c r="CM61" s="182" t="s">
        <v>2816</v>
      </c>
      <c r="CN61" s="182" t="s">
        <v>2703</v>
      </c>
      <c r="CO61" s="182" t="s">
        <v>2703</v>
      </c>
      <c r="CP61" s="182" t="s">
        <v>2816</v>
      </c>
      <c r="CQ61" s="182" t="s">
        <v>2703</v>
      </c>
      <c r="CR61" s="182" t="s">
        <v>2703</v>
      </c>
      <c r="CS61" s="182" t="s">
        <v>2816</v>
      </c>
      <c r="CT61" s="182" t="s">
        <v>2703</v>
      </c>
      <c r="CU61" s="182" t="s">
        <v>2703</v>
      </c>
      <c r="CV61" s="182" t="s">
        <v>2816</v>
      </c>
      <c r="CW61" s="182" t="s">
        <v>2703</v>
      </c>
      <c r="CX61" s="182" t="s">
        <v>2703</v>
      </c>
      <c r="CY61" s="182" t="s">
        <v>2816</v>
      </c>
      <c r="CZ61" s="182" t="s">
        <v>2703</v>
      </c>
      <c r="DA61" s="182" t="s">
        <v>2703</v>
      </c>
      <c r="DB61" s="182" t="s">
        <v>2816</v>
      </c>
      <c r="DC61" s="182" t="s">
        <v>2703</v>
      </c>
      <c r="DD61" s="182" t="s">
        <v>2703</v>
      </c>
      <c r="DE61" s="182" t="s">
        <v>2816</v>
      </c>
      <c r="DF61" s="182" t="s">
        <v>2703</v>
      </c>
      <c r="DG61" s="182" t="s">
        <v>2703</v>
      </c>
      <c r="DH61" s="182" t="s">
        <v>2816</v>
      </c>
      <c r="DI61" s="182" t="s">
        <v>2703</v>
      </c>
      <c r="DJ61" s="182" t="s">
        <v>2703</v>
      </c>
      <c r="DK61" s="182" t="s">
        <v>2816</v>
      </c>
      <c r="DL61" s="182" t="s">
        <v>2703</v>
      </c>
      <c r="DM61" s="182" t="s">
        <v>2703</v>
      </c>
      <c r="DN61" s="182" t="s">
        <v>2816</v>
      </c>
      <c r="DO61" s="182" t="s">
        <v>2703</v>
      </c>
      <c r="DP61" s="182" t="s">
        <v>2703</v>
      </c>
      <c r="DQ61" s="182" t="s">
        <v>2816</v>
      </c>
      <c r="DR61" s="182" t="s">
        <v>2703</v>
      </c>
      <c r="DS61" s="182" t="s">
        <v>2703</v>
      </c>
      <c r="DT61" s="182" t="s">
        <v>2816</v>
      </c>
      <c r="DU61" s="182" t="s">
        <v>2703</v>
      </c>
      <c r="DV61" s="182" t="s">
        <v>2703</v>
      </c>
      <c r="DW61" s="182" t="s">
        <v>2816</v>
      </c>
      <c r="DX61" s="182" t="s">
        <v>2703</v>
      </c>
      <c r="DY61" s="182" t="s">
        <v>2703</v>
      </c>
      <c r="DZ61" s="182" t="s">
        <v>2816</v>
      </c>
      <c r="EA61" s="182" t="s">
        <v>2703</v>
      </c>
      <c r="EB61" s="182" t="s">
        <v>2703</v>
      </c>
      <c r="EC61" s="182" t="s">
        <v>2816</v>
      </c>
      <c r="ED61" s="182" t="s">
        <v>2703</v>
      </c>
      <c r="EE61" s="182" t="s">
        <v>2703</v>
      </c>
      <c r="EF61" s="182" t="s">
        <v>2816</v>
      </c>
      <c r="EG61" s="182" t="s">
        <v>2703</v>
      </c>
      <c r="EH61" s="182" t="s">
        <v>2703</v>
      </c>
      <c r="EI61" s="182" t="s">
        <v>2816</v>
      </c>
      <c r="EJ61" s="182" t="s">
        <v>2703</v>
      </c>
      <c r="EK61" s="182" t="s">
        <v>2703</v>
      </c>
      <c r="EL61" s="182" t="s">
        <v>2816</v>
      </c>
      <c r="EM61" s="182" t="s">
        <v>2703</v>
      </c>
      <c r="EN61" s="182" t="s">
        <v>2703</v>
      </c>
      <c r="EO61" s="182" t="s">
        <v>2816</v>
      </c>
      <c r="EP61" s="182" t="s">
        <v>2703</v>
      </c>
      <c r="EQ61" s="182" t="s">
        <v>2703</v>
      </c>
      <c r="ER61" s="182" t="s">
        <v>2816</v>
      </c>
      <c r="ES61" s="182" t="s">
        <v>2703</v>
      </c>
      <c r="ET61" s="182" t="s">
        <v>2703</v>
      </c>
    </row>
    <row r="62" spans="1:150" x14ac:dyDescent="0.3">
      <c r="A62" s="1"/>
      <c r="B62" s="180" t="s">
        <v>3298</v>
      </c>
      <c r="C62" s="180" t="s">
        <v>77</v>
      </c>
      <c r="D62" s="180" t="s">
        <v>934</v>
      </c>
      <c r="E62" s="180" t="s">
        <v>3299</v>
      </c>
      <c r="F62" s="180" t="s">
        <v>3300</v>
      </c>
      <c r="G62" s="180" t="s">
        <v>2816</v>
      </c>
      <c r="H62" s="180" t="s">
        <v>2703</v>
      </c>
      <c r="I62" s="180" t="s">
        <v>2703</v>
      </c>
      <c r="J62" s="180" t="s">
        <v>2816</v>
      </c>
      <c r="K62" s="180" t="s">
        <v>2703</v>
      </c>
      <c r="L62" s="180" t="s">
        <v>2703</v>
      </c>
      <c r="M62" s="180" t="s">
        <v>2816</v>
      </c>
      <c r="N62" s="180" t="s">
        <v>2703</v>
      </c>
      <c r="O62" s="180" t="s">
        <v>2703</v>
      </c>
      <c r="P62" s="180" t="s">
        <v>2816</v>
      </c>
      <c r="Q62" s="180" t="s">
        <v>2703</v>
      </c>
      <c r="R62" s="180" t="s">
        <v>2703</v>
      </c>
      <c r="S62" s="180" t="s">
        <v>2816</v>
      </c>
      <c r="T62" s="180" t="s">
        <v>2703</v>
      </c>
      <c r="U62" s="180" t="s">
        <v>2703</v>
      </c>
      <c r="V62" s="180" t="s">
        <v>2816</v>
      </c>
      <c r="W62" s="180" t="s">
        <v>2703</v>
      </c>
      <c r="X62" s="180" t="s">
        <v>2703</v>
      </c>
      <c r="Y62" s="180" t="s">
        <v>2816</v>
      </c>
      <c r="Z62" s="180" t="s">
        <v>2703</v>
      </c>
      <c r="AA62" s="180" t="s">
        <v>2703</v>
      </c>
      <c r="AB62" s="180" t="s">
        <v>2816</v>
      </c>
      <c r="AC62" s="180" t="s">
        <v>2703</v>
      </c>
      <c r="AD62" s="180" t="s">
        <v>2703</v>
      </c>
      <c r="AE62" s="180" t="s">
        <v>2816</v>
      </c>
      <c r="AF62" s="180" t="s">
        <v>2703</v>
      </c>
      <c r="AG62" s="180" t="s">
        <v>2703</v>
      </c>
      <c r="AH62" s="180" t="s">
        <v>2816</v>
      </c>
      <c r="AI62" s="180" t="s">
        <v>2703</v>
      </c>
      <c r="AJ62" s="180" t="s">
        <v>2703</v>
      </c>
      <c r="AK62" s="180" t="s">
        <v>2816</v>
      </c>
      <c r="AL62" s="180" t="s">
        <v>2703</v>
      </c>
      <c r="AM62" s="180" t="s">
        <v>2703</v>
      </c>
      <c r="AN62" s="180" t="s">
        <v>2816</v>
      </c>
      <c r="AO62" s="180" t="s">
        <v>2703</v>
      </c>
      <c r="AP62" s="180" t="s">
        <v>2703</v>
      </c>
      <c r="AQ62" s="180" t="s">
        <v>2816</v>
      </c>
      <c r="AR62" s="180" t="s">
        <v>2703</v>
      </c>
      <c r="AS62" s="180" t="s">
        <v>2703</v>
      </c>
      <c r="AT62" s="180" t="s">
        <v>2816</v>
      </c>
      <c r="AU62" s="180" t="s">
        <v>2703</v>
      </c>
      <c r="AV62" s="180" t="s">
        <v>2703</v>
      </c>
      <c r="AW62" s="180" t="s">
        <v>2816</v>
      </c>
      <c r="AX62" s="180" t="s">
        <v>2703</v>
      </c>
      <c r="AY62" s="180" t="s">
        <v>2703</v>
      </c>
      <c r="AZ62" s="180" t="s">
        <v>2816</v>
      </c>
      <c r="BA62" s="180" t="s">
        <v>2703</v>
      </c>
      <c r="BB62" s="180" t="s">
        <v>2703</v>
      </c>
      <c r="BC62" s="180" t="s">
        <v>2816</v>
      </c>
      <c r="BD62" s="180" t="s">
        <v>2703</v>
      </c>
      <c r="BE62" s="180" t="s">
        <v>2703</v>
      </c>
      <c r="BF62" s="180" t="s">
        <v>2816</v>
      </c>
      <c r="BG62" s="180" t="s">
        <v>2703</v>
      </c>
      <c r="BH62" s="180" t="s">
        <v>2703</v>
      </c>
      <c r="BI62" s="180" t="s">
        <v>2816</v>
      </c>
      <c r="BJ62" s="180" t="s">
        <v>2703</v>
      </c>
      <c r="BK62" s="180" t="s">
        <v>2703</v>
      </c>
      <c r="BL62" s="180" t="s">
        <v>2816</v>
      </c>
      <c r="BM62" s="180" t="s">
        <v>2703</v>
      </c>
      <c r="BN62" s="180" t="s">
        <v>2703</v>
      </c>
      <c r="BO62" s="180" t="s">
        <v>2816</v>
      </c>
      <c r="BP62" s="180" t="s">
        <v>2703</v>
      </c>
      <c r="BQ62" s="180" t="s">
        <v>2703</v>
      </c>
      <c r="BR62" s="180" t="s">
        <v>2816</v>
      </c>
      <c r="BS62" s="180" t="s">
        <v>2703</v>
      </c>
      <c r="BT62" s="180" t="s">
        <v>2703</v>
      </c>
      <c r="BU62" s="180" t="s">
        <v>2816</v>
      </c>
      <c r="BV62" s="180" t="s">
        <v>2703</v>
      </c>
      <c r="BW62" s="180" t="s">
        <v>2703</v>
      </c>
      <c r="BX62" s="180" t="s">
        <v>2816</v>
      </c>
      <c r="BY62" s="180" t="s">
        <v>2703</v>
      </c>
      <c r="BZ62" s="180" t="s">
        <v>2703</v>
      </c>
      <c r="CA62" s="180" t="s">
        <v>2816</v>
      </c>
      <c r="CB62" s="180" t="s">
        <v>2703</v>
      </c>
      <c r="CC62" s="180" t="s">
        <v>2703</v>
      </c>
      <c r="CD62" s="180" t="s">
        <v>2816</v>
      </c>
      <c r="CE62" s="180" t="s">
        <v>2703</v>
      </c>
      <c r="CF62" s="180" t="s">
        <v>2703</v>
      </c>
      <c r="CG62" s="180" t="s">
        <v>2816</v>
      </c>
      <c r="CH62" s="180" t="s">
        <v>2703</v>
      </c>
      <c r="CI62" s="180" t="s">
        <v>2703</v>
      </c>
      <c r="CJ62" s="180" t="s">
        <v>2816</v>
      </c>
      <c r="CK62" s="180" t="s">
        <v>2703</v>
      </c>
      <c r="CL62" s="180" t="s">
        <v>2703</v>
      </c>
      <c r="CM62" s="180" t="s">
        <v>2816</v>
      </c>
      <c r="CN62" s="180" t="s">
        <v>2703</v>
      </c>
      <c r="CO62" s="180" t="s">
        <v>2703</v>
      </c>
      <c r="CP62" s="180" t="s">
        <v>2816</v>
      </c>
      <c r="CQ62" s="180" t="s">
        <v>2703</v>
      </c>
      <c r="CR62" s="180" t="s">
        <v>2703</v>
      </c>
      <c r="CS62" s="180" t="s">
        <v>2816</v>
      </c>
      <c r="CT62" s="180" t="s">
        <v>2703</v>
      </c>
      <c r="CU62" s="180" t="s">
        <v>2703</v>
      </c>
      <c r="CV62" s="180" t="s">
        <v>2816</v>
      </c>
      <c r="CW62" s="180" t="s">
        <v>2703</v>
      </c>
      <c r="CX62" s="180" t="s">
        <v>2703</v>
      </c>
      <c r="CY62" s="180" t="s">
        <v>2816</v>
      </c>
      <c r="CZ62" s="180" t="s">
        <v>2703</v>
      </c>
      <c r="DA62" s="180" t="s">
        <v>2703</v>
      </c>
      <c r="DB62" s="180" t="s">
        <v>2816</v>
      </c>
      <c r="DC62" s="180" t="s">
        <v>2703</v>
      </c>
      <c r="DD62" s="180" t="s">
        <v>2703</v>
      </c>
      <c r="DE62" s="180" t="s">
        <v>2816</v>
      </c>
      <c r="DF62" s="180" t="s">
        <v>2703</v>
      </c>
      <c r="DG62" s="180" t="s">
        <v>2703</v>
      </c>
      <c r="DH62" s="180" t="s">
        <v>2816</v>
      </c>
      <c r="DI62" s="180" t="s">
        <v>2703</v>
      </c>
      <c r="DJ62" s="180" t="s">
        <v>2703</v>
      </c>
      <c r="DK62" s="180" t="s">
        <v>2816</v>
      </c>
      <c r="DL62" s="180" t="s">
        <v>2703</v>
      </c>
      <c r="DM62" s="180" t="s">
        <v>2703</v>
      </c>
      <c r="DN62" s="180" t="s">
        <v>2816</v>
      </c>
      <c r="DO62" s="180" t="s">
        <v>2703</v>
      </c>
      <c r="DP62" s="180" t="s">
        <v>2703</v>
      </c>
      <c r="DQ62" s="180" t="s">
        <v>2816</v>
      </c>
      <c r="DR62" s="180" t="s">
        <v>2703</v>
      </c>
      <c r="DS62" s="180" t="s">
        <v>2703</v>
      </c>
      <c r="DT62" s="180" t="s">
        <v>2816</v>
      </c>
      <c r="DU62" s="180" t="s">
        <v>2703</v>
      </c>
      <c r="DV62" s="180" t="s">
        <v>2703</v>
      </c>
      <c r="DW62" s="180" t="s">
        <v>2816</v>
      </c>
      <c r="DX62" s="180" t="s">
        <v>2703</v>
      </c>
      <c r="DY62" s="180" t="s">
        <v>2703</v>
      </c>
      <c r="DZ62" s="180" t="s">
        <v>2816</v>
      </c>
      <c r="EA62" s="180" t="s">
        <v>2703</v>
      </c>
      <c r="EB62" s="180" t="s">
        <v>2703</v>
      </c>
      <c r="EC62" s="180" t="s">
        <v>2816</v>
      </c>
      <c r="ED62" s="180" t="s">
        <v>2703</v>
      </c>
      <c r="EE62" s="180" t="s">
        <v>2703</v>
      </c>
      <c r="EF62" s="180" t="s">
        <v>2816</v>
      </c>
      <c r="EG62" s="180" t="s">
        <v>2703</v>
      </c>
      <c r="EH62" s="180" t="s">
        <v>2703</v>
      </c>
      <c r="EI62" s="180" t="s">
        <v>2816</v>
      </c>
      <c r="EJ62" s="180" t="s">
        <v>2703</v>
      </c>
      <c r="EK62" s="180" t="s">
        <v>2703</v>
      </c>
      <c r="EL62" s="180" t="s">
        <v>2816</v>
      </c>
      <c r="EM62" s="180" t="s">
        <v>2703</v>
      </c>
      <c r="EN62" s="180" t="s">
        <v>2703</v>
      </c>
      <c r="EO62" s="180" t="s">
        <v>2816</v>
      </c>
      <c r="EP62" s="180" t="s">
        <v>2703</v>
      </c>
      <c r="EQ62" s="180" t="s">
        <v>2703</v>
      </c>
      <c r="ER62" s="180" t="s">
        <v>2816</v>
      </c>
      <c r="ES62" s="180" t="s">
        <v>2703</v>
      </c>
      <c r="ET62" s="180" t="s">
        <v>2703</v>
      </c>
    </row>
    <row r="63" spans="1:150" x14ac:dyDescent="0.3">
      <c r="A63" s="1"/>
      <c r="B63" s="181" t="s">
        <v>3301</v>
      </c>
      <c r="C63" s="181" t="s">
        <v>77</v>
      </c>
      <c r="D63" s="181" t="s">
        <v>934</v>
      </c>
      <c r="E63" s="181" t="s">
        <v>3302</v>
      </c>
      <c r="F63" s="181" t="s">
        <v>3303</v>
      </c>
      <c r="G63" s="182" t="s">
        <v>2816</v>
      </c>
      <c r="H63" s="182" t="s">
        <v>2703</v>
      </c>
      <c r="I63" s="182" t="s">
        <v>2703</v>
      </c>
      <c r="J63" s="182" t="s">
        <v>2816</v>
      </c>
      <c r="K63" s="182" t="s">
        <v>2703</v>
      </c>
      <c r="L63" s="182" t="s">
        <v>2703</v>
      </c>
      <c r="M63" s="182" t="s">
        <v>2816</v>
      </c>
      <c r="N63" s="182" t="s">
        <v>2703</v>
      </c>
      <c r="O63" s="182" t="s">
        <v>2703</v>
      </c>
      <c r="P63" s="182" t="s">
        <v>2816</v>
      </c>
      <c r="Q63" s="182" t="s">
        <v>2703</v>
      </c>
      <c r="R63" s="182" t="s">
        <v>2703</v>
      </c>
      <c r="S63" s="182" t="s">
        <v>2816</v>
      </c>
      <c r="T63" s="182" t="s">
        <v>2703</v>
      </c>
      <c r="U63" s="182" t="s">
        <v>2703</v>
      </c>
      <c r="V63" s="182" t="s">
        <v>2816</v>
      </c>
      <c r="W63" s="182" t="s">
        <v>2703</v>
      </c>
      <c r="X63" s="182" t="s">
        <v>2703</v>
      </c>
      <c r="Y63" s="182" t="s">
        <v>2816</v>
      </c>
      <c r="Z63" s="182" t="s">
        <v>2703</v>
      </c>
      <c r="AA63" s="182" t="s">
        <v>2703</v>
      </c>
      <c r="AB63" s="182" t="s">
        <v>2816</v>
      </c>
      <c r="AC63" s="182" t="s">
        <v>2703</v>
      </c>
      <c r="AD63" s="182" t="s">
        <v>2703</v>
      </c>
      <c r="AE63" s="182" t="s">
        <v>2816</v>
      </c>
      <c r="AF63" s="182" t="s">
        <v>2703</v>
      </c>
      <c r="AG63" s="182" t="s">
        <v>2703</v>
      </c>
      <c r="AH63" s="182" t="s">
        <v>2816</v>
      </c>
      <c r="AI63" s="182" t="s">
        <v>2703</v>
      </c>
      <c r="AJ63" s="182" t="s">
        <v>2703</v>
      </c>
      <c r="AK63" s="182" t="s">
        <v>2816</v>
      </c>
      <c r="AL63" s="182" t="s">
        <v>2703</v>
      </c>
      <c r="AM63" s="182" t="s">
        <v>2703</v>
      </c>
      <c r="AN63" s="182" t="s">
        <v>2816</v>
      </c>
      <c r="AO63" s="182" t="s">
        <v>2703</v>
      </c>
      <c r="AP63" s="182" t="s">
        <v>2703</v>
      </c>
      <c r="AQ63" s="182" t="s">
        <v>2816</v>
      </c>
      <c r="AR63" s="182" t="s">
        <v>2703</v>
      </c>
      <c r="AS63" s="182" t="s">
        <v>2703</v>
      </c>
      <c r="AT63" s="182" t="s">
        <v>2816</v>
      </c>
      <c r="AU63" s="182" t="s">
        <v>2703</v>
      </c>
      <c r="AV63" s="182" t="s">
        <v>2703</v>
      </c>
      <c r="AW63" s="182" t="s">
        <v>2816</v>
      </c>
      <c r="AX63" s="182" t="s">
        <v>2703</v>
      </c>
      <c r="AY63" s="182" t="s">
        <v>2703</v>
      </c>
      <c r="AZ63" s="182" t="s">
        <v>2816</v>
      </c>
      <c r="BA63" s="182" t="s">
        <v>2703</v>
      </c>
      <c r="BB63" s="182" t="s">
        <v>2703</v>
      </c>
      <c r="BC63" s="182" t="s">
        <v>2816</v>
      </c>
      <c r="BD63" s="182" t="s">
        <v>2703</v>
      </c>
      <c r="BE63" s="182" t="s">
        <v>2703</v>
      </c>
      <c r="BF63" s="182" t="s">
        <v>2816</v>
      </c>
      <c r="BG63" s="182" t="s">
        <v>2703</v>
      </c>
      <c r="BH63" s="182" t="s">
        <v>2703</v>
      </c>
      <c r="BI63" s="182" t="s">
        <v>2816</v>
      </c>
      <c r="BJ63" s="182" t="s">
        <v>2703</v>
      </c>
      <c r="BK63" s="182" t="s">
        <v>2703</v>
      </c>
      <c r="BL63" s="182" t="s">
        <v>2816</v>
      </c>
      <c r="BM63" s="182" t="s">
        <v>2703</v>
      </c>
      <c r="BN63" s="182" t="s">
        <v>2703</v>
      </c>
      <c r="BO63" s="182" t="s">
        <v>2816</v>
      </c>
      <c r="BP63" s="182" t="s">
        <v>2703</v>
      </c>
      <c r="BQ63" s="182" t="s">
        <v>2703</v>
      </c>
      <c r="BR63" s="182" t="s">
        <v>2816</v>
      </c>
      <c r="BS63" s="182" t="s">
        <v>2703</v>
      </c>
      <c r="BT63" s="182" t="s">
        <v>2703</v>
      </c>
      <c r="BU63" s="182" t="s">
        <v>2816</v>
      </c>
      <c r="BV63" s="182" t="s">
        <v>2703</v>
      </c>
      <c r="BW63" s="182" t="s">
        <v>2703</v>
      </c>
      <c r="BX63" s="182" t="s">
        <v>2816</v>
      </c>
      <c r="BY63" s="182" t="s">
        <v>2703</v>
      </c>
      <c r="BZ63" s="182" t="s">
        <v>2703</v>
      </c>
      <c r="CA63" s="182" t="s">
        <v>2816</v>
      </c>
      <c r="CB63" s="182" t="s">
        <v>2703</v>
      </c>
      <c r="CC63" s="182" t="s">
        <v>2703</v>
      </c>
      <c r="CD63" s="182" t="s">
        <v>2816</v>
      </c>
      <c r="CE63" s="182" t="s">
        <v>2703</v>
      </c>
      <c r="CF63" s="182" t="s">
        <v>2703</v>
      </c>
      <c r="CG63" s="182" t="s">
        <v>2816</v>
      </c>
      <c r="CH63" s="182" t="s">
        <v>2703</v>
      </c>
      <c r="CI63" s="182" t="s">
        <v>2703</v>
      </c>
      <c r="CJ63" s="182" t="s">
        <v>2816</v>
      </c>
      <c r="CK63" s="182" t="s">
        <v>2703</v>
      </c>
      <c r="CL63" s="182" t="s">
        <v>2703</v>
      </c>
      <c r="CM63" s="182" t="s">
        <v>2816</v>
      </c>
      <c r="CN63" s="182" t="s">
        <v>2703</v>
      </c>
      <c r="CO63" s="182" t="s">
        <v>2703</v>
      </c>
      <c r="CP63" s="182" t="s">
        <v>2816</v>
      </c>
      <c r="CQ63" s="182" t="s">
        <v>2703</v>
      </c>
      <c r="CR63" s="182" t="s">
        <v>2703</v>
      </c>
      <c r="CS63" s="182" t="s">
        <v>2816</v>
      </c>
      <c r="CT63" s="182" t="s">
        <v>2703</v>
      </c>
      <c r="CU63" s="182" t="s">
        <v>2703</v>
      </c>
      <c r="CV63" s="182" t="s">
        <v>2816</v>
      </c>
      <c r="CW63" s="182" t="s">
        <v>2703</v>
      </c>
      <c r="CX63" s="182" t="s">
        <v>2703</v>
      </c>
      <c r="CY63" s="182" t="s">
        <v>2816</v>
      </c>
      <c r="CZ63" s="182" t="s">
        <v>2703</v>
      </c>
      <c r="DA63" s="182" t="s">
        <v>2703</v>
      </c>
      <c r="DB63" s="182" t="s">
        <v>2816</v>
      </c>
      <c r="DC63" s="182" t="s">
        <v>2703</v>
      </c>
      <c r="DD63" s="182" t="s">
        <v>2703</v>
      </c>
      <c r="DE63" s="182" t="s">
        <v>2816</v>
      </c>
      <c r="DF63" s="182" t="s">
        <v>2703</v>
      </c>
      <c r="DG63" s="182" t="s">
        <v>2703</v>
      </c>
      <c r="DH63" s="182" t="s">
        <v>2816</v>
      </c>
      <c r="DI63" s="182" t="s">
        <v>2703</v>
      </c>
      <c r="DJ63" s="182" t="s">
        <v>2703</v>
      </c>
      <c r="DK63" s="182" t="s">
        <v>2816</v>
      </c>
      <c r="DL63" s="182" t="s">
        <v>2703</v>
      </c>
      <c r="DM63" s="182" t="s">
        <v>2703</v>
      </c>
      <c r="DN63" s="182" t="s">
        <v>2816</v>
      </c>
      <c r="DO63" s="182" t="s">
        <v>2703</v>
      </c>
      <c r="DP63" s="182" t="s">
        <v>2703</v>
      </c>
      <c r="DQ63" s="182" t="s">
        <v>2816</v>
      </c>
      <c r="DR63" s="182" t="s">
        <v>2703</v>
      </c>
      <c r="DS63" s="182" t="s">
        <v>2703</v>
      </c>
      <c r="DT63" s="182" t="s">
        <v>2816</v>
      </c>
      <c r="DU63" s="182" t="s">
        <v>2703</v>
      </c>
      <c r="DV63" s="182" t="s">
        <v>2703</v>
      </c>
      <c r="DW63" s="182" t="s">
        <v>2816</v>
      </c>
      <c r="DX63" s="182" t="s">
        <v>2703</v>
      </c>
      <c r="DY63" s="182" t="s">
        <v>2703</v>
      </c>
      <c r="DZ63" s="182" t="s">
        <v>2816</v>
      </c>
      <c r="EA63" s="182" t="s">
        <v>2703</v>
      </c>
      <c r="EB63" s="182" t="s">
        <v>2703</v>
      </c>
      <c r="EC63" s="182" t="s">
        <v>2816</v>
      </c>
      <c r="ED63" s="182" t="s">
        <v>2703</v>
      </c>
      <c r="EE63" s="182" t="s">
        <v>2703</v>
      </c>
      <c r="EF63" s="182" t="s">
        <v>2816</v>
      </c>
      <c r="EG63" s="182" t="s">
        <v>2703</v>
      </c>
      <c r="EH63" s="182" t="s">
        <v>2703</v>
      </c>
      <c r="EI63" s="182" t="s">
        <v>2816</v>
      </c>
      <c r="EJ63" s="182" t="s">
        <v>2703</v>
      </c>
      <c r="EK63" s="182" t="s">
        <v>2703</v>
      </c>
      <c r="EL63" s="182" t="s">
        <v>2816</v>
      </c>
      <c r="EM63" s="182" t="s">
        <v>2703</v>
      </c>
      <c r="EN63" s="182" t="s">
        <v>2703</v>
      </c>
      <c r="EO63" s="182" t="s">
        <v>2816</v>
      </c>
      <c r="EP63" s="182" t="s">
        <v>2703</v>
      </c>
      <c r="EQ63" s="182" t="s">
        <v>2703</v>
      </c>
      <c r="ER63" s="182" t="s">
        <v>2816</v>
      </c>
      <c r="ES63" s="182" t="s">
        <v>2703</v>
      </c>
      <c r="ET63" s="182" t="s">
        <v>2703</v>
      </c>
    </row>
    <row r="64" spans="1:150" x14ac:dyDescent="0.3">
      <c r="A64" s="1"/>
      <c r="B64" s="181" t="s">
        <v>3304</v>
      </c>
      <c r="C64" s="181" t="s">
        <v>77</v>
      </c>
      <c r="D64" s="181" t="s">
        <v>934</v>
      </c>
      <c r="E64" s="181" t="s">
        <v>3305</v>
      </c>
      <c r="F64" s="181" t="s">
        <v>3306</v>
      </c>
      <c r="G64" s="182" t="s">
        <v>2816</v>
      </c>
      <c r="H64" s="182" t="s">
        <v>2703</v>
      </c>
      <c r="I64" s="182" t="s">
        <v>2703</v>
      </c>
      <c r="J64" s="182" t="s">
        <v>2816</v>
      </c>
      <c r="K64" s="182" t="s">
        <v>2703</v>
      </c>
      <c r="L64" s="182" t="s">
        <v>2703</v>
      </c>
      <c r="M64" s="182" t="s">
        <v>2816</v>
      </c>
      <c r="N64" s="182" t="s">
        <v>2703</v>
      </c>
      <c r="O64" s="182" t="s">
        <v>2703</v>
      </c>
      <c r="P64" s="182" t="s">
        <v>2816</v>
      </c>
      <c r="Q64" s="182" t="s">
        <v>2703</v>
      </c>
      <c r="R64" s="182" t="s">
        <v>2703</v>
      </c>
      <c r="S64" s="182" t="s">
        <v>2816</v>
      </c>
      <c r="T64" s="182" t="s">
        <v>2703</v>
      </c>
      <c r="U64" s="182" t="s">
        <v>2703</v>
      </c>
      <c r="V64" s="182" t="s">
        <v>2816</v>
      </c>
      <c r="W64" s="182" t="s">
        <v>2703</v>
      </c>
      <c r="X64" s="182" t="s">
        <v>2703</v>
      </c>
      <c r="Y64" s="182" t="s">
        <v>2816</v>
      </c>
      <c r="Z64" s="182" t="s">
        <v>2703</v>
      </c>
      <c r="AA64" s="182" t="s">
        <v>2703</v>
      </c>
      <c r="AB64" s="182" t="s">
        <v>2816</v>
      </c>
      <c r="AC64" s="182" t="s">
        <v>2703</v>
      </c>
      <c r="AD64" s="182" t="s">
        <v>2703</v>
      </c>
      <c r="AE64" s="182" t="s">
        <v>2816</v>
      </c>
      <c r="AF64" s="182" t="s">
        <v>2703</v>
      </c>
      <c r="AG64" s="182" t="s">
        <v>2703</v>
      </c>
      <c r="AH64" s="182" t="s">
        <v>2816</v>
      </c>
      <c r="AI64" s="182" t="s">
        <v>2703</v>
      </c>
      <c r="AJ64" s="182" t="s">
        <v>2703</v>
      </c>
      <c r="AK64" s="182" t="s">
        <v>2816</v>
      </c>
      <c r="AL64" s="182" t="s">
        <v>2703</v>
      </c>
      <c r="AM64" s="182" t="s">
        <v>2703</v>
      </c>
      <c r="AN64" s="182" t="s">
        <v>2816</v>
      </c>
      <c r="AO64" s="182" t="s">
        <v>2703</v>
      </c>
      <c r="AP64" s="182" t="s">
        <v>2703</v>
      </c>
      <c r="AQ64" s="182" t="s">
        <v>2816</v>
      </c>
      <c r="AR64" s="182" t="s">
        <v>2703</v>
      </c>
      <c r="AS64" s="182" t="s">
        <v>2703</v>
      </c>
      <c r="AT64" s="182" t="s">
        <v>2816</v>
      </c>
      <c r="AU64" s="182" t="s">
        <v>2703</v>
      </c>
      <c r="AV64" s="182" t="s">
        <v>2703</v>
      </c>
      <c r="AW64" s="182" t="s">
        <v>2816</v>
      </c>
      <c r="AX64" s="182" t="s">
        <v>2703</v>
      </c>
      <c r="AY64" s="182" t="s">
        <v>2703</v>
      </c>
      <c r="AZ64" s="182" t="s">
        <v>2816</v>
      </c>
      <c r="BA64" s="182" t="s">
        <v>2703</v>
      </c>
      <c r="BB64" s="182" t="s">
        <v>2703</v>
      </c>
      <c r="BC64" s="182" t="s">
        <v>2816</v>
      </c>
      <c r="BD64" s="182" t="s">
        <v>2703</v>
      </c>
      <c r="BE64" s="182" t="s">
        <v>2703</v>
      </c>
      <c r="BF64" s="182" t="s">
        <v>2816</v>
      </c>
      <c r="BG64" s="182" t="s">
        <v>2703</v>
      </c>
      <c r="BH64" s="182" t="s">
        <v>2703</v>
      </c>
      <c r="BI64" s="182" t="s">
        <v>2816</v>
      </c>
      <c r="BJ64" s="182" t="s">
        <v>2703</v>
      </c>
      <c r="BK64" s="182" t="s">
        <v>2703</v>
      </c>
      <c r="BL64" s="182" t="s">
        <v>2816</v>
      </c>
      <c r="BM64" s="182" t="s">
        <v>2703</v>
      </c>
      <c r="BN64" s="182" t="s">
        <v>2703</v>
      </c>
      <c r="BO64" s="182" t="s">
        <v>2816</v>
      </c>
      <c r="BP64" s="182" t="s">
        <v>2703</v>
      </c>
      <c r="BQ64" s="182" t="s">
        <v>2703</v>
      </c>
      <c r="BR64" s="182" t="s">
        <v>2816</v>
      </c>
      <c r="BS64" s="182" t="s">
        <v>2703</v>
      </c>
      <c r="BT64" s="182" t="s">
        <v>2703</v>
      </c>
      <c r="BU64" s="182" t="s">
        <v>2816</v>
      </c>
      <c r="BV64" s="182" t="s">
        <v>2703</v>
      </c>
      <c r="BW64" s="182" t="s">
        <v>2703</v>
      </c>
      <c r="BX64" s="182" t="s">
        <v>2816</v>
      </c>
      <c r="BY64" s="182" t="s">
        <v>2703</v>
      </c>
      <c r="BZ64" s="182" t="s">
        <v>2703</v>
      </c>
      <c r="CA64" s="182" t="s">
        <v>2816</v>
      </c>
      <c r="CB64" s="182" t="s">
        <v>2703</v>
      </c>
      <c r="CC64" s="182" t="s">
        <v>2703</v>
      </c>
      <c r="CD64" s="182" t="s">
        <v>2816</v>
      </c>
      <c r="CE64" s="182" t="s">
        <v>2703</v>
      </c>
      <c r="CF64" s="182" t="s">
        <v>2703</v>
      </c>
      <c r="CG64" s="182" t="s">
        <v>2816</v>
      </c>
      <c r="CH64" s="182" t="s">
        <v>2703</v>
      </c>
      <c r="CI64" s="182" t="s">
        <v>2703</v>
      </c>
      <c r="CJ64" s="182" t="s">
        <v>2816</v>
      </c>
      <c r="CK64" s="182" t="s">
        <v>2703</v>
      </c>
      <c r="CL64" s="182" t="s">
        <v>2703</v>
      </c>
      <c r="CM64" s="182" t="s">
        <v>2816</v>
      </c>
      <c r="CN64" s="182" t="s">
        <v>2703</v>
      </c>
      <c r="CO64" s="182" t="s">
        <v>2703</v>
      </c>
      <c r="CP64" s="182" t="s">
        <v>2816</v>
      </c>
      <c r="CQ64" s="182" t="s">
        <v>2703</v>
      </c>
      <c r="CR64" s="182" t="s">
        <v>2703</v>
      </c>
      <c r="CS64" s="182" t="s">
        <v>2816</v>
      </c>
      <c r="CT64" s="182" t="s">
        <v>2703</v>
      </c>
      <c r="CU64" s="182" t="s">
        <v>2703</v>
      </c>
      <c r="CV64" s="182" t="s">
        <v>2816</v>
      </c>
      <c r="CW64" s="182" t="s">
        <v>2703</v>
      </c>
      <c r="CX64" s="182" t="s">
        <v>2703</v>
      </c>
      <c r="CY64" s="182" t="s">
        <v>2816</v>
      </c>
      <c r="CZ64" s="182" t="s">
        <v>2703</v>
      </c>
      <c r="DA64" s="182" t="s">
        <v>2703</v>
      </c>
      <c r="DB64" s="182" t="s">
        <v>2816</v>
      </c>
      <c r="DC64" s="182" t="s">
        <v>2703</v>
      </c>
      <c r="DD64" s="182" t="s">
        <v>2703</v>
      </c>
      <c r="DE64" s="182" t="s">
        <v>2816</v>
      </c>
      <c r="DF64" s="182" t="s">
        <v>2703</v>
      </c>
      <c r="DG64" s="182" t="s">
        <v>2703</v>
      </c>
      <c r="DH64" s="182" t="s">
        <v>2816</v>
      </c>
      <c r="DI64" s="182" t="s">
        <v>2703</v>
      </c>
      <c r="DJ64" s="182" t="s">
        <v>2703</v>
      </c>
      <c r="DK64" s="182" t="s">
        <v>2816</v>
      </c>
      <c r="DL64" s="182" t="s">
        <v>2703</v>
      </c>
      <c r="DM64" s="182" t="s">
        <v>2703</v>
      </c>
      <c r="DN64" s="182" t="s">
        <v>2816</v>
      </c>
      <c r="DO64" s="182" t="s">
        <v>2703</v>
      </c>
      <c r="DP64" s="182" t="s">
        <v>2703</v>
      </c>
      <c r="DQ64" s="182" t="s">
        <v>2816</v>
      </c>
      <c r="DR64" s="182" t="s">
        <v>2703</v>
      </c>
      <c r="DS64" s="182" t="s">
        <v>2703</v>
      </c>
      <c r="DT64" s="182" t="s">
        <v>2816</v>
      </c>
      <c r="DU64" s="182" t="s">
        <v>2703</v>
      </c>
      <c r="DV64" s="182" t="s">
        <v>2703</v>
      </c>
      <c r="DW64" s="182" t="s">
        <v>2816</v>
      </c>
      <c r="DX64" s="182" t="s">
        <v>2703</v>
      </c>
      <c r="DY64" s="182" t="s">
        <v>2703</v>
      </c>
      <c r="DZ64" s="182" t="s">
        <v>2816</v>
      </c>
      <c r="EA64" s="182" t="s">
        <v>2703</v>
      </c>
      <c r="EB64" s="182" t="s">
        <v>2703</v>
      </c>
      <c r="EC64" s="182" t="s">
        <v>2816</v>
      </c>
      <c r="ED64" s="182" t="s">
        <v>2703</v>
      </c>
      <c r="EE64" s="182" t="s">
        <v>2703</v>
      </c>
      <c r="EF64" s="182" t="s">
        <v>2816</v>
      </c>
      <c r="EG64" s="182" t="s">
        <v>2703</v>
      </c>
      <c r="EH64" s="182" t="s">
        <v>2703</v>
      </c>
      <c r="EI64" s="182" t="s">
        <v>2816</v>
      </c>
      <c r="EJ64" s="182" t="s">
        <v>2703</v>
      </c>
      <c r="EK64" s="182" t="s">
        <v>2703</v>
      </c>
      <c r="EL64" s="182" t="s">
        <v>2816</v>
      </c>
      <c r="EM64" s="182" t="s">
        <v>2703</v>
      </c>
      <c r="EN64" s="182" t="s">
        <v>2703</v>
      </c>
      <c r="EO64" s="182" t="s">
        <v>2816</v>
      </c>
      <c r="EP64" s="182" t="s">
        <v>2703</v>
      </c>
      <c r="EQ64" s="182" t="s">
        <v>2703</v>
      </c>
      <c r="ER64" s="182" t="s">
        <v>2816</v>
      </c>
      <c r="ES64" s="182" t="s">
        <v>2703</v>
      </c>
      <c r="ET64" s="182" t="s">
        <v>2703</v>
      </c>
    </row>
    <row r="65" spans="1:150" x14ac:dyDescent="0.3">
      <c r="A65" s="1"/>
      <c r="B65" s="181" t="s">
        <v>3307</v>
      </c>
      <c r="C65" s="181" t="s">
        <v>77</v>
      </c>
      <c r="D65" s="181" t="s">
        <v>934</v>
      </c>
      <c r="E65" s="181" t="s">
        <v>3308</v>
      </c>
      <c r="F65" s="181" t="s">
        <v>3309</v>
      </c>
      <c r="G65" s="182" t="s">
        <v>2816</v>
      </c>
      <c r="H65" s="182" t="s">
        <v>2703</v>
      </c>
      <c r="I65" s="182" t="s">
        <v>2703</v>
      </c>
      <c r="J65" s="182" t="s">
        <v>2816</v>
      </c>
      <c r="K65" s="182" t="s">
        <v>2703</v>
      </c>
      <c r="L65" s="182" t="s">
        <v>2703</v>
      </c>
      <c r="M65" s="182" t="s">
        <v>2816</v>
      </c>
      <c r="N65" s="182" t="s">
        <v>2703</v>
      </c>
      <c r="O65" s="182" t="s">
        <v>2703</v>
      </c>
      <c r="P65" s="182" t="s">
        <v>2816</v>
      </c>
      <c r="Q65" s="182" t="s">
        <v>2703</v>
      </c>
      <c r="R65" s="182" t="s">
        <v>2703</v>
      </c>
      <c r="S65" s="182" t="s">
        <v>2816</v>
      </c>
      <c r="T65" s="182" t="s">
        <v>2703</v>
      </c>
      <c r="U65" s="182" t="s">
        <v>2703</v>
      </c>
      <c r="V65" s="182" t="s">
        <v>2816</v>
      </c>
      <c r="W65" s="182" t="s">
        <v>2703</v>
      </c>
      <c r="X65" s="182" t="s">
        <v>2703</v>
      </c>
      <c r="Y65" s="182" t="s">
        <v>2816</v>
      </c>
      <c r="Z65" s="182" t="s">
        <v>2703</v>
      </c>
      <c r="AA65" s="182" t="s">
        <v>2703</v>
      </c>
      <c r="AB65" s="182" t="s">
        <v>2816</v>
      </c>
      <c r="AC65" s="182" t="s">
        <v>2703</v>
      </c>
      <c r="AD65" s="182" t="s">
        <v>2703</v>
      </c>
      <c r="AE65" s="182" t="s">
        <v>2816</v>
      </c>
      <c r="AF65" s="182" t="s">
        <v>2703</v>
      </c>
      <c r="AG65" s="182" t="s">
        <v>2703</v>
      </c>
      <c r="AH65" s="182" t="s">
        <v>2816</v>
      </c>
      <c r="AI65" s="182" t="s">
        <v>2703</v>
      </c>
      <c r="AJ65" s="182" t="s">
        <v>2703</v>
      </c>
      <c r="AK65" s="182" t="s">
        <v>2816</v>
      </c>
      <c r="AL65" s="182" t="s">
        <v>2703</v>
      </c>
      <c r="AM65" s="182" t="s">
        <v>2703</v>
      </c>
      <c r="AN65" s="182" t="s">
        <v>2816</v>
      </c>
      <c r="AO65" s="182" t="s">
        <v>2703</v>
      </c>
      <c r="AP65" s="182" t="s">
        <v>2703</v>
      </c>
      <c r="AQ65" s="182" t="s">
        <v>2816</v>
      </c>
      <c r="AR65" s="182" t="s">
        <v>2703</v>
      </c>
      <c r="AS65" s="182" t="s">
        <v>2703</v>
      </c>
      <c r="AT65" s="182" t="s">
        <v>2816</v>
      </c>
      <c r="AU65" s="182" t="s">
        <v>2703</v>
      </c>
      <c r="AV65" s="182" t="s">
        <v>2703</v>
      </c>
      <c r="AW65" s="182" t="s">
        <v>2816</v>
      </c>
      <c r="AX65" s="182" t="s">
        <v>2703</v>
      </c>
      <c r="AY65" s="182" t="s">
        <v>2703</v>
      </c>
      <c r="AZ65" s="182" t="s">
        <v>2816</v>
      </c>
      <c r="BA65" s="182" t="s">
        <v>2703</v>
      </c>
      <c r="BB65" s="182" t="s">
        <v>2703</v>
      </c>
      <c r="BC65" s="182" t="s">
        <v>2816</v>
      </c>
      <c r="BD65" s="182" t="s">
        <v>2703</v>
      </c>
      <c r="BE65" s="182" t="s">
        <v>2703</v>
      </c>
      <c r="BF65" s="182" t="s">
        <v>2816</v>
      </c>
      <c r="BG65" s="182" t="s">
        <v>2703</v>
      </c>
      <c r="BH65" s="182" t="s">
        <v>2703</v>
      </c>
      <c r="BI65" s="182" t="s">
        <v>2816</v>
      </c>
      <c r="BJ65" s="182" t="s">
        <v>2703</v>
      </c>
      <c r="BK65" s="182" t="s">
        <v>2703</v>
      </c>
      <c r="BL65" s="182" t="s">
        <v>2816</v>
      </c>
      <c r="BM65" s="182" t="s">
        <v>2703</v>
      </c>
      <c r="BN65" s="182" t="s">
        <v>2703</v>
      </c>
      <c r="BO65" s="182" t="s">
        <v>2816</v>
      </c>
      <c r="BP65" s="182" t="s">
        <v>2703</v>
      </c>
      <c r="BQ65" s="182" t="s">
        <v>2703</v>
      </c>
      <c r="BR65" s="182" t="s">
        <v>2816</v>
      </c>
      <c r="BS65" s="182" t="s">
        <v>2703</v>
      </c>
      <c r="BT65" s="182" t="s">
        <v>2703</v>
      </c>
      <c r="BU65" s="182" t="s">
        <v>2816</v>
      </c>
      <c r="BV65" s="182" t="s">
        <v>2703</v>
      </c>
      <c r="BW65" s="182" t="s">
        <v>2703</v>
      </c>
      <c r="BX65" s="182" t="s">
        <v>2816</v>
      </c>
      <c r="BY65" s="182" t="s">
        <v>2703</v>
      </c>
      <c r="BZ65" s="182" t="s">
        <v>2703</v>
      </c>
      <c r="CA65" s="182" t="s">
        <v>2816</v>
      </c>
      <c r="CB65" s="182" t="s">
        <v>2703</v>
      </c>
      <c r="CC65" s="182" t="s">
        <v>2703</v>
      </c>
      <c r="CD65" s="182" t="s">
        <v>2816</v>
      </c>
      <c r="CE65" s="182" t="s">
        <v>2703</v>
      </c>
      <c r="CF65" s="182" t="s">
        <v>2703</v>
      </c>
      <c r="CG65" s="182" t="s">
        <v>2816</v>
      </c>
      <c r="CH65" s="182" t="s">
        <v>2703</v>
      </c>
      <c r="CI65" s="182" t="s">
        <v>2703</v>
      </c>
      <c r="CJ65" s="182" t="s">
        <v>2816</v>
      </c>
      <c r="CK65" s="182" t="s">
        <v>2703</v>
      </c>
      <c r="CL65" s="182" t="s">
        <v>2703</v>
      </c>
      <c r="CM65" s="182" t="s">
        <v>2816</v>
      </c>
      <c r="CN65" s="182" t="s">
        <v>2703</v>
      </c>
      <c r="CO65" s="182" t="s">
        <v>2703</v>
      </c>
      <c r="CP65" s="182" t="s">
        <v>2816</v>
      </c>
      <c r="CQ65" s="182" t="s">
        <v>2703</v>
      </c>
      <c r="CR65" s="182" t="s">
        <v>2703</v>
      </c>
      <c r="CS65" s="182" t="s">
        <v>2816</v>
      </c>
      <c r="CT65" s="182" t="s">
        <v>2703</v>
      </c>
      <c r="CU65" s="182" t="s">
        <v>2703</v>
      </c>
      <c r="CV65" s="182" t="s">
        <v>2816</v>
      </c>
      <c r="CW65" s="182" t="s">
        <v>2703</v>
      </c>
      <c r="CX65" s="182" t="s">
        <v>2703</v>
      </c>
      <c r="CY65" s="182" t="s">
        <v>2816</v>
      </c>
      <c r="CZ65" s="182" t="s">
        <v>2703</v>
      </c>
      <c r="DA65" s="182" t="s">
        <v>2703</v>
      </c>
      <c r="DB65" s="182" t="s">
        <v>2816</v>
      </c>
      <c r="DC65" s="182" t="s">
        <v>2703</v>
      </c>
      <c r="DD65" s="182" t="s">
        <v>2703</v>
      </c>
      <c r="DE65" s="182" t="s">
        <v>2816</v>
      </c>
      <c r="DF65" s="182" t="s">
        <v>2703</v>
      </c>
      <c r="DG65" s="182" t="s">
        <v>2703</v>
      </c>
      <c r="DH65" s="182" t="s">
        <v>2816</v>
      </c>
      <c r="DI65" s="182" t="s">
        <v>2703</v>
      </c>
      <c r="DJ65" s="182" t="s">
        <v>2703</v>
      </c>
      <c r="DK65" s="182" t="s">
        <v>2816</v>
      </c>
      <c r="DL65" s="182" t="s">
        <v>2703</v>
      </c>
      <c r="DM65" s="182" t="s">
        <v>2703</v>
      </c>
      <c r="DN65" s="182" t="s">
        <v>2816</v>
      </c>
      <c r="DO65" s="182" t="s">
        <v>2703</v>
      </c>
      <c r="DP65" s="182" t="s">
        <v>2703</v>
      </c>
      <c r="DQ65" s="182" t="s">
        <v>2816</v>
      </c>
      <c r="DR65" s="182" t="s">
        <v>2703</v>
      </c>
      <c r="DS65" s="182" t="s">
        <v>2703</v>
      </c>
      <c r="DT65" s="182" t="s">
        <v>2816</v>
      </c>
      <c r="DU65" s="182" t="s">
        <v>2703</v>
      </c>
      <c r="DV65" s="182" t="s">
        <v>2703</v>
      </c>
      <c r="DW65" s="182" t="s">
        <v>2816</v>
      </c>
      <c r="DX65" s="182" t="s">
        <v>2703</v>
      </c>
      <c r="DY65" s="182" t="s">
        <v>2703</v>
      </c>
      <c r="DZ65" s="182" t="s">
        <v>2816</v>
      </c>
      <c r="EA65" s="182" t="s">
        <v>2703</v>
      </c>
      <c r="EB65" s="182" t="s">
        <v>2703</v>
      </c>
      <c r="EC65" s="182" t="s">
        <v>2816</v>
      </c>
      <c r="ED65" s="182" t="s">
        <v>2703</v>
      </c>
      <c r="EE65" s="182" t="s">
        <v>2703</v>
      </c>
      <c r="EF65" s="182" t="s">
        <v>2816</v>
      </c>
      <c r="EG65" s="182" t="s">
        <v>2703</v>
      </c>
      <c r="EH65" s="182" t="s">
        <v>2703</v>
      </c>
      <c r="EI65" s="182" t="s">
        <v>2816</v>
      </c>
      <c r="EJ65" s="182" t="s">
        <v>2703</v>
      </c>
      <c r="EK65" s="182" t="s">
        <v>2703</v>
      </c>
      <c r="EL65" s="182" t="s">
        <v>2816</v>
      </c>
      <c r="EM65" s="182" t="s">
        <v>2703</v>
      </c>
      <c r="EN65" s="182" t="s">
        <v>2703</v>
      </c>
      <c r="EO65" s="182" t="s">
        <v>2816</v>
      </c>
      <c r="EP65" s="182" t="s">
        <v>2703</v>
      </c>
      <c r="EQ65" s="182" t="s">
        <v>2703</v>
      </c>
      <c r="ER65" s="182" t="s">
        <v>2816</v>
      </c>
      <c r="ES65" s="182" t="s">
        <v>2703</v>
      </c>
      <c r="ET65" s="182" t="s">
        <v>2703</v>
      </c>
    </row>
    <row r="66" spans="1:150" x14ac:dyDescent="0.3">
      <c r="A66" s="1"/>
      <c r="B66" s="180" t="s">
        <v>3310</v>
      </c>
      <c r="C66" s="180" t="s">
        <v>527</v>
      </c>
      <c r="D66" s="180" t="s">
        <v>3311</v>
      </c>
      <c r="E66" s="180" t="s">
        <v>3312</v>
      </c>
      <c r="F66" s="180" t="s">
        <v>3313</v>
      </c>
      <c r="G66" s="180" t="s">
        <v>2816</v>
      </c>
      <c r="H66" s="180" t="s">
        <v>2703</v>
      </c>
      <c r="I66" s="180" t="s">
        <v>3314</v>
      </c>
      <c r="J66" s="180" t="s">
        <v>2816</v>
      </c>
      <c r="K66" s="180" t="s">
        <v>2703</v>
      </c>
      <c r="L66" s="180" t="s">
        <v>3314</v>
      </c>
      <c r="M66" s="180" t="s">
        <v>2816</v>
      </c>
      <c r="N66" s="180" t="s">
        <v>2703</v>
      </c>
      <c r="O66" s="180" t="s">
        <v>3314</v>
      </c>
      <c r="P66" s="180" t="s">
        <v>2816</v>
      </c>
      <c r="Q66" s="180" t="s">
        <v>2703</v>
      </c>
      <c r="R66" s="180" t="s">
        <v>3314</v>
      </c>
      <c r="S66" s="180" t="s">
        <v>2816</v>
      </c>
      <c r="T66" s="180" t="s">
        <v>2703</v>
      </c>
      <c r="U66" s="180" t="s">
        <v>3314</v>
      </c>
      <c r="V66" s="180" t="s">
        <v>2816</v>
      </c>
      <c r="W66" s="180" t="s">
        <v>2703</v>
      </c>
      <c r="X66" s="180" t="s">
        <v>3314</v>
      </c>
      <c r="Y66" s="180" t="s">
        <v>2816</v>
      </c>
      <c r="Z66" s="180" t="s">
        <v>2703</v>
      </c>
      <c r="AA66" s="180" t="s">
        <v>3314</v>
      </c>
      <c r="AB66" s="180" t="s">
        <v>2816</v>
      </c>
      <c r="AC66" s="180" t="s">
        <v>2703</v>
      </c>
      <c r="AD66" s="180" t="s">
        <v>3314</v>
      </c>
      <c r="AE66" s="180" t="s">
        <v>2816</v>
      </c>
      <c r="AF66" s="180" t="s">
        <v>2703</v>
      </c>
      <c r="AG66" s="180" t="s">
        <v>3314</v>
      </c>
      <c r="AH66" s="180" t="s">
        <v>2816</v>
      </c>
      <c r="AI66" s="180" t="s">
        <v>2703</v>
      </c>
      <c r="AJ66" s="180" t="s">
        <v>3314</v>
      </c>
      <c r="AK66" s="180" t="s">
        <v>2816</v>
      </c>
      <c r="AL66" s="180" t="s">
        <v>2703</v>
      </c>
      <c r="AM66" s="180" t="s">
        <v>3314</v>
      </c>
      <c r="AN66" s="180" t="s">
        <v>2816</v>
      </c>
      <c r="AO66" s="180" t="s">
        <v>2703</v>
      </c>
      <c r="AP66" s="180" t="s">
        <v>3314</v>
      </c>
      <c r="AQ66" s="180" t="s">
        <v>2816</v>
      </c>
      <c r="AR66" s="180" t="s">
        <v>2703</v>
      </c>
      <c r="AS66" s="180" t="s">
        <v>3314</v>
      </c>
      <c r="AT66" s="180" t="s">
        <v>2816</v>
      </c>
      <c r="AU66" s="180" t="s">
        <v>2703</v>
      </c>
      <c r="AV66" s="180" t="s">
        <v>3314</v>
      </c>
      <c r="AW66" s="180" t="s">
        <v>2816</v>
      </c>
      <c r="AX66" s="180" t="s">
        <v>2703</v>
      </c>
      <c r="AY66" s="180" t="s">
        <v>3314</v>
      </c>
      <c r="AZ66" s="180" t="s">
        <v>2816</v>
      </c>
      <c r="BA66" s="180" t="s">
        <v>2703</v>
      </c>
      <c r="BB66" s="180" t="s">
        <v>3314</v>
      </c>
      <c r="BC66" s="180" t="s">
        <v>2816</v>
      </c>
      <c r="BD66" s="180" t="s">
        <v>2703</v>
      </c>
      <c r="BE66" s="180" t="s">
        <v>3314</v>
      </c>
      <c r="BF66" s="180" t="s">
        <v>2816</v>
      </c>
      <c r="BG66" s="180" t="s">
        <v>2703</v>
      </c>
      <c r="BH66" s="180" t="s">
        <v>3314</v>
      </c>
      <c r="BI66" s="180" t="s">
        <v>2816</v>
      </c>
      <c r="BJ66" s="180" t="s">
        <v>3315</v>
      </c>
      <c r="BK66" s="180" t="s">
        <v>3316</v>
      </c>
      <c r="BL66" s="180" t="s">
        <v>2816</v>
      </c>
      <c r="BM66" s="180" t="s">
        <v>2703</v>
      </c>
      <c r="BN66" s="180" t="s">
        <v>3314</v>
      </c>
      <c r="BO66" s="180" t="s">
        <v>2816</v>
      </c>
      <c r="BP66" s="180" t="s">
        <v>2703</v>
      </c>
      <c r="BQ66" s="180" t="s">
        <v>3314</v>
      </c>
      <c r="BR66" s="180" t="s">
        <v>2816</v>
      </c>
      <c r="BS66" s="180" t="s">
        <v>2703</v>
      </c>
      <c r="BT66" s="180" t="s">
        <v>3314</v>
      </c>
      <c r="BU66" s="180" t="s">
        <v>2816</v>
      </c>
      <c r="BV66" s="180" t="s">
        <v>2703</v>
      </c>
      <c r="BW66" s="180" t="s">
        <v>3314</v>
      </c>
      <c r="BX66" s="180" t="s">
        <v>2816</v>
      </c>
      <c r="BY66" s="180" t="s">
        <v>2703</v>
      </c>
      <c r="BZ66" s="180" t="s">
        <v>3314</v>
      </c>
      <c r="CA66" s="180" t="s">
        <v>2816</v>
      </c>
      <c r="CB66" s="180" t="s">
        <v>2703</v>
      </c>
      <c r="CC66" s="180" t="s">
        <v>3317</v>
      </c>
      <c r="CD66" s="180" t="s">
        <v>2816</v>
      </c>
      <c r="CE66" s="180" t="s">
        <v>2703</v>
      </c>
      <c r="CF66" s="180" t="s">
        <v>3317</v>
      </c>
      <c r="CG66" s="180" t="s">
        <v>2816</v>
      </c>
      <c r="CH66" s="180" t="s">
        <v>2703</v>
      </c>
      <c r="CI66" s="180" t="s">
        <v>2703</v>
      </c>
      <c r="CJ66" s="180" t="s">
        <v>2816</v>
      </c>
      <c r="CK66" s="180" t="s">
        <v>2703</v>
      </c>
      <c r="CL66" s="180" t="s">
        <v>3314</v>
      </c>
      <c r="CM66" s="180" t="s">
        <v>2816</v>
      </c>
      <c r="CN66" s="180" t="s">
        <v>3318</v>
      </c>
      <c r="CO66" s="180" t="s">
        <v>3319</v>
      </c>
      <c r="CP66" s="180" t="s">
        <v>2816</v>
      </c>
      <c r="CQ66" s="180" t="s">
        <v>2703</v>
      </c>
      <c r="CR66" s="180" t="s">
        <v>3314</v>
      </c>
      <c r="CS66" s="180" t="s">
        <v>2816</v>
      </c>
      <c r="CT66" s="180" t="s">
        <v>2703</v>
      </c>
      <c r="CU66" s="180" t="s">
        <v>3314</v>
      </c>
      <c r="CV66" s="180" t="s">
        <v>2816</v>
      </c>
      <c r="CW66" s="180" t="s">
        <v>2703</v>
      </c>
      <c r="CX66" s="180" t="s">
        <v>3314</v>
      </c>
      <c r="CY66" s="180" t="s">
        <v>2816</v>
      </c>
      <c r="CZ66" s="180" t="s">
        <v>2703</v>
      </c>
      <c r="DA66" s="180" t="s">
        <v>3314</v>
      </c>
      <c r="DB66" s="180" t="s">
        <v>2816</v>
      </c>
      <c r="DC66" s="180" t="s">
        <v>2703</v>
      </c>
      <c r="DD66" s="180" t="s">
        <v>3314</v>
      </c>
      <c r="DE66" s="180" t="s">
        <v>2816</v>
      </c>
      <c r="DF66" s="180" t="s">
        <v>2703</v>
      </c>
      <c r="DG66" s="180" t="s">
        <v>3314</v>
      </c>
      <c r="DH66" s="180" t="s">
        <v>2816</v>
      </c>
      <c r="DI66" s="180" t="s">
        <v>2703</v>
      </c>
      <c r="DJ66" s="180" t="s">
        <v>3314</v>
      </c>
      <c r="DK66" s="180" t="s">
        <v>2816</v>
      </c>
      <c r="DL66" s="180" t="s">
        <v>2703</v>
      </c>
      <c r="DM66" s="180" t="s">
        <v>3320</v>
      </c>
      <c r="DN66" s="180" t="s">
        <v>2816</v>
      </c>
      <c r="DO66" s="180" t="s">
        <v>2703</v>
      </c>
      <c r="DP66" s="180" t="s">
        <v>3321</v>
      </c>
      <c r="DQ66" s="180" t="s">
        <v>2816</v>
      </c>
      <c r="DR66" s="180" t="s">
        <v>2703</v>
      </c>
      <c r="DS66" s="180" t="s">
        <v>3322</v>
      </c>
      <c r="DT66" s="180" t="s">
        <v>2816</v>
      </c>
      <c r="DU66" s="180" t="s">
        <v>2703</v>
      </c>
      <c r="DV66" s="180" t="s">
        <v>3323</v>
      </c>
      <c r="DW66" s="180" t="s">
        <v>2816</v>
      </c>
      <c r="DX66" s="180" t="s">
        <v>2703</v>
      </c>
      <c r="DY66" s="180" t="s">
        <v>3324</v>
      </c>
      <c r="DZ66" s="180" t="s">
        <v>2816</v>
      </c>
      <c r="EA66" s="180" t="s">
        <v>3325</v>
      </c>
      <c r="EB66" s="180" t="s">
        <v>3326</v>
      </c>
      <c r="EC66" s="180" t="s">
        <v>2816</v>
      </c>
      <c r="ED66" s="180" t="s">
        <v>2703</v>
      </c>
      <c r="EE66" s="180" t="s">
        <v>3327</v>
      </c>
      <c r="EF66" s="180" t="s">
        <v>2816</v>
      </c>
      <c r="EG66" s="180" t="s">
        <v>2703</v>
      </c>
      <c r="EH66" s="180" t="s">
        <v>3328</v>
      </c>
      <c r="EI66" s="180" t="s">
        <v>2816</v>
      </c>
      <c r="EJ66" s="180" t="s">
        <v>2703</v>
      </c>
      <c r="EK66" s="180" t="s">
        <v>3329</v>
      </c>
      <c r="EL66" s="180" t="s">
        <v>2816</v>
      </c>
      <c r="EM66" s="180" t="s">
        <v>2703</v>
      </c>
      <c r="EN66" s="180" t="s">
        <v>3314</v>
      </c>
      <c r="EO66" s="180" t="s">
        <v>2816</v>
      </c>
      <c r="EP66" s="180" t="s">
        <v>2703</v>
      </c>
      <c r="EQ66" s="180" t="s">
        <v>3314</v>
      </c>
      <c r="ER66" s="180" t="s">
        <v>2816</v>
      </c>
      <c r="ES66" s="180" t="s">
        <v>2703</v>
      </c>
      <c r="ET66" s="180" t="s">
        <v>2703</v>
      </c>
    </row>
    <row r="67" spans="1:150" x14ac:dyDescent="0.3">
      <c r="A67" s="1"/>
      <c r="B67" s="181" t="s">
        <v>3330</v>
      </c>
      <c r="C67" s="181" t="s">
        <v>527</v>
      </c>
      <c r="D67" s="181" t="s">
        <v>3311</v>
      </c>
      <c r="E67" s="181" t="s">
        <v>3331</v>
      </c>
      <c r="F67" s="181" t="s">
        <v>3332</v>
      </c>
      <c r="G67" s="182" t="s">
        <v>2816</v>
      </c>
      <c r="H67" s="182" t="s">
        <v>2703</v>
      </c>
      <c r="I67" s="182" t="s">
        <v>3314</v>
      </c>
      <c r="J67" s="182" t="s">
        <v>2816</v>
      </c>
      <c r="K67" s="182" t="s">
        <v>2703</v>
      </c>
      <c r="L67" s="182" t="s">
        <v>3314</v>
      </c>
      <c r="M67" s="182" t="s">
        <v>2816</v>
      </c>
      <c r="N67" s="182" t="s">
        <v>2703</v>
      </c>
      <c r="O67" s="182" t="s">
        <v>3314</v>
      </c>
      <c r="P67" s="182" t="s">
        <v>2816</v>
      </c>
      <c r="Q67" s="182" t="s">
        <v>2703</v>
      </c>
      <c r="R67" s="182" t="s">
        <v>3314</v>
      </c>
      <c r="S67" s="182" t="s">
        <v>2816</v>
      </c>
      <c r="T67" s="182" t="s">
        <v>2703</v>
      </c>
      <c r="U67" s="182" t="s">
        <v>3314</v>
      </c>
      <c r="V67" s="182" t="s">
        <v>2816</v>
      </c>
      <c r="W67" s="182" t="s">
        <v>2703</v>
      </c>
      <c r="X67" s="182" t="s">
        <v>3314</v>
      </c>
      <c r="Y67" s="182" t="s">
        <v>2816</v>
      </c>
      <c r="Z67" s="182" t="s">
        <v>2703</v>
      </c>
      <c r="AA67" s="182" t="s">
        <v>3314</v>
      </c>
      <c r="AB67" s="182" t="s">
        <v>2816</v>
      </c>
      <c r="AC67" s="182" t="s">
        <v>2703</v>
      </c>
      <c r="AD67" s="182" t="s">
        <v>3314</v>
      </c>
      <c r="AE67" s="182" t="s">
        <v>2816</v>
      </c>
      <c r="AF67" s="182" t="s">
        <v>2703</v>
      </c>
      <c r="AG67" s="182" t="s">
        <v>3314</v>
      </c>
      <c r="AH67" s="182" t="s">
        <v>2816</v>
      </c>
      <c r="AI67" s="182" t="s">
        <v>2703</v>
      </c>
      <c r="AJ67" s="182" t="s">
        <v>3314</v>
      </c>
      <c r="AK67" s="182" t="s">
        <v>2816</v>
      </c>
      <c r="AL67" s="182" t="s">
        <v>2703</v>
      </c>
      <c r="AM67" s="182" t="s">
        <v>3314</v>
      </c>
      <c r="AN67" s="182" t="s">
        <v>2816</v>
      </c>
      <c r="AO67" s="182" t="s">
        <v>2703</v>
      </c>
      <c r="AP67" s="182" t="s">
        <v>3314</v>
      </c>
      <c r="AQ67" s="182" t="s">
        <v>2816</v>
      </c>
      <c r="AR67" s="182" t="s">
        <v>2703</v>
      </c>
      <c r="AS67" s="182" t="s">
        <v>3314</v>
      </c>
      <c r="AT67" s="182" t="s">
        <v>2816</v>
      </c>
      <c r="AU67" s="182" t="s">
        <v>2703</v>
      </c>
      <c r="AV67" s="182" t="s">
        <v>3314</v>
      </c>
      <c r="AW67" s="182" t="s">
        <v>2816</v>
      </c>
      <c r="AX67" s="182" t="s">
        <v>2703</v>
      </c>
      <c r="AY67" s="182" t="s">
        <v>3314</v>
      </c>
      <c r="AZ67" s="182" t="s">
        <v>2816</v>
      </c>
      <c r="BA67" s="182" t="s">
        <v>2703</v>
      </c>
      <c r="BB67" s="182" t="s">
        <v>3314</v>
      </c>
      <c r="BC67" s="182" t="s">
        <v>2816</v>
      </c>
      <c r="BD67" s="182" t="s">
        <v>2703</v>
      </c>
      <c r="BE67" s="182" t="s">
        <v>3314</v>
      </c>
      <c r="BF67" s="182" t="s">
        <v>2816</v>
      </c>
      <c r="BG67" s="182" t="s">
        <v>2703</v>
      </c>
      <c r="BH67" s="182" t="s">
        <v>3314</v>
      </c>
      <c r="BI67" s="182" t="s">
        <v>2816</v>
      </c>
      <c r="BJ67" s="182" t="s">
        <v>3315</v>
      </c>
      <c r="BK67" s="182" t="s">
        <v>3316</v>
      </c>
      <c r="BL67" s="182" t="s">
        <v>2816</v>
      </c>
      <c r="BM67" s="182" t="s">
        <v>2703</v>
      </c>
      <c r="BN67" s="182" t="s">
        <v>3314</v>
      </c>
      <c r="BO67" s="182" t="s">
        <v>2816</v>
      </c>
      <c r="BP67" s="182" t="s">
        <v>2703</v>
      </c>
      <c r="BQ67" s="182" t="s">
        <v>3314</v>
      </c>
      <c r="BR67" s="182" t="s">
        <v>2816</v>
      </c>
      <c r="BS67" s="182" t="s">
        <v>2703</v>
      </c>
      <c r="BT67" s="182" t="s">
        <v>3314</v>
      </c>
      <c r="BU67" s="182" t="s">
        <v>2816</v>
      </c>
      <c r="BV67" s="182" t="s">
        <v>2703</v>
      </c>
      <c r="BW67" s="182" t="s">
        <v>3314</v>
      </c>
      <c r="BX67" s="182" t="s">
        <v>2816</v>
      </c>
      <c r="BY67" s="182" t="s">
        <v>2703</v>
      </c>
      <c r="BZ67" s="182" t="s">
        <v>3314</v>
      </c>
      <c r="CA67" s="182" t="s">
        <v>2816</v>
      </c>
      <c r="CB67" s="182" t="s">
        <v>2703</v>
      </c>
      <c r="CC67" s="182" t="s">
        <v>3317</v>
      </c>
      <c r="CD67" s="182" t="s">
        <v>2816</v>
      </c>
      <c r="CE67" s="182" t="s">
        <v>2703</v>
      </c>
      <c r="CF67" s="182" t="s">
        <v>3317</v>
      </c>
      <c r="CG67" s="182" t="s">
        <v>2816</v>
      </c>
      <c r="CH67" s="182" t="s">
        <v>2703</v>
      </c>
      <c r="CI67" s="182" t="s">
        <v>2703</v>
      </c>
      <c r="CJ67" s="182" t="s">
        <v>2816</v>
      </c>
      <c r="CK67" s="182" t="s">
        <v>2703</v>
      </c>
      <c r="CL67" s="182" t="s">
        <v>3314</v>
      </c>
      <c r="CM67" s="182" t="s">
        <v>2816</v>
      </c>
      <c r="CN67" s="182" t="s">
        <v>3318</v>
      </c>
      <c r="CO67" s="182" t="s">
        <v>3319</v>
      </c>
      <c r="CP67" s="182" t="s">
        <v>2816</v>
      </c>
      <c r="CQ67" s="182" t="s">
        <v>2703</v>
      </c>
      <c r="CR67" s="182" t="s">
        <v>3314</v>
      </c>
      <c r="CS67" s="182" t="s">
        <v>2816</v>
      </c>
      <c r="CT67" s="182" t="s">
        <v>2703</v>
      </c>
      <c r="CU67" s="182" t="s">
        <v>3314</v>
      </c>
      <c r="CV67" s="182" t="s">
        <v>2816</v>
      </c>
      <c r="CW67" s="182" t="s">
        <v>2703</v>
      </c>
      <c r="CX67" s="182" t="s">
        <v>3314</v>
      </c>
      <c r="CY67" s="182" t="s">
        <v>2816</v>
      </c>
      <c r="CZ67" s="182" t="s">
        <v>2703</v>
      </c>
      <c r="DA67" s="182" t="s">
        <v>3314</v>
      </c>
      <c r="DB67" s="182" t="s">
        <v>2816</v>
      </c>
      <c r="DC67" s="182" t="s">
        <v>2703</v>
      </c>
      <c r="DD67" s="182" t="s">
        <v>3314</v>
      </c>
      <c r="DE67" s="182" t="s">
        <v>2816</v>
      </c>
      <c r="DF67" s="182" t="s">
        <v>2703</v>
      </c>
      <c r="DG67" s="182" t="s">
        <v>3314</v>
      </c>
      <c r="DH67" s="182" t="s">
        <v>2816</v>
      </c>
      <c r="DI67" s="182" t="s">
        <v>2703</v>
      </c>
      <c r="DJ67" s="182" t="s">
        <v>3314</v>
      </c>
      <c r="DK67" s="182" t="s">
        <v>2816</v>
      </c>
      <c r="DL67" s="182" t="s">
        <v>2703</v>
      </c>
      <c r="DM67" s="182" t="s">
        <v>3320</v>
      </c>
      <c r="DN67" s="182" t="s">
        <v>2816</v>
      </c>
      <c r="DO67" s="182" t="s">
        <v>2703</v>
      </c>
      <c r="DP67" s="182" t="s">
        <v>3321</v>
      </c>
      <c r="DQ67" s="182" t="s">
        <v>2816</v>
      </c>
      <c r="DR67" s="182" t="s">
        <v>2703</v>
      </c>
      <c r="DS67" s="182" t="s">
        <v>3322</v>
      </c>
      <c r="DT67" s="182" t="s">
        <v>2816</v>
      </c>
      <c r="DU67" s="182" t="s">
        <v>2703</v>
      </c>
      <c r="DV67" s="182" t="s">
        <v>3323</v>
      </c>
      <c r="DW67" s="182" t="s">
        <v>2816</v>
      </c>
      <c r="DX67" s="182" t="s">
        <v>2703</v>
      </c>
      <c r="DY67" s="182" t="s">
        <v>3324</v>
      </c>
      <c r="DZ67" s="182" t="s">
        <v>2816</v>
      </c>
      <c r="EA67" s="182" t="s">
        <v>3325</v>
      </c>
      <c r="EB67" s="182" t="s">
        <v>3326</v>
      </c>
      <c r="EC67" s="182" t="s">
        <v>2816</v>
      </c>
      <c r="ED67" s="182" t="s">
        <v>2703</v>
      </c>
      <c r="EE67" s="182" t="s">
        <v>3327</v>
      </c>
      <c r="EF67" s="182" t="s">
        <v>2816</v>
      </c>
      <c r="EG67" s="182" t="s">
        <v>2703</v>
      </c>
      <c r="EH67" s="182" t="s">
        <v>3328</v>
      </c>
      <c r="EI67" s="182" t="s">
        <v>2816</v>
      </c>
      <c r="EJ67" s="182" t="s">
        <v>2703</v>
      </c>
      <c r="EK67" s="182" t="s">
        <v>3329</v>
      </c>
      <c r="EL67" s="182" t="s">
        <v>2816</v>
      </c>
      <c r="EM67" s="182" t="s">
        <v>2703</v>
      </c>
      <c r="EN67" s="182" t="s">
        <v>3314</v>
      </c>
      <c r="EO67" s="182" t="s">
        <v>2816</v>
      </c>
      <c r="EP67" s="182" t="s">
        <v>2703</v>
      </c>
      <c r="EQ67" s="182" t="s">
        <v>3314</v>
      </c>
      <c r="ER67" s="182" t="s">
        <v>2816</v>
      </c>
      <c r="ES67" s="182" t="s">
        <v>2703</v>
      </c>
      <c r="ET67" s="182" t="s">
        <v>2703</v>
      </c>
    </row>
    <row r="68" spans="1:150" x14ac:dyDescent="0.3">
      <c r="A68" s="1"/>
      <c r="B68" s="181" t="s">
        <v>3333</v>
      </c>
      <c r="C68" s="181" t="s">
        <v>527</v>
      </c>
      <c r="D68" s="181" t="s">
        <v>3311</v>
      </c>
      <c r="E68" s="181" t="s">
        <v>3334</v>
      </c>
      <c r="F68" s="181" t="s">
        <v>3335</v>
      </c>
      <c r="G68" s="182" t="s">
        <v>2816</v>
      </c>
      <c r="H68" s="182" t="s">
        <v>2703</v>
      </c>
      <c r="I68" s="182" t="s">
        <v>2703</v>
      </c>
      <c r="J68" s="182" t="s">
        <v>2816</v>
      </c>
      <c r="K68" s="182" t="s">
        <v>2703</v>
      </c>
      <c r="L68" s="182" t="s">
        <v>2703</v>
      </c>
      <c r="M68" s="182" t="s">
        <v>2816</v>
      </c>
      <c r="N68" s="182" t="s">
        <v>2703</v>
      </c>
      <c r="O68" s="182" t="s">
        <v>2703</v>
      </c>
      <c r="P68" s="182" t="s">
        <v>2816</v>
      </c>
      <c r="Q68" s="182" t="s">
        <v>2703</v>
      </c>
      <c r="R68" s="182" t="s">
        <v>2703</v>
      </c>
      <c r="S68" s="182" t="s">
        <v>2816</v>
      </c>
      <c r="T68" s="182" t="s">
        <v>2703</v>
      </c>
      <c r="U68" s="182" t="s">
        <v>2703</v>
      </c>
      <c r="V68" s="182" t="s">
        <v>2816</v>
      </c>
      <c r="W68" s="182" t="s">
        <v>2703</v>
      </c>
      <c r="X68" s="182" t="s">
        <v>2703</v>
      </c>
      <c r="Y68" s="182" t="s">
        <v>2816</v>
      </c>
      <c r="Z68" s="182" t="s">
        <v>2703</v>
      </c>
      <c r="AA68" s="182" t="s">
        <v>2703</v>
      </c>
      <c r="AB68" s="182" t="s">
        <v>2816</v>
      </c>
      <c r="AC68" s="182" t="s">
        <v>2703</v>
      </c>
      <c r="AD68" s="182" t="s">
        <v>2703</v>
      </c>
      <c r="AE68" s="182" t="s">
        <v>2816</v>
      </c>
      <c r="AF68" s="182" t="s">
        <v>2703</v>
      </c>
      <c r="AG68" s="182" t="s">
        <v>2703</v>
      </c>
      <c r="AH68" s="182" t="s">
        <v>2816</v>
      </c>
      <c r="AI68" s="182" t="s">
        <v>2703</v>
      </c>
      <c r="AJ68" s="182" t="s">
        <v>2703</v>
      </c>
      <c r="AK68" s="182" t="s">
        <v>2816</v>
      </c>
      <c r="AL68" s="182" t="s">
        <v>2703</v>
      </c>
      <c r="AM68" s="182" t="s">
        <v>2703</v>
      </c>
      <c r="AN68" s="182" t="s">
        <v>2816</v>
      </c>
      <c r="AO68" s="182" t="s">
        <v>2703</v>
      </c>
      <c r="AP68" s="182" t="s">
        <v>2703</v>
      </c>
      <c r="AQ68" s="182" t="s">
        <v>2816</v>
      </c>
      <c r="AR68" s="182" t="s">
        <v>2703</v>
      </c>
      <c r="AS68" s="182" t="s">
        <v>2703</v>
      </c>
      <c r="AT68" s="182" t="s">
        <v>2816</v>
      </c>
      <c r="AU68" s="182" t="s">
        <v>2703</v>
      </c>
      <c r="AV68" s="182" t="s">
        <v>2703</v>
      </c>
      <c r="AW68" s="182" t="s">
        <v>2816</v>
      </c>
      <c r="AX68" s="182" t="s">
        <v>2703</v>
      </c>
      <c r="AY68" s="182" t="s">
        <v>2703</v>
      </c>
      <c r="AZ68" s="182" t="s">
        <v>2816</v>
      </c>
      <c r="BA68" s="182" t="s">
        <v>2703</v>
      </c>
      <c r="BB68" s="182" t="s">
        <v>2703</v>
      </c>
      <c r="BC68" s="182" t="s">
        <v>2816</v>
      </c>
      <c r="BD68" s="182" t="s">
        <v>2703</v>
      </c>
      <c r="BE68" s="182" t="s">
        <v>2703</v>
      </c>
      <c r="BF68" s="182" t="s">
        <v>2816</v>
      </c>
      <c r="BG68" s="182" t="s">
        <v>2703</v>
      </c>
      <c r="BH68" s="182" t="s">
        <v>2703</v>
      </c>
      <c r="BI68" s="182" t="s">
        <v>2816</v>
      </c>
      <c r="BJ68" s="182" t="s">
        <v>2703</v>
      </c>
      <c r="BK68" s="182" t="s">
        <v>2703</v>
      </c>
      <c r="BL68" s="182" t="s">
        <v>2816</v>
      </c>
      <c r="BM68" s="182" t="s">
        <v>2703</v>
      </c>
      <c r="BN68" s="182" t="s">
        <v>2703</v>
      </c>
      <c r="BO68" s="182" t="s">
        <v>2816</v>
      </c>
      <c r="BP68" s="182" t="s">
        <v>2703</v>
      </c>
      <c r="BQ68" s="182" t="s">
        <v>2703</v>
      </c>
      <c r="BR68" s="182" t="s">
        <v>2816</v>
      </c>
      <c r="BS68" s="182" t="s">
        <v>2703</v>
      </c>
      <c r="BT68" s="182" t="s">
        <v>2703</v>
      </c>
      <c r="BU68" s="182" t="s">
        <v>2816</v>
      </c>
      <c r="BV68" s="182" t="s">
        <v>2703</v>
      </c>
      <c r="BW68" s="182" t="s">
        <v>2703</v>
      </c>
      <c r="BX68" s="182" t="s">
        <v>2816</v>
      </c>
      <c r="BY68" s="182" t="s">
        <v>2703</v>
      </c>
      <c r="BZ68" s="182" t="s">
        <v>2703</v>
      </c>
      <c r="CA68" s="182" t="s">
        <v>2816</v>
      </c>
      <c r="CB68" s="182" t="s">
        <v>2703</v>
      </c>
      <c r="CC68" s="182" t="s">
        <v>2703</v>
      </c>
      <c r="CD68" s="182" t="s">
        <v>2816</v>
      </c>
      <c r="CE68" s="182" t="s">
        <v>2703</v>
      </c>
      <c r="CF68" s="182" t="s">
        <v>2703</v>
      </c>
      <c r="CG68" s="182" t="s">
        <v>2816</v>
      </c>
      <c r="CH68" s="182" t="s">
        <v>2703</v>
      </c>
      <c r="CI68" s="182" t="s">
        <v>2703</v>
      </c>
      <c r="CJ68" s="182" t="s">
        <v>2816</v>
      </c>
      <c r="CK68" s="182" t="s">
        <v>2703</v>
      </c>
      <c r="CL68" s="182" t="s">
        <v>2703</v>
      </c>
      <c r="CM68" s="182" t="s">
        <v>2816</v>
      </c>
      <c r="CN68" s="182" t="s">
        <v>2703</v>
      </c>
      <c r="CO68" s="182" t="s">
        <v>2703</v>
      </c>
      <c r="CP68" s="182" t="s">
        <v>2816</v>
      </c>
      <c r="CQ68" s="182" t="s">
        <v>2703</v>
      </c>
      <c r="CR68" s="182" t="s">
        <v>2703</v>
      </c>
      <c r="CS68" s="182" t="s">
        <v>2816</v>
      </c>
      <c r="CT68" s="182" t="s">
        <v>2703</v>
      </c>
      <c r="CU68" s="182" t="s">
        <v>2703</v>
      </c>
      <c r="CV68" s="182" t="s">
        <v>2816</v>
      </c>
      <c r="CW68" s="182" t="s">
        <v>2703</v>
      </c>
      <c r="CX68" s="182" t="s">
        <v>2703</v>
      </c>
      <c r="CY68" s="182" t="s">
        <v>2816</v>
      </c>
      <c r="CZ68" s="182" t="s">
        <v>2703</v>
      </c>
      <c r="DA68" s="182" t="s">
        <v>2703</v>
      </c>
      <c r="DB68" s="182" t="s">
        <v>2816</v>
      </c>
      <c r="DC68" s="182" t="s">
        <v>2703</v>
      </c>
      <c r="DD68" s="182" t="s">
        <v>2703</v>
      </c>
      <c r="DE68" s="182" t="s">
        <v>2816</v>
      </c>
      <c r="DF68" s="182" t="s">
        <v>2703</v>
      </c>
      <c r="DG68" s="182" t="s">
        <v>2703</v>
      </c>
      <c r="DH68" s="182" t="s">
        <v>2816</v>
      </c>
      <c r="DI68" s="182" t="s">
        <v>2703</v>
      </c>
      <c r="DJ68" s="182" t="s">
        <v>2703</v>
      </c>
      <c r="DK68" s="182" t="s">
        <v>2816</v>
      </c>
      <c r="DL68" s="182" t="s">
        <v>2703</v>
      </c>
      <c r="DM68" s="182" t="s">
        <v>2703</v>
      </c>
      <c r="DN68" s="182" t="s">
        <v>2816</v>
      </c>
      <c r="DO68" s="182" t="s">
        <v>2703</v>
      </c>
      <c r="DP68" s="182" t="s">
        <v>2703</v>
      </c>
      <c r="DQ68" s="182" t="s">
        <v>2816</v>
      </c>
      <c r="DR68" s="182" t="s">
        <v>2703</v>
      </c>
      <c r="DS68" s="182" t="s">
        <v>2703</v>
      </c>
      <c r="DT68" s="182" t="s">
        <v>2816</v>
      </c>
      <c r="DU68" s="182" t="s">
        <v>2703</v>
      </c>
      <c r="DV68" s="182" t="s">
        <v>2703</v>
      </c>
      <c r="DW68" s="182" t="s">
        <v>2816</v>
      </c>
      <c r="DX68" s="182" t="s">
        <v>2703</v>
      </c>
      <c r="DY68" s="182" t="s">
        <v>2703</v>
      </c>
      <c r="DZ68" s="182" t="s">
        <v>2816</v>
      </c>
      <c r="EA68" s="182" t="s">
        <v>2703</v>
      </c>
      <c r="EB68" s="182" t="s">
        <v>2703</v>
      </c>
      <c r="EC68" s="182" t="s">
        <v>2816</v>
      </c>
      <c r="ED68" s="182" t="s">
        <v>2703</v>
      </c>
      <c r="EE68" s="182" t="s">
        <v>2703</v>
      </c>
      <c r="EF68" s="182" t="s">
        <v>2816</v>
      </c>
      <c r="EG68" s="182" t="s">
        <v>2703</v>
      </c>
      <c r="EH68" s="182" t="s">
        <v>2703</v>
      </c>
      <c r="EI68" s="182" t="s">
        <v>2816</v>
      </c>
      <c r="EJ68" s="182" t="s">
        <v>2703</v>
      </c>
      <c r="EK68" s="182" t="s">
        <v>2703</v>
      </c>
      <c r="EL68" s="182" t="s">
        <v>2816</v>
      </c>
      <c r="EM68" s="182" t="s">
        <v>2703</v>
      </c>
      <c r="EN68" s="182" t="s">
        <v>2703</v>
      </c>
      <c r="EO68" s="182" t="s">
        <v>2816</v>
      </c>
      <c r="EP68" s="182" t="s">
        <v>2703</v>
      </c>
      <c r="EQ68" s="182" t="s">
        <v>2703</v>
      </c>
      <c r="ER68" s="182" t="s">
        <v>2816</v>
      </c>
      <c r="ES68" s="182" t="s">
        <v>2703</v>
      </c>
      <c r="ET68" s="182" t="s">
        <v>2703</v>
      </c>
    </row>
    <row r="69" spans="1:150" x14ac:dyDescent="0.3">
      <c r="A69" s="1"/>
      <c r="B69" s="180" t="s">
        <v>3336</v>
      </c>
      <c r="C69" s="180" t="s">
        <v>530</v>
      </c>
      <c r="D69" s="180" t="s">
        <v>897</v>
      </c>
      <c r="E69" s="180" t="s">
        <v>3337</v>
      </c>
      <c r="F69" s="180" t="s">
        <v>3338</v>
      </c>
      <c r="G69" s="180" t="s">
        <v>2816</v>
      </c>
      <c r="H69" s="180" t="s">
        <v>2703</v>
      </c>
      <c r="I69" s="180" t="s">
        <v>2703</v>
      </c>
      <c r="J69" s="180" t="s">
        <v>2816</v>
      </c>
      <c r="K69" s="180" t="s">
        <v>2703</v>
      </c>
      <c r="L69" s="180" t="s">
        <v>2703</v>
      </c>
      <c r="M69" s="180" t="s">
        <v>2816</v>
      </c>
      <c r="N69" s="180" t="s">
        <v>2703</v>
      </c>
      <c r="O69" s="180" t="s">
        <v>2703</v>
      </c>
      <c r="P69" s="180" t="s">
        <v>2816</v>
      </c>
      <c r="Q69" s="180" t="s">
        <v>2703</v>
      </c>
      <c r="R69" s="180" t="s">
        <v>2703</v>
      </c>
      <c r="S69" s="180" t="s">
        <v>2816</v>
      </c>
      <c r="T69" s="180" t="s">
        <v>2703</v>
      </c>
      <c r="U69" s="180" t="s">
        <v>2703</v>
      </c>
      <c r="V69" s="180" t="s">
        <v>2816</v>
      </c>
      <c r="W69" s="180" t="s">
        <v>2703</v>
      </c>
      <c r="X69" s="180" t="s">
        <v>2703</v>
      </c>
      <c r="Y69" s="180" t="s">
        <v>2816</v>
      </c>
      <c r="Z69" s="180" t="s">
        <v>2703</v>
      </c>
      <c r="AA69" s="180" t="s">
        <v>2703</v>
      </c>
      <c r="AB69" s="180" t="s">
        <v>2816</v>
      </c>
      <c r="AC69" s="180" t="s">
        <v>2703</v>
      </c>
      <c r="AD69" s="180" t="s">
        <v>2703</v>
      </c>
      <c r="AE69" s="180" t="s">
        <v>2816</v>
      </c>
      <c r="AF69" s="180" t="s">
        <v>2703</v>
      </c>
      <c r="AG69" s="180" t="s">
        <v>2703</v>
      </c>
      <c r="AH69" s="180" t="s">
        <v>2816</v>
      </c>
      <c r="AI69" s="180" t="s">
        <v>2703</v>
      </c>
      <c r="AJ69" s="180" t="s">
        <v>2703</v>
      </c>
      <c r="AK69" s="180" t="s">
        <v>2816</v>
      </c>
      <c r="AL69" s="180" t="s">
        <v>2703</v>
      </c>
      <c r="AM69" s="180" t="s">
        <v>2703</v>
      </c>
      <c r="AN69" s="180" t="s">
        <v>2816</v>
      </c>
      <c r="AO69" s="180" t="s">
        <v>2703</v>
      </c>
      <c r="AP69" s="180" t="s">
        <v>2703</v>
      </c>
      <c r="AQ69" s="180" t="s">
        <v>2816</v>
      </c>
      <c r="AR69" s="180" t="s">
        <v>2703</v>
      </c>
      <c r="AS69" s="180" t="s">
        <v>2703</v>
      </c>
      <c r="AT69" s="180" t="s">
        <v>2816</v>
      </c>
      <c r="AU69" s="180" t="s">
        <v>2703</v>
      </c>
      <c r="AV69" s="180" t="s">
        <v>2703</v>
      </c>
      <c r="AW69" s="180" t="s">
        <v>2816</v>
      </c>
      <c r="AX69" s="180" t="s">
        <v>2703</v>
      </c>
      <c r="AY69" s="180" t="s">
        <v>2703</v>
      </c>
      <c r="AZ69" s="180" t="s">
        <v>2816</v>
      </c>
      <c r="BA69" s="180" t="s">
        <v>2703</v>
      </c>
      <c r="BB69" s="180" t="s">
        <v>2703</v>
      </c>
      <c r="BC69" s="180" t="s">
        <v>2816</v>
      </c>
      <c r="BD69" s="180" t="s">
        <v>2703</v>
      </c>
      <c r="BE69" s="180" t="s">
        <v>2703</v>
      </c>
      <c r="BF69" s="180" t="s">
        <v>2816</v>
      </c>
      <c r="BG69" s="180" t="s">
        <v>2703</v>
      </c>
      <c r="BH69" s="180" t="s">
        <v>2703</v>
      </c>
      <c r="BI69" s="180" t="s">
        <v>2816</v>
      </c>
      <c r="BJ69" s="180" t="s">
        <v>2703</v>
      </c>
      <c r="BK69" s="180" t="s">
        <v>2703</v>
      </c>
      <c r="BL69" s="180" t="s">
        <v>2816</v>
      </c>
      <c r="BM69" s="180" t="s">
        <v>2703</v>
      </c>
      <c r="BN69" s="180" t="s">
        <v>2703</v>
      </c>
      <c r="BO69" s="180" t="s">
        <v>2816</v>
      </c>
      <c r="BP69" s="180" t="s">
        <v>2703</v>
      </c>
      <c r="BQ69" s="180" t="s">
        <v>2703</v>
      </c>
      <c r="BR69" s="180" t="s">
        <v>2816</v>
      </c>
      <c r="BS69" s="180" t="s">
        <v>2703</v>
      </c>
      <c r="BT69" s="180" t="s">
        <v>2703</v>
      </c>
      <c r="BU69" s="180" t="s">
        <v>2816</v>
      </c>
      <c r="BV69" s="180" t="s">
        <v>2703</v>
      </c>
      <c r="BW69" s="180" t="s">
        <v>2703</v>
      </c>
      <c r="BX69" s="180" t="s">
        <v>2816</v>
      </c>
      <c r="BY69" s="180" t="s">
        <v>2703</v>
      </c>
      <c r="BZ69" s="180" t="s">
        <v>3339</v>
      </c>
      <c r="CA69" s="180" t="s">
        <v>2816</v>
      </c>
      <c r="CB69" s="180" t="s">
        <v>2703</v>
      </c>
      <c r="CC69" s="180" t="s">
        <v>3339</v>
      </c>
      <c r="CD69" s="180" t="s">
        <v>2816</v>
      </c>
      <c r="CE69" s="180" t="s">
        <v>2703</v>
      </c>
      <c r="CF69" s="180" t="s">
        <v>3339</v>
      </c>
      <c r="CG69" s="180" t="s">
        <v>2816</v>
      </c>
      <c r="CH69" s="180" t="s">
        <v>2703</v>
      </c>
      <c r="CI69" s="180" t="s">
        <v>3339</v>
      </c>
      <c r="CJ69" s="180" t="s">
        <v>2816</v>
      </c>
      <c r="CK69" s="180" t="s">
        <v>2703</v>
      </c>
      <c r="CL69" s="180" t="s">
        <v>2703</v>
      </c>
      <c r="CM69" s="180" t="s">
        <v>2816</v>
      </c>
      <c r="CN69" s="180" t="s">
        <v>2703</v>
      </c>
      <c r="CO69" s="180" t="s">
        <v>3339</v>
      </c>
      <c r="CP69" s="180" t="s">
        <v>2816</v>
      </c>
      <c r="CQ69" s="180" t="s">
        <v>2703</v>
      </c>
      <c r="CR69" s="180" t="s">
        <v>3339</v>
      </c>
      <c r="CS69" s="180" t="s">
        <v>2816</v>
      </c>
      <c r="CT69" s="180" t="s">
        <v>2703</v>
      </c>
      <c r="CU69" s="180" t="s">
        <v>2703</v>
      </c>
      <c r="CV69" s="180" t="s">
        <v>2816</v>
      </c>
      <c r="CW69" s="180" t="s">
        <v>2703</v>
      </c>
      <c r="CX69" s="180" t="s">
        <v>2703</v>
      </c>
      <c r="CY69" s="180" t="s">
        <v>2816</v>
      </c>
      <c r="CZ69" s="180" t="s">
        <v>2703</v>
      </c>
      <c r="DA69" s="180" t="s">
        <v>2703</v>
      </c>
      <c r="DB69" s="180" t="s">
        <v>2816</v>
      </c>
      <c r="DC69" s="180" t="s">
        <v>2703</v>
      </c>
      <c r="DD69" s="180" t="s">
        <v>3339</v>
      </c>
      <c r="DE69" s="180" t="s">
        <v>2816</v>
      </c>
      <c r="DF69" s="180" t="s">
        <v>2863</v>
      </c>
      <c r="DG69" s="180" t="s">
        <v>3340</v>
      </c>
      <c r="DH69" s="180" t="s">
        <v>2816</v>
      </c>
      <c r="DI69" s="180" t="s">
        <v>2703</v>
      </c>
      <c r="DJ69" s="180" t="s">
        <v>3339</v>
      </c>
      <c r="DK69" s="180" t="s">
        <v>2816</v>
      </c>
      <c r="DL69" s="180" t="s">
        <v>2863</v>
      </c>
      <c r="DM69" s="180" t="s">
        <v>3341</v>
      </c>
      <c r="DN69" s="180" t="s">
        <v>2816</v>
      </c>
      <c r="DO69" s="180" t="s">
        <v>3342</v>
      </c>
      <c r="DP69" s="180" t="s">
        <v>2703</v>
      </c>
      <c r="DQ69" s="180" t="s">
        <v>2816</v>
      </c>
      <c r="DR69" s="180" t="s">
        <v>2703</v>
      </c>
      <c r="DS69" s="180" t="s">
        <v>2703</v>
      </c>
      <c r="DT69" s="180" t="s">
        <v>2816</v>
      </c>
      <c r="DU69" s="180" t="s">
        <v>3343</v>
      </c>
      <c r="DV69" s="180" t="s">
        <v>2863</v>
      </c>
      <c r="DW69" s="180" t="s">
        <v>2816</v>
      </c>
      <c r="DX69" s="180" t="s">
        <v>2703</v>
      </c>
      <c r="DY69" s="180" t="s">
        <v>2703</v>
      </c>
      <c r="DZ69" s="180" t="s">
        <v>2816</v>
      </c>
      <c r="EA69" s="180" t="s">
        <v>3344</v>
      </c>
      <c r="EB69" s="180" t="s">
        <v>2703</v>
      </c>
      <c r="EC69" s="180" t="s">
        <v>2816</v>
      </c>
      <c r="ED69" s="180" t="s">
        <v>3345</v>
      </c>
      <c r="EE69" s="180" t="s">
        <v>2703</v>
      </c>
      <c r="EF69" s="180" t="s">
        <v>2816</v>
      </c>
      <c r="EG69" s="180" t="s">
        <v>3346</v>
      </c>
      <c r="EH69" s="180" t="s">
        <v>3347</v>
      </c>
      <c r="EI69" s="180" t="s">
        <v>2816</v>
      </c>
      <c r="EJ69" s="180" t="s">
        <v>2703</v>
      </c>
      <c r="EK69" s="180" t="s">
        <v>2703</v>
      </c>
      <c r="EL69" s="180" t="s">
        <v>2816</v>
      </c>
      <c r="EM69" s="180" t="s">
        <v>2703</v>
      </c>
      <c r="EN69" s="180" t="s">
        <v>2703</v>
      </c>
      <c r="EO69" s="180" t="s">
        <v>2816</v>
      </c>
      <c r="EP69" s="180" t="s">
        <v>3348</v>
      </c>
      <c r="EQ69" s="180" t="s">
        <v>2703</v>
      </c>
      <c r="ER69" s="180" t="s">
        <v>2816</v>
      </c>
      <c r="ES69" s="180" t="s">
        <v>3025</v>
      </c>
      <c r="ET69" s="180" t="s">
        <v>3349</v>
      </c>
    </row>
    <row r="70" spans="1:150" x14ac:dyDescent="0.3">
      <c r="A70" s="1"/>
      <c r="B70" s="181" t="s">
        <v>3350</v>
      </c>
      <c r="C70" s="181" t="s">
        <v>530</v>
      </c>
      <c r="D70" s="181" t="s">
        <v>897</v>
      </c>
      <c r="E70" s="181" t="s">
        <v>3351</v>
      </c>
      <c r="F70" s="181" t="s">
        <v>3352</v>
      </c>
      <c r="G70" s="182" t="s">
        <v>2816</v>
      </c>
      <c r="H70" s="182" t="s">
        <v>2703</v>
      </c>
      <c r="I70" s="182" t="s">
        <v>2703</v>
      </c>
      <c r="J70" s="182" t="s">
        <v>2816</v>
      </c>
      <c r="K70" s="182" t="s">
        <v>2703</v>
      </c>
      <c r="L70" s="182" t="s">
        <v>2703</v>
      </c>
      <c r="M70" s="182" t="s">
        <v>2816</v>
      </c>
      <c r="N70" s="182" t="s">
        <v>2703</v>
      </c>
      <c r="O70" s="182" t="s">
        <v>2703</v>
      </c>
      <c r="P70" s="182" t="s">
        <v>2816</v>
      </c>
      <c r="Q70" s="182" t="s">
        <v>2703</v>
      </c>
      <c r="R70" s="182" t="s">
        <v>2703</v>
      </c>
      <c r="S70" s="182" t="s">
        <v>2816</v>
      </c>
      <c r="T70" s="182" t="s">
        <v>2703</v>
      </c>
      <c r="U70" s="182" t="s">
        <v>2703</v>
      </c>
      <c r="V70" s="182" t="s">
        <v>2816</v>
      </c>
      <c r="W70" s="182" t="s">
        <v>2703</v>
      </c>
      <c r="X70" s="182" t="s">
        <v>2703</v>
      </c>
      <c r="Y70" s="182" t="s">
        <v>2816</v>
      </c>
      <c r="Z70" s="182" t="s">
        <v>2703</v>
      </c>
      <c r="AA70" s="182" t="s">
        <v>2703</v>
      </c>
      <c r="AB70" s="182" t="s">
        <v>2816</v>
      </c>
      <c r="AC70" s="182" t="s">
        <v>2703</v>
      </c>
      <c r="AD70" s="182" t="s">
        <v>2703</v>
      </c>
      <c r="AE70" s="182" t="s">
        <v>2816</v>
      </c>
      <c r="AF70" s="182" t="s">
        <v>2703</v>
      </c>
      <c r="AG70" s="182" t="s">
        <v>2703</v>
      </c>
      <c r="AH70" s="182" t="s">
        <v>2816</v>
      </c>
      <c r="AI70" s="182" t="s">
        <v>2703</v>
      </c>
      <c r="AJ70" s="182" t="s">
        <v>2703</v>
      </c>
      <c r="AK70" s="182" t="s">
        <v>2816</v>
      </c>
      <c r="AL70" s="182" t="s">
        <v>2703</v>
      </c>
      <c r="AM70" s="182" t="s">
        <v>2703</v>
      </c>
      <c r="AN70" s="182" t="s">
        <v>2816</v>
      </c>
      <c r="AO70" s="182" t="s">
        <v>2703</v>
      </c>
      <c r="AP70" s="182" t="s">
        <v>2703</v>
      </c>
      <c r="AQ70" s="182" t="s">
        <v>2816</v>
      </c>
      <c r="AR70" s="182" t="s">
        <v>2703</v>
      </c>
      <c r="AS70" s="182" t="s">
        <v>2703</v>
      </c>
      <c r="AT70" s="182" t="s">
        <v>2816</v>
      </c>
      <c r="AU70" s="182" t="s">
        <v>2703</v>
      </c>
      <c r="AV70" s="182" t="s">
        <v>2703</v>
      </c>
      <c r="AW70" s="182" t="s">
        <v>2816</v>
      </c>
      <c r="AX70" s="182" t="s">
        <v>2703</v>
      </c>
      <c r="AY70" s="182" t="s">
        <v>2703</v>
      </c>
      <c r="AZ70" s="182" t="s">
        <v>2816</v>
      </c>
      <c r="BA70" s="182" t="s">
        <v>2703</v>
      </c>
      <c r="BB70" s="182" t="s">
        <v>2703</v>
      </c>
      <c r="BC70" s="182" t="s">
        <v>2816</v>
      </c>
      <c r="BD70" s="182" t="s">
        <v>2703</v>
      </c>
      <c r="BE70" s="182" t="s">
        <v>2703</v>
      </c>
      <c r="BF70" s="182" t="s">
        <v>2816</v>
      </c>
      <c r="BG70" s="182" t="s">
        <v>2703</v>
      </c>
      <c r="BH70" s="182" t="s">
        <v>2703</v>
      </c>
      <c r="BI70" s="182" t="s">
        <v>2816</v>
      </c>
      <c r="BJ70" s="182" t="s">
        <v>2703</v>
      </c>
      <c r="BK70" s="182" t="s">
        <v>2703</v>
      </c>
      <c r="BL70" s="182" t="s">
        <v>2816</v>
      </c>
      <c r="BM70" s="182" t="s">
        <v>2703</v>
      </c>
      <c r="BN70" s="182" t="s">
        <v>2703</v>
      </c>
      <c r="BO70" s="182" t="s">
        <v>2816</v>
      </c>
      <c r="BP70" s="182" t="s">
        <v>2703</v>
      </c>
      <c r="BQ70" s="182" t="s">
        <v>2703</v>
      </c>
      <c r="BR70" s="182" t="s">
        <v>2816</v>
      </c>
      <c r="BS70" s="182" t="s">
        <v>2703</v>
      </c>
      <c r="BT70" s="182" t="s">
        <v>2703</v>
      </c>
      <c r="BU70" s="182" t="s">
        <v>2816</v>
      </c>
      <c r="BV70" s="182" t="s">
        <v>2703</v>
      </c>
      <c r="BW70" s="182" t="s">
        <v>2703</v>
      </c>
      <c r="BX70" s="182" t="s">
        <v>2816</v>
      </c>
      <c r="BY70" s="182" t="s">
        <v>2703</v>
      </c>
      <c r="BZ70" s="182" t="s">
        <v>2703</v>
      </c>
      <c r="CA70" s="182" t="s">
        <v>2816</v>
      </c>
      <c r="CB70" s="182" t="s">
        <v>2703</v>
      </c>
      <c r="CC70" s="182" t="s">
        <v>2703</v>
      </c>
      <c r="CD70" s="182" t="s">
        <v>2816</v>
      </c>
      <c r="CE70" s="182" t="s">
        <v>2703</v>
      </c>
      <c r="CF70" s="182" t="s">
        <v>2703</v>
      </c>
      <c r="CG70" s="182" t="s">
        <v>2816</v>
      </c>
      <c r="CH70" s="182" t="s">
        <v>2703</v>
      </c>
      <c r="CI70" s="182" t="s">
        <v>2703</v>
      </c>
      <c r="CJ70" s="182" t="s">
        <v>2816</v>
      </c>
      <c r="CK70" s="182" t="s">
        <v>2703</v>
      </c>
      <c r="CL70" s="182" t="s">
        <v>2703</v>
      </c>
      <c r="CM70" s="182" t="s">
        <v>2816</v>
      </c>
      <c r="CN70" s="182" t="s">
        <v>2703</v>
      </c>
      <c r="CO70" s="182" t="s">
        <v>2703</v>
      </c>
      <c r="CP70" s="182" t="s">
        <v>2816</v>
      </c>
      <c r="CQ70" s="182" t="s">
        <v>2703</v>
      </c>
      <c r="CR70" s="182" t="s">
        <v>2703</v>
      </c>
      <c r="CS70" s="182" t="s">
        <v>2816</v>
      </c>
      <c r="CT70" s="182" t="s">
        <v>2703</v>
      </c>
      <c r="CU70" s="182" t="s">
        <v>2703</v>
      </c>
      <c r="CV70" s="182" t="s">
        <v>2816</v>
      </c>
      <c r="CW70" s="182" t="s">
        <v>2703</v>
      </c>
      <c r="CX70" s="182" t="s">
        <v>2703</v>
      </c>
      <c r="CY70" s="182" t="s">
        <v>2816</v>
      </c>
      <c r="CZ70" s="182" t="s">
        <v>2703</v>
      </c>
      <c r="DA70" s="182" t="s">
        <v>2703</v>
      </c>
      <c r="DB70" s="182" t="s">
        <v>2816</v>
      </c>
      <c r="DC70" s="182" t="s">
        <v>2703</v>
      </c>
      <c r="DD70" s="182" t="s">
        <v>2703</v>
      </c>
      <c r="DE70" s="182" t="s">
        <v>2816</v>
      </c>
      <c r="DF70" s="182" t="s">
        <v>2703</v>
      </c>
      <c r="DG70" s="182" t="s">
        <v>2703</v>
      </c>
      <c r="DH70" s="182" t="s">
        <v>2816</v>
      </c>
      <c r="DI70" s="182" t="s">
        <v>2703</v>
      </c>
      <c r="DJ70" s="182" t="s">
        <v>2703</v>
      </c>
      <c r="DK70" s="182" t="s">
        <v>2816</v>
      </c>
      <c r="DL70" s="182" t="s">
        <v>2703</v>
      </c>
      <c r="DM70" s="182" t="s">
        <v>2703</v>
      </c>
      <c r="DN70" s="182" t="s">
        <v>2816</v>
      </c>
      <c r="DO70" s="182" t="s">
        <v>2703</v>
      </c>
      <c r="DP70" s="182" t="s">
        <v>2703</v>
      </c>
      <c r="DQ70" s="182" t="s">
        <v>2816</v>
      </c>
      <c r="DR70" s="182" t="s">
        <v>2703</v>
      </c>
      <c r="DS70" s="182" t="s">
        <v>2703</v>
      </c>
      <c r="DT70" s="182" t="s">
        <v>2816</v>
      </c>
      <c r="DU70" s="182" t="s">
        <v>2703</v>
      </c>
      <c r="DV70" s="182" t="s">
        <v>2703</v>
      </c>
      <c r="DW70" s="182" t="s">
        <v>2816</v>
      </c>
      <c r="DX70" s="182" t="s">
        <v>2703</v>
      </c>
      <c r="DY70" s="182" t="s">
        <v>2703</v>
      </c>
      <c r="DZ70" s="182" t="s">
        <v>2816</v>
      </c>
      <c r="EA70" s="182" t="s">
        <v>2703</v>
      </c>
      <c r="EB70" s="182" t="s">
        <v>2703</v>
      </c>
      <c r="EC70" s="182" t="s">
        <v>2816</v>
      </c>
      <c r="ED70" s="182" t="s">
        <v>2703</v>
      </c>
      <c r="EE70" s="182" t="s">
        <v>2703</v>
      </c>
      <c r="EF70" s="182" t="s">
        <v>2816</v>
      </c>
      <c r="EG70" s="182" t="s">
        <v>2703</v>
      </c>
      <c r="EH70" s="182" t="s">
        <v>2703</v>
      </c>
      <c r="EI70" s="182" t="s">
        <v>2816</v>
      </c>
      <c r="EJ70" s="182" t="s">
        <v>2703</v>
      </c>
      <c r="EK70" s="182" t="s">
        <v>2703</v>
      </c>
      <c r="EL70" s="182" t="s">
        <v>2816</v>
      </c>
      <c r="EM70" s="182" t="s">
        <v>2703</v>
      </c>
      <c r="EN70" s="182" t="s">
        <v>2703</v>
      </c>
      <c r="EO70" s="182" t="s">
        <v>2816</v>
      </c>
      <c r="EP70" s="182" t="s">
        <v>2703</v>
      </c>
      <c r="EQ70" s="182" t="s">
        <v>2703</v>
      </c>
      <c r="ER70" s="182" t="s">
        <v>2816</v>
      </c>
      <c r="ES70" s="182" t="s">
        <v>2703</v>
      </c>
      <c r="ET70" s="182" t="s">
        <v>2703</v>
      </c>
    </row>
    <row r="71" spans="1:150" x14ac:dyDescent="0.3">
      <c r="A71" s="1"/>
      <c r="B71" s="181" t="s">
        <v>3353</v>
      </c>
      <c r="C71" s="181" t="s">
        <v>530</v>
      </c>
      <c r="D71" s="181" t="s">
        <v>897</v>
      </c>
      <c r="E71" s="181" t="s">
        <v>3354</v>
      </c>
      <c r="F71" s="181" t="s">
        <v>3355</v>
      </c>
      <c r="G71" s="182" t="s">
        <v>2816</v>
      </c>
      <c r="H71" s="182" t="s">
        <v>2703</v>
      </c>
      <c r="I71" s="182" t="s">
        <v>2703</v>
      </c>
      <c r="J71" s="182" t="s">
        <v>2816</v>
      </c>
      <c r="K71" s="182" t="s">
        <v>2703</v>
      </c>
      <c r="L71" s="182" t="s">
        <v>2703</v>
      </c>
      <c r="M71" s="182" t="s">
        <v>2816</v>
      </c>
      <c r="N71" s="182" t="s">
        <v>2703</v>
      </c>
      <c r="O71" s="182" t="s">
        <v>2703</v>
      </c>
      <c r="P71" s="182" t="s">
        <v>2816</v>
      </c>
      <c r="Q71" s="182" t="s">
        <v>2703</v>
      </c>
      <c r="R71" s="182" t="s">
        <v>2703</v>
      </c>
      <c r="S71" s="182" t="s">
        <v>2816</v>
      </c>
      <c r="T71" s="182" t="s">
        <v>2703</v>
      </c>
      <c r="U71" s="182" t="s">
        <v>2703</v>
      </c>
      <c r="V71" s="182" t="s">
        <v>2816</v>
      </c>
      <c r="W71" s="182" t="s">
        <v>2703</v>
      </c>
      <c r="X71" s="182" t="s">
        <v>2703</v>
      </c>
      <c r="Y71" s="182" t="s">
        <v>2816</v>
      </c>
      <c r="Z71" s="182" t="s">
        <v>2703</v>
      </c>
      <c r="AA71" s="182" t="s">
        <v>2703</v>
      </c>
      <c r="AB71" s="182" t="s">
        <v>2816</v>
      </c>
      <c r="AC71" s="182" t="s">
        <v>2703</v>
      </c>
      <c r="AD71" s="182" t="s">
        <v>2703</v>
      </c>
      <c r="AE71" s="182" t="s">
        <v>2816</v>
      </c>
      <c r="AF71" s="182" t="s">
        <v>2703</v>
      </c>
      <c r="AG71" s="182" t="s">
        <v>2703</v>
      </c>
      <c r="AH71" s="182" t="s">
        <v>2816</v>
      </c>
      <c r="AI71" s="182" t="s">
        <v>2703</v>
      </c>
      <c r="AJ71" s="182" t="s">
        <v>2703</v>
      </c>
      <c r="AK71" s="182" t="s">
        <v>2816</v>
      </c>
      <c r="AL71" s="182" t="s">
        <v>2703</v>
      </c>
      <c r="AM71" s="182" t="s">
        <v>2703</v>
      </c>
      <c r="AN71" s="182" t="s">
        <v>2816</v>
      </c>
      <c r="AO71" s="182" t="s">
        <v>2703</v>
      </c>
      <c r="AP71" s="182" t="s">
        <v>2703</v>
      </c>
      <c r="AQ71" s="182" t="s">
        <v>2816</v>
      </c>
      <c r="AR71" s="182" t="s">
        <v>2703</v>
      </c>
      <c r="AS71" s="182" t="s">
        <v>2703</v>
      </c>
      <c r="AT71" s="182" t="s">
        <v>2816</v>
      </c>
      <c r="AU71" s="182" t="s">
        <v>2703</v>
      </c>
      <c r="AV71" s="182" t="s">
        <v>2703</v>
      </c>
      <c r="AW71" s="182" t="s">
        <v>2816</v>
      </c>
      <c r="AX71" s="182" t="s">
        <v>2703</v>
      </c>
      <c r="AY71" s="182" t="s">
        <v>2703</v>
      </c>
      <c r="AZ71" s="182" t="s">
        <v>2816</v>
      </c>
      <c r="BA71" s="182" t="s">
        <v>2703</v>
      </c>
      <c r="BB71" s="182" t="s">
        <v>2703</v>
      </c>
      <c r="BC71" s="182" t="s">
        <v>2816</v>
      </c>
      <c r="BD71" s="182" t="s">
        <v>2703</v>
      </c>
      <c r="BE71" s="182" t="s">
        <v>2703</v>
      </c>
      <c r="BF71" s="182" t="s">
        <v>2816</v>
      </c>
      <c r="BG71" s="182" t="s">
        <v>2703</v>
      </c>
      <c r="BH71" s="182" t="s">
        <v>2703</v>
      </c>
      <c r="BI71" s="182" t="s">
        <v>2816</v>
      </c>
      <c r="BJ71" s="182" t="s">
        <v>2703</v>
      </c>
      <c r="BK71" s="182" t="s">
        <v>2703</v>
      </c>
      <c r="BL71" s="182" t="s">
        <v>2816</v>
      </c>
      <c r="BM71" s="182" t="s">
        <v>2703</v>
      </c>
      <c r="BN71" s="182" t="s">
        <v>2703</v>
      </c>
      <c r="BO71" s="182" t="s">
        <v>2816</v>
      </c>
      <c r="BP71" s="182" t="s">
        <v>2703</v>
      </c>
      <c r="BQ71" s="182" t="s">
        <v>2703</v>
      </c>
      <c r="BR71" s="182" t="s">
        <v>2816</v>
      </c>
      <c r="BS71" s="182" t="s">
        <v>2703</v>
      </c>
      <c r="BT71" s="182" t="s">
        <v>2703</v>
      </c>
      <c r="BU71" s="182" t="s">
        <v>2816</v>
      </c>
      <c r="BV71" s="182" t="s">
        <v>2703</v>
      </c>
      <c r="BW71" s="182" t="s">
        <v>2703</v>
      </c>
      <c r="BX71" s="182" t="s">
        <v>2816</v>
      </c>
      <c r="BY71" s="182" t="s">
        <v>2703</v>
      </c>
      <c r="BZ71" s="182" t="s">
        <v>3339</v>
      </c>
      <c r="CA71" s="182" t="s">
        <v>2816</v>
      </c>
      <c r="CB71" s="182" t="s">
        <v>2703</v>
      </c>
      <c r="CC71" s="182" t="s">
        <v>3339</v>
      </c>
      <c r="CD71" s="182" t="s">
        <v>2816</v>
      </c>
      <c r="CE71" s="182" t="s">
        <v>2703</v>
      </c>
      <c r="CF71" s="182" t="s">
        <v>3339</v>
      </c>
      <c r="CG71" s="182" t="s">
        <v>2816</v>
      </c>
      <c r="CH71" s="182" t="s">
        <v>2703</v>
      </c>
      <c r="CI71" s="182" t="s">
        <v>3339</v>
      </c>
      <c r="CJ71" s="182" t="s">
        <v>2816</v>
      </c>
      <c r="CK71" s="182" t="s">
        <v>2703</v>
      </c>
      <c r="CL71" s="182" t="s">
        <v>2703</v>
      </c>
      <c r="CM71" s="182" t="s">
        <v>2816</v>
      </c>
      <c r="CN71" s="182" t="s">
        <v>2703</v>
      </c>
      <c r="CO71" s="182" t="s">
        <v>3339</v>
      </c>
      <c r="CP71" s="182" t="s">
        <v>2816</v>
      </c>
      <c r="CQ71" s="182" t="s">
        <v>2703</v>
      </c>
      <c r="CR71" s="182" t="s">
        <v>3339</v>
      </c>
      <c r="CS71" s="182" t="s">
        <v>2816</v>
      </c>
      <c r="CT71" s="182" t="s">
        <v>2703</v>
      </c>
      <c r="CU71" s="182" t="s">
        <v>2703</v>
      </c>
      <c r="CV71" s="182" t="s">
        <v>2816</v>
      </c>
      <c r="CW71" s="182" t="s">
        <v>2703</v>
      </c>
      <c r="CX71" s="182" t="s">
        <v>2703</v>
      </c>
      <c r="CY71" s="182" t="s">
        <v>2816</v>
      </c>
      <c r="CZ71" s="182" t="s">
        <v>2703</v>
      </c>
      <c r="DA71" s="182" t="s">
        <v>2703</v>
      </c>
      <c r="DB71" s="182" t="s">
        <v>2816</v>
      </c>
      <c r="DC71" s="182" t="s">
        <v>2703</v>
      </c>
      <c r="DD71" s="182" t="s">
        <v>2703</v>
      </c>
      <c r="DE71" s="182" t="s">
        <v>2816</v>
      </c>
      <c r="DF71" s="182" t="s">
        <v>2863</v>
      </c>
      <c r="DG71" s="182" t="s">
        <v>3340</v>
      </c>
      <c r="DH71" s="182" t="s">
        <v>2816</v>
      </c>
      <c r="DI71" s="182" t="s">
        <v>2703</v>
      </c>
      <c r="DJ71" s="182" t="s">
        <v>3339</v>
      </c>
      <c r="DK71" s="182" t="s">
        <v>2816</v>
      </c>
      <c r="DL71" s="182" t="s">
        <v>2863</v>
      </c>
      <c r="DM71" s="182" t="s">
        <v>3341</v>
      </c>
      <c r="DN71" s="182" t="s">
        <v>2816</v>
      </c>
      <c r="DO71" s="182" t="s">
        <v>3342</v>
      </c>
      <c r="DP71" s="182" t="s">
        <v>2703</v>
      </c>
      <c r="DQ71" s="182" t="s">
        <v>2816</v>
      </c>
      <c r="DR71" s="182" t="s">
        <v>2703</v>
      </c>
      <c r="DS71" s="182" t="s">
        <v>2703</v>
      </c>
      <c r="DT71" s="182" t="s">
        <v>2816</v>
      </c>
      <c r="DU71" s="182" t="s">
        <v>3343</v>
      </c>
      <c r="DV71" s="182" t="s">
        <v>2863</v>
      </c>
      <c r="DW71" s="182" t="s">
        <v>2816</v>
      </c>
      <c r="DX71" s="182" t="s">
        <v>2703</v>
      </c>
      <c r="DY71" s="182" t="s">
        <v>2703</v>
      </c>
      <c r="DZ71" s="182" t="s">
        <v>2816</v>
      </c>
      <c r="EA71" s="182" t="s">
        <v>3344</v>
      </c>
      <c r="EB71" s="182" t="s">
        <v>2703</v>
      </c>
      <c r="EC71" s="182" t="s">
        <v>2816</v>
      </c>
      <c r="ED71" s="182" t="s">
        <v>3345</v>
      </c>
      <c r="EE71" s="182" t="s">
        <v>2703</v>
      </c>
      <c r="EF71" s="182" t="s">
        <v>2816</v>
      </c>
      <c r="EG71" s="182" t="s">
        <v>3346</v>
      </c>
      <c r="EH71" s="182" t="s">
        <v>3347</v>
      </c>
      <c r="EI71" s="182" t="s">
        <v>2816</v>
      </c>
      <c r="EJ71" s="182" t="s">
        <v>2703</v>
      </c>
      <c r="EK71" s="182" t="s">
        <v>2703</v>
      </c>
      <c r="EL71" s="182" t="s">
        <v>2816</v>
      </c>
      <c r="EM71" s="182" t="s">
        <v>2703</v>
      </c>
      <c r="EN71" s="182" t="s">
        <v>2703</v>
      </c>
      <c r="EO71" s="182" t="s">
        <v>2816</v>
      </c>
      <c r="EP71" s="182" t="s">
        <v>3348</v>
      </c>
      <c r="EQ71" s="182" t="s">
        <v>2703</v>
      </c>
      <c r="ER71" s="182" t="s">
        <v>2816</v>
      </c>
      <c r="ES71" s="182" t="s">
        <v>3025</v>
      </c>
      <c r="ET71" s="182" t="s">
        <v>3349</v>
      </c>
    </row>
    <row r="72" spans="1:150" x14ac:dyDescent="0.3">
      <c r="A72" s="1"/>
      <c r="B72" s="180" t="s">
        <v>3356</v>
      </c>
      <c r="C72" s="180" t="s">
        <v>93</v>
      </c>
      <c r="D72" s="180" t="s">
        <v>3357</v>
      </c>
      <c r="E72" s="180" t="s">
        <v>3358</v>
      </c>
      <c r="F72" s="180" t="s">
        <v>3359</v>
      </c>
      <c r="G72" s="180" t="s">
        <v>2816</v>
      </c>
      <c r="H72" s="180" t="s">
        <v>2703</v>
      </c>
      <c r="I72" s="180" t="s">
        <v>2703</v>
      </c>
      <c r="J72" s="180" t="s">
        <v>2816</v>
      </c>
      <c r="K72" s="180" t="s">
        <v>2703</v>
      </c>
      <c r="L72" s="180" t="s">
        <v>2703</v>
      </c>
      <c r="M72" s="180" t="s">
        <v>2816</v>
      </c>
      <c r="N72" s="180" t="s">
        <v>2703</v>
      </c>
      <c r="O72" s="180" t="s">
        <v>2703</v>
      </c>
      <c r="P72" s="180" t="s">
        <v>2816</v>
      </c>
      <c r="Q72" s="180" t="s">
        <v>2703</v>
      </c>
      <c r="R72" s="180" t="s">
        <v>2703</v>
      </c>
      <c r="S72" s="180" t="s">
        <v>2816</v>
      </c>
      <c r="T72" s="180" t="s">
        <v>2703</v>
      </c>
      <c r="U72" s="180" t="s">
        <v>2703</v>
      </c>
      <c r="V72" s="180" t="s">
        <v>2816</v>
      </c>
      <c r="W72" s="180" t="s">
        <v>2703</v>
      </c>
      <c r="X72" s="180" t="s">
        <v>2703</v>
      </c>
      <c r="Y72" s="180" t="s">
        <v>2816</v>
      </c>
      <c r="Z72" s="180" t="s">
        <v>2703</v>
      </c>
      <c r="AA72" s="180" t="s">
        <v>2703</v>
      </c>
      <c r="AB72" s="180" t="s">
        <v>2816</v>
      </c>
      <c r="AC72" s="180" t="s">
        <v>2703</v>
      </c>
      <c r="AD72" s="180" t="s">
        <v>2703</v>
      </c>
      <c r="AE72" s="180" t="s">
        <v>2816</v>
      </c>
      <c r="AF72" s="180" t="s">
        <v>2703</v>
      </c>
      <c r="AG72" s="180" t="s">
        <v>2703</v>
      </c>
      <c r="AH72" s="180" t="s">
        <v>2816</v>
      </c>
      <c r="AI72" s="180" t="s">
        <v>2703</v>
      </c>
      <c r="AJ72" s="180" t="s">
        <v>2703</v>
      </c>
      <c r="AK72" s="180" t="s">
        <v>2816</v>
      </c>
      <c r="AL72" s="180" t="s">
        <v>2703</v>
      </c>
      <c r="AM72" s="180" t="s">
        <v>2703</v>
      </c>
      <c r="AN72" s="180" t="s">
        <v>2816</v>
      </c>
      <c r="AO72" s="180" t="s">
        <v>2703</v>
      </c>
      <c r="AP72" s="180" t="s">
        <v>2703</v>
      </c>
      <c r="AQ72" s="180" t="s">
        <v>2816</v>
      </c>
      <c r="AR72" s="180" t="s">
        <v>2703</v>
      </c>
      <c r="AS72" s="180" t="s">
        <v>2703</v>
      </c>
      <c r="AT72" s="180" t="s">
        <v>2816</v>
      </c>
      <c r="AU72" s="180" t="s">
        <v>2703</v>
      </c>
      <c r="AV72" s="180" t="s">
        <v>2703</v>
      </c>
      <c r="AW72" s="180" t="s">
        <v>2816</v>
      </c>
      <c r="AX72" s="180" t="s">
        <v>2703</v>
      </c>
      <c r="AY72" s="180" t="s">
        <v>2703</v>
      </c>
      <c r="AZ72" s="180" t="s">
        <v>2816</v>
      </c>
      <c r="BA72" s="180" t="s">
        <v>2703</v>
      </c>
      <c r="BB72" s="180" t="s">
        <v>2703</v>
      </c>
      <c r="BC72" s="180" t="s">
        <v>2816</v>
      </c>
      <c r="BD72" s="180" t="s">
        <v>2703</v>
      </c>
      <c r="BE72" s="180" t="s">
        <v>2703</v>
      </c>
      <c r="BF72" s="180" t="s">
        <v>2816</v>
      </c>
      <c r="BG72" s="180" t="s">
        <v>2703</v>
      </c>
      <c r="BH72" s="180" t="s">
        <v>2703</v>
      </c>
      <c r="BI72" s="180" t="s">
        <v>2816</v>
      </c>
      <c r="BJ72" s="180" t="s">
        <v>2703</v>
      </c>
      <c r="BK72" s="180" t="s">
        <v>2703</v>
      </c>
      <c r="BL72" s="180" t="s">
        <v>2816</v>
      </c>
      <c r="BM72" s="180" t="s">
        <v>2703</v>
      </c>
      <c r="BN72" s="180" t="s">
        <v>2703</v>
      </c>
      <c r="BO72" s="180" t="s">
        <v>2816</v>
      </c>
      <c r="BP72" s="180" t="s">
        <v>2703</v>
      </c>
      <c r="BQ72" s="180" t="s">
        <v>2703</v>
      </c>
      <c r="BR72" s="180" t="s">
        <v>2816</v>
      </c>
      <c r="BS72" s="180" t="s">
        <v>2703</v>
      </c>
      <c r="BT72" s="180" t="s">
        <v>2703</v>
      </c>
      <c r="BU72" s="180" t="s">
        <v>2816</v>
      </c>
      <c r="BV72" s="180" t="s">
        <v>2703</v>
      </c>
      <c r="BW72" s="180" t="s">
        <v>2703</v>
      </c>
      <c r="BX72" s="180" t="s">
        <v>2816</v>
      </c>
      <c r="BY72" s="180" t="s">
        <v>2703</v>
      </c>
      <c r="BZ72" s="180" t="s">
        <v>2703</v>
      </c>
      <c r="CA72" s="180" t="s">
        <v>2816</v>
      </c>
      <c r="CB72" s="180" t="s">
        <v>2703</v>
      </c>
      <c r="CC72" s="180" t="s">
        <v>2703</v>
      </c>
      <c r="CD72" s="180" t="s">
        <v>2816</v>
      </c>
      <c r="CE72" s="180" t="s">
        <v>2703</v>
      </c>
      <c r="CF72" s="180" t="s">
        <v>2703</v>
      </c>
      <c r="CG72" s="180" t="s">
        <v>2816</v>
      </c>
      <c r="CH72" s="180" t="s">
        <v>2703</v>
      </c>
      <c r="CI72" s="180" t="s">
        <v>2703</v>
      </c>
      <c r="CJ72" s="180" t="s">
        <v>2816</v>
      </c>
      <c r="CK72" s="180" t="s">
        <v>2703</v>
      </c>
      <c r="CL72" s="180" t="s">
        <v>2703</v>
      </c>
      <c r="CM72" s="180" t="s">
        <v>2816</v>
      </c>
      <c r="CN72" s="180" t="s">
        <v>2703</v>
      </c>
      <c r="CO72" s="180" t="s">
        <v>2703</v>
      </c>
      <c r="CP72" s="180" t="s">
        <v>2816</v>
      </c>
      <c r="CQ72" s="180" t="s">
        <v>2703</v>
      </c>
      <c r="CR72" s="180" t="s">
        <v>2703</v>
      </c>
      <c r="CS72" s="180" t="s">
        <v>2816</v>
      </c>
      <c r="CT72" s="180" t="s">
        <v>2703</v>
      </c>
      <c r="CU72" s="180" t="s">
        <v>2703</v>
      </c>
      <c r="CV72" s="180" t="s">
        <v>2816</v>
      </c>
      <c r="CW72" s="180" t="s">
        <v>2703</v>
      </c>
      <c r="CX72" s="180" t="s">
        <v>2703</v>
      </c>
      <c r="CY72" s="180" t="s">
        <v>2816</v>
      </c>
      <c r="CZ72" s="180" t="s">
        <v>2703</v>
      </c>
      <c r="DA72" s="180" t="s">
        <v>2703</v>
      </c>
      <c r="DB72" s="180" t="s">
        <v>2816</v>
      </c>
      <c r="DC72" s="180" t="s">
        <v>2703</v>
      </c>
      <c r="DD72" s="180" t="s">
        <v>2703</v>
      </c>
      <c r="DE72" s="180" t="s">
        <v>2816</v>
      </c>
      <c r="DF72" s="180" t="s">
        <v>2703</v>
      </c>
      <c r="DG72" s="180" t="s">
        <v>2703</v>
      </c>
      <c r="DH72" s="180" t="s">
        <v>2816</v>
      </c>
      <c r="DI72" s="180" t="s">
        <v>2703</v>
      </c>
      <c r="DJ72" s="180" t="s">
        <v>2703</v>
      </c>
      <c r="DK72" s="180" t="s">
        <v>2816</v>
      </c>
      <c r="DL72" s="180" t="s">
        <v>2703</v>
      </c>
      <c r="DM72" s="180" t="s">
        <v>2703</v>
      </c>
      <c r="DN72" s="180" t="s">
        <v>2816</v>
      </c>
      <c r="DO72" s="180" t="s">
        <v>2703</v>
      </c>
      <c r="DP72" s="180" t="s">
        <v>2703</v>
      </c>
      <c r="DQ72" s="180" t="s">
        <v>2816</v>
      </c>
      <c r="DR72" s="180" t="s">
        <v>2703</v>
      </c>
      <c r="DS72" s="180" t="s">
        <v>2703</v>
      </c>
      <c r="DT72" s="180" t="s">
        <v>2816</v>
      </c>
      <c r="DU72" s="180" t="s">
        <v>2703</v>
      </c>
      <c r="DV72" s="180" t="s">
        <v>2703</v>
      </c>
      <c r="DW72" s="180" t="s">
        <v>2816</v>
      </c>
      <c r="DX72" s="180" t="s">
        <v>2703</v>
      </c>
      <c r="DY72" s="180" t="s">
        <v>2703</v>
      </c>
      <c r="DZ72" s="180" t="s">
        <v>2816</v>
      </c>
      <c r="EA72" s="180" t="s">
        <v>2703</v>
      </c>
      <c r="EB72" s="180" t="s">
        <v>2703</v>
      </c>
      <c r="EC72" s="180" t="s">
        <v>2816</v>
      </c>
      <c r="ED72" s="180" t="s">
        <v>2703</v>
      </c>
      <c r="EE72" s="180" t="s">
        <v>2703</v>
      </c>
      <c r="EF72" s="180" t="s">
        <v>2816</v>
      </c>
      <c r="EG72" s="180" t="s">
        <v>2703</v>
      </c>
      <c r="EH72" s="180" t="s">
        <v>2703</v>
      </c>
      <c r="EI72" s="180" t="s">
        <v>2816</v>
      </c>
      <c r="EJ72" s="180" t="s">
        <v>2703</v>
      </c>
      <c r="EK72" s="180" t="s">
        <v>2703</v>
      </c>
      <c r="EL72" s="180" t="s">
        <v>2816</v>
      </c>
      <c r="EM72" s="180" t="s">
        <v>2703</v>
      </c>
      <c r="EN72" s="180" t="s">
        <v>2703</v>
      </c>
      <c r="EO72" s="180" t="s">
        <v>2816</v>
      </c>
      <c r="EP72" s="180" t="s">
        <v>2703</v>
      </c>
      <c r="EQ72" s="180" t="s">
        <v>2703</v>
      </c>
      <c r="ER72" s="180" t="s">
        <v>2816</v>
      </c>
      <c r="ES72" s="180" t="s">
        <v>2703</v>
      </c>
      <c r="ET72" s="180" t="s">
        <v>2703</v>
      </c>
    </row>
    <row r="73" spans="1:150" x14ac:dyDescent="0.3">
      <c r="A73" s="1"/>
      <c r="B73" s="181" t="s">
        <v>3360</v>
      </c>
      <c r="C73" s="181" t="s">
        <v>93</v>
      </c>
      <c r="D73" s="181" t="s">
        <v>3357</v>
      </c>
      <c r="E73" s="181" t="s">
        <v>3361</v>
      </c>
      <c r="F73" s="181" t="s">
        <v>3362</v>
      </c>
      <c r="G73" s="182" t="s">
        <v>2816</v>
      </c>
      <c r="H73" s="182" t="s">
        <v>2703</v>
      </c>
      <c r="I73" s="182" t="s">
        <v>2703</v>
      </c>
      <c r="J73" s="182" t="s">
        <v>2816</v>
      </c>
      <c r="K73" s="182" t="s">
        <v>2703</v>
      </c>
      <c r="L73" s="182" t="s">
        <v>2703</v>
      </c>
      <c r="M73" s="182" t="s">
        <v>2816</v>
      </c>
      <c r="N73" s="182" t="s">
        <v>2703</v>
      </c>
      <c r="O73" s="182" t="s">
        <v>2703</v>
      </c>
      <c r="P73" s="182" t="s">
        <v>2816</v>
      </c>
      <c r="Q73" s="182" t="s">
        <v>2703</v>
      </c>
      <c r="R73" s="182" t="s">
        <v>2703</v>
      </c>
      <c r="S73" s="182" t="s">
        <v>2816</v>
      </c>
      <c r="T73" s="182" t="s">
        <v>2703</v>
      </c>
      <c r="U73" s="182" t="s">
        <v>2703</v>
      </c>
      <c r="V73" s="182" t="s">
        <v>2816</v>
      </c>
      <c r="W73" s="182" t="s">
        <v>2703</v>
      </c>
      <c r="X73" s="182" t="s">
        <v>2703</v>
      </c>
      <c r="Y73" s="182" t="s">
        <v>2816</v>
      </c>
      <c r="Z73" s="182" t="s">
        <v>2703</v>
      </c>
      <c r="AA73" s="182" t="s">
        <v>2703</v>
      </c>
      <c r="AB73" s="182" t="s">
        <v>2816</v>
      </c>
      <c r="AC73" s="182" t="s">
        <v>2703</v>
      </c>
      <c r="AD73" s="182" t="s">
        <v>2703</v>
      </c>
      <c r="AE73" s="182" t="s">
        <v>2816</v>
      </c>
      <c r="AF73" s="182" t="s">
        <v>2703</v>
      </c>
      <c r="AG73" s="182" t="s">
        <v>2703</v>
      </c>
      <c r="AH73" s="182" t="s">
        <v>2816</v>
      </c>
      <c r="AI73" s="182" t="s">
        <v>2703</v>
      </c>
      <c r="AJ73" s="182" t="s">
        <v>2703</v>
      </c>
      <c r="AK73" s="182" t="s">
        <v>2816</v>
      </c>
      <c r="AL73" s="182" t="s">
        <v>2703</v>
      </c>
      <c r="AM73" s="182" t="s">
        <v>2703</v>
      </c>
      <c r="AN73" s="182" t="s">
        <v>2816</v>
      </c>
      <c r="AO73" s="182" t="s">
        <v>2703</v>
      </c>
      <c r="AP73" s="182" t="s">
        <v>2703</v>
      </c>
      <c r="AQ73" s="182" t="s">
        <v>2816</v>
      </c>
      <c r="AR73" s="182" t="s">
        <v>2703</v>
      </c>
      <c r="AS73" s="182" t="s">
        <v>2703</v>
      </c>
      <c r="AT73" s="182" t="s">
        <v>2816</v>
      </c>
      <c r="AU73" s="182" t="s">
        <v>2703</v>
      </c>
      <c r="AV73" s="182" t="s">
        <v>2703</v>
      </c>
      <c r="AW73" s="182" t="s">
        <v>2816</v>
      </c>
      <c r="AX73" s="182" t="s">
        <v>2703</v>
      </c>
      <c r="AY73" s="182" t="s">
        <v>2703</v>
      </c>
      <c r="AZ73" s="182" t="s">
        <v>2816</v>
      </c>
      <c r="BA73" s="182" t="s">
        <v>2703</v>
      </c>
      <c r="BB73" s="182" t="s">
        <v>2703</v>
      </c>
      <c r="BC73" s="182" t="s">
        <v>2816</v>
      </c>
      <c r="BD73" s="182" t="s">
        <v>2703</v>
      </c>
      <c r="BE73" s="182" t="s">
        <v>2703</v>
      </c>
      <c r="BF73" s="182" t="s">
        <v>2816</v>
      </c>
      <c r="BG73" s="182" t="s">
        <v>2703</v>
      </c>
      <c r="BH73" s="182" t="s">
        <v>2703</v>
      </c>
      <c r="BI73" s="182" t="s">
        <v>2816</v>
      </c>
      <c r="BJ73" s="182" t="s">
        <v>2703</v>
      </c>
      <c r="BK73" s="182" t="s">
        <v>2703</v>
      </c>
      <c r="BL73" s="182" t="s">
        <v>2816</v>
      </c>
      <c r="BM73" s="182" t="s">
        <v>2703</v>
      </c>
      <c r="BN73" s="182" t="s">
        <v>2703</v>
      </c>
      <c r="BO73" s="182" t="s">
        <v>2816</v>
      </c>
      <c r="BP73" s="182" t="s">
        <v>2703</v>
      </c>
      <c r="BQ73" s="182" t="s">
        <v>2703</v>
      </c>
      <c r="BR73" s="182" t="s">
        <v>2816</v>
      </c>
      <c r="BS73" s="182" t="s">
        <v>2703</v>
      </c>
      <c r="BT73" s="182" t="s">
        <v>2703</v>
      </c>
      <c r="BU73" s="182" t="s">
        <v>2816</v>
      </c>
      <c r="BV73" s="182" t="s">
        <v>2703</v>
      </c>
      <c r="BW73" s="182" t="s">
        <v>2703</v>
      </c>
      <c r="BX73" s="182" t="s">
        <v>2816</v>
      </c>
      <c r="BY73" s="182" t="s">
        <v>2703</v>
      </c>
      <c r="BZ73" s="182" t="s">
        <v>2703</v>
      </c>
      <c r="CA73" s="182" t="s">
        <v>2816</v>
      </c>
      <c r="CB73" s="182" t="s">
        <v>2703</v>
      </c>
      <c r="CC73" s="182" t="s">
        <v>2703</v>
      </c>
      <c r="CD73" s="182" t="s">
        <v>2816</v>
      </c>
      <c r="CE73" s="182" t="s">
        <v>2703</v>
      </c>
      <c r="CF73" s="182" t="s">
        <v>2703</v>
      </c>
      <c r="CG73" s="182" t="s">
        <v>2816</v>
      </c>
      <c r="CH73" s="182" t="s">
        <v>2703</v>
      </c>
      <c r="CI73" s="182" t="s">
        <v>2703</v>
      </c>
      <c r="CJ73" s="182" t="s">
        <v>2816</v>
      </c>
      <c r="CK73" s="182" t="s">
        <v>2703</v>
      </c>
      <c r="CL73" s="182" t="s">
        <v>2703</v>
      </c>
      <c r="CM73" s="182" t="s">
        <v>2816</v>
      </c>
      <c r="CN73" s="182" t="s">
        <v>2703</v>
      </c>
      <c r="CO73" s="182" t="s">
        <v>2703</v>
      </c>
      <c r="CP73" s="182" t="s">
        <v>2816</v>
      </c>
      <c r="CQ73" s="182" t="s">
        <v>2703</v>
      </c>
      <c r="CR73" s="182" t="s">
        <v>2703</v>
      </c>
      <c r="CS73" s="182" t="s">
        <v>2816</v>
      </c>
      <c r="CT73" s="182" t="s">
        <v>2703</v>
      </c>
      <c r="CU73" s="182" t="s">
        <v>2703</v>
      </c>
      <c r="CV73" s="182" t="s">
        <v>2816</v>
      </c>
      <c r="CW73" s="182" t="s">
        <v>2703</v>
      </c>
      <c r="CX73" s="182" t="s">
        <v>2703</v>
      </c>
      <c r="CY73" s="182" t="s">
        <v>2816</v>
      </c>
      <c r="CZ73" s="182" t="s">
        <v>2703</v>
      </c>
      <c r="DA73" s="182" t="s">
        <v>2703</v>
      </c>
      <c r="DB73" s="182" t="s">
        <v>2816</v>
      </c>
      <c r="DC73" s="182" t="s">
        <v>2703</v>
      </c>
      <c r="DD73" s="182" t="s">
        <v>2703</v>
      </c>
      <c r="DE73" s="182" t="s">
        <v>2816</v>
      </c>
      <c r="DF73" s="182" t="s">
        <v>2703</v>
      </c>
      <c r="DG73" s="182" t="s">
        <v>2703</v>
      </c>
      <c r="DH73" s="182" t="s">
        <v>2816</v>
      </c>
      <c r="DI73" s="182" t="s">
        <v>2703</v>
      </c>
      <c r="DJ73" s="182" t="s">
        <v>2703</v>
      </c>
      <c r="DK73" s="182" t="s">
        <v>2816</v>
      </c>
      <c r="DL73" s="182" t="s">
        <v>2703</v>
      </c>
      <c r="DM73" s="182" t="s">
        <v>2703</v>
      </c>
      <c r="DN73" s="182" t="s">
        <v>2816</v>
      </c>
      <c r="DO73" s="182" t="s">
        <v>2703</v>
      </c>
      <c r="DP73" s="182" t="s">
        <v>2703</v>
      </c>
      <c r="DQ73" s="182" t="s">
        <v>2816</v>
      </c>
      <c r="DR73" s="182" t="s">
        <v>2703</v>
      </c>
      <c r="DS73" s="182" t="s">
        <v>2703</v>
      </c>
      <c r="DT73" s="182" t="s">
        <v>2816</v>
      </c>
      <c r="DU73" s="182" t="s">
        <v>2703</v>
      </c>
      <c r="DV73" s="182" t="s">
        <v>2703</v>
      </c>
      <c r="DW73" s="182" t="s">
        <v>2816</v>
      </c>
      <c r="DX73" s="182" t="s">
        <v>2703</v>
      </c>
      <c r="DY73" s="182" t="s">
        <v>2703</v>
      </c>
      <c r="DZ73" s="182" t="s">
        <v>2816</v>
      </c>
      <c r="EA73" s="182" t="s">
        <v>2703</v>
      </c>
      <c r="EB73" s="182" t="s">
        <v>2703</v>
      </c>
      <c r="EC73" s="182" t="s">
        <v>2816</v>
      </c>
      <c r="ED73" s="182" t="s">
        <v>2703</v>
      </c>
      <c r="EE73" s="182" t="s">
        <v>2703</v>
      </c>
      <c r="EF73" s="182" t="s">
        <v>2816</v>
      </c>
      <c r="EG73" s="182" t="s">
        <v>2703</v>
      </c>
      <c r="EH73" s="182" t="s">
        <v>2703</v>
      </c>
      <c r="EI73" s="182" t="s">
        <v>2816</v>
      </c>
      <c r="EJ73" s="182" t="s">
        <v>2703</v>
      </c>
      <c r="EK73" s="182" t="s">
        <v>2703</v>
      </c>
      <c r="EL73" s="182" t="s">
        <v>2816</v>
      </c>
      <c r="EM73" s="182" t="s">
        <v>2703</v>
      </c>
      <c r="EN73" s="182" t="s">
        <v>2703</v>
      </c>
      <c r="EO73" s="182" t="s">
        <v>2816</v>
      </c>
      <c r="EP73" s="182" t="s">
        <v>2703</v>
      </c>
      <c r="EQ73" s="182" t="s">
        <v>2703</v>
      </c>
      <c r="ER73" s="182" t="s">
        <v>2816</v>
      </c>
      <c r="ES73" s="182" t="s">
        <v>2703</v>
      </c>
      <c r="ET73" s="182" t="s">
        <v>2703</v>
      </c>
    </row>
    <row r="74" spans="1:150" x14ac:dyDescent="0.3">
      <c r="A74" s="1"/>
      <c r="B74" s="180" t="s">
        <v>3363</v>
      </c>
      <c r="C74" s="180" t="s">
        <v>263</v>
      </c>
      <c r="D74" s="180" t="s">
        <v>915</v>
      </c>
      <c r="E74" s="180" t="s">
        <v>3364</v>
      </c>
      <c r="F74" s="180" t="s">
        <v>3365</v>
      </c>
      <c r="G74" s="180" t="s">
        <v>2816</v>
      </c>
      <c r="H74" s="180" t="s">
        <v>2703</v>
      </c>
      <c r="I74" s="180" t="s">
        <v>2703</v>
      </c>
      <c r="J74" s="180" t="s">
        <v>2816</v>
      </c>
      <c r="K74" s="180" t="s">
        <v>2703</v>
      </c>
      <c r="L74" s="180" t="s">
        <v>2703</v>
      </c>
      <c r="M74" s="180" t="s">
        <v>2816</v>
      </c>
      <c r="N74" s="180" t="s">
        <v>2703</v>
      </c>
      <c r="O74" s="180" t="s">
        <v>2703</v>
      </c>
      <c r="P74" s="180" t="s">
        <v>2816</v>
      </c>
      <c r="Q74" s="180" t="s">
        <v>2703</v>
      </c>
      <c r="R74" s="180" t="s">
        <v>2703</v>
      </c>
      <c r="S74" s="180" t="s">
        <v>2816</v>
      </c>
      <c r="T74" s="180" t="s">
        <v>2703</v>
      </c>
      <c r="U74" s="180" t="s">
        <v>2703</v>
      </c>
      <c r="V74" s="180" t="s">
        <v>2816</v>
      </c>
      <c r="W74" s="180" t="s">
        <v>2703</v>
      </c>
      <c r="X74" s="180" t="s">
        <v>2703</v>
      </c>
      <c r="Y74" s="180" t="s">
        <v>2816</v>
      </c>
      <c r="Z74" s="180" t="s">
        <v>2703</v>
      </c>
      <c r="AA74" s="180" t="s">
        <v>2703</v>
      </c>
      <c r="AB74" s="180" t="s">
        <v>2816</v>
      </c>
      <c r="AC74" s="180" t="s">
        <v>2703</v>
      </c>
      <c r="AD74" s="180" t="s">
        <v>2703</v>
      </c>
      <c r="AE74" s="180" t="s">
        <v>2816</v>
      </c>
      <c r="AF74" s="180" t="s">
        <v>2703</v>
      </c>
      <c r="AG74" s="180" t="s">
        <v>2703</v>
      </c>
      <c r="AH74" s="180" t="s">
        <v>2816</v>
      </c>
      <c r="AI74" s="180" t="s">
        <v>2703</v>
      </c>
      <c r="AJ74" s="180" t="s">
        <v>2703</v>
      </c>
      <c r="AK74" s="180" t="s">
        <v>2816</v>
      </c>
      <c r="AL74" s="180" t="s">
        <v>2703</v>
      </c>
      <c r="AM74" s="180" t="s">
        <v>2703</v>
      </c>
      <c r="AN74" s="180" t="s">
        <v>2816</v>
      </c>
      <c r="AO74" s="180" t="s">
        <v>2703</v>
      </c>
      <c r="AP74" s="180" t="s">
        <v>2703</v>
      </c>
      <c r="AQ74" s="180" t="s">
        <v>2816</v>
      </c>
      <c r="AR74" s="180" t="s">
        <v>2703</v>
      </c>
      <c r="AS74" s="180" t="s">
        <v>2703</v>
      </c>
      <c r="AT74" s="180" t="s">
        <v>2816</v>
      </c>
      <c r="AU74" s="180" t="s">
        <v>2703</v>
      </c>
      <c r="AV74" s="180" t="s">
        <v>2703</v>
      </c>
      <c r="AW74" s="180" t="s">
        <v>2816</v>
      </c>
      <c r="AX74" s="180" t="s">
        <v>2703</v>
      </c>
      <c r="AY74" s="180" t="s">
        <v>2703</v>
      </c>
      <c r="AZ74" s="180" t="s">
        <v>2816</v>
      </c>
      <c r="BA74" s="180" t="s">
        <v>2703</v>
      </c>
      <c r="BB74" s="180" t="s">
        <v>2703</v>
      </c>
      <c r="BC74" s="180" t="s">
        <v>2816</v>
      </c>
      <c r="BD74" s="180" t="s">
        <v>2703</v>
      </c>
      <c r="BE74" s="180" t="s">
        <v>2703</v>
      </c>
      <c r="BF74" s="180" t="s">
        <v>2816</v>
      </c>
      <c r="BG74" s="180" t="s">
        <v>2703</v>
      </c>
      <c r="BH74" s="180" t="s">
        <v>2703</v>
      </c>
      <c r="BI74" s="180" t="s">
        <v>2816</v>
      </c>
      <c r="BJ74" s="180" t="s">
        <v>2703</v>
      </c>
      <c r="BK74" s="180" t="s">
        <v>2703</v>
      </c>
      <c r="BL74" s="180" t="s">
        <v>2816</v>
      </c>
      <c r="BM74" s="180" t="s">
        <v>2703</v>
      </c>
      <c r="BN74" s="180" t="s">
        <v>2703</v>
      </c>
      <c r="BO74" s="180" t="s">
        <v>2816</v>
      </c>
      <c r="BP74" s="180" t="s">
        <v>2703</v>
      </c>
      <c r="BQ74" s="180" t="s">
        <v>2863</v>
      </c>
      <c r="BR74" s="180" t="s">
        <v>2816</v>
      </c>
      <c r="BS74" s="180" t="s">
        <v>2703</v>
      </c>
      <c r="BT74" s="180" t="s">
        <v>2863</v>
      </c>
      <c r="BU74" s="180" t="s">
        <v>2816</v>
      </c>
      <c r="BV74" s="180" t="s">
        <v>2703</v>
      </c>
      <c r="BW74" s="180" t="s">
        <v>2703</v>
      </c>
      <c r="BX74" s="180" t="s">
        <v>2816</v>
      </c>
      <c r="BY74" s="180" t="s">
        <v>2703</v>
      </c>
      <c r="BZ74" s="180" t="s">
        <v>2863</v>
      </c>
      <c r="CA74" s="180" t="s">
        <v>2816</v>
      </c>
      <c r="CB74" s="180" t="s">
        <v>2703</v>
      </c>
      <c r="CC74" s="180" t="s">
        <v>2703</v>
      </c>
      <c r="CD74" s="180" t="s">
        <v>2816</v>
      </c>
      <c r="CE74" s="180" t="s">
        <v>2703</v>
      </c>
      <c r="CF74" s="180" t="s">
        <v>2703</v>
      </c>
      <c r="CG74" s="180" t="s">
        <v>2816</v>
      </c>
      <c r="CH74" s="180" t="s">
        <v>2703</v>
      </c>
      <c r="CI74" s="180" t="s">
        <v>2703</v>
      </c>
      <c r="CJ74" s="180" t="s">
        <v>2816</v>
      </c>
      <c r="CK74" s="180" t="s">
        <v>2703</v>
      </c>
      <c r="CL74" s="180" t="s">
        <v>2703</v>
      </c>
      <c r="CM74" s="180" t="s">
        <v>2816</v>
      </c>
      <c r="CN74" s="180" t="s">
        <v>2863</v>
      </c>
      <c r="CO74" s="180" t="s">
        <v>2863</v>
      </c>
      <c r="CP74" s="180" t="s">
        <v>2816</v>
      </c>
      <c r="CQ74" s="180" t="s">
        <v>2863</v>
      </c>
      <c r="CR74" s="180" t="s">
        <v>2863</v>
      </c>
      <c r="CS74" s="180" t="s">
        <v>2816</v>
      </c>
      <c r="CT74" s="180" t="s">
        <v>2703</v>
      </c>
      <c r="CU74" s="180" t="s">
        <v>2703</v>
      </c>
      <c r="CV74" s="180" t="s">
        <v>2816</v>
      </c>
      <c r="CW74" s="180" t="s">
        <v>2703</v>
      </c>
      <c r="CX74" s="180" t="s">
        <v>2703</v>
      </c>
      <c r="CY74" s="180" t="s">
        <v>2816</v>
      </c>
      <c r="CZ74" s="180" t="s">
        <v>2703</v>
      </c>
      <c r="DA74" s="180" t="s">
        <v>2703</v>
      </c>
      <c r="DB74" s="180" t="s">
        <v>2816</v>
      </c>
      <c r="DC74" s="180" t="s">
        <v>2703</v>
      </c>
      <c r="DD74" s="180" t="s">
        <v>2703</v>
      </c>
      <c r="DE74" s="180" t="s">
        <v>2816</v>
      </c>
      <c r="DF74" s="180" t="s">
        <v>2703</v>
      </c>
      <c r="DG74" s="180" t="s">
        <v>2703</v>
      </c>
      <c r="DH74" s="180" t="s">
        <v>2816</v>
      </c>
      <c r="DI74" s="180" t="s">
        <v>2703</v>
      </c>
      <c r="DJ74" s="180" t="s">
        <v>2703</v>
      </c>
      <c r="DK74" s="180" t="s">
        <v>2816</v>
      </c>
      <c r="DL74" s="180" t="s">
        <v>2703</v>
      </c>
      <c r="DM74" s="180" t="s">
        <v>2703</v>
      </c>
      <c r="DN74" s="180" t="s">
        <v>2816</v>
      </c>
      <c r="DO74" s="180" t="s">
        <v>2703</v>
      </c>
      <c r="DP74" s="180" t="s">
        <v>2703</v>
      </c>
      <c r="DQ74" s="180" t="s">
        <v>2816</v>
      </c>
      <c r="DR74" s="180" t="s">
        <v>2703</v>
      </c>
      <c r="DS74" s="180" t="s">
        <v>2703</v>
      </c>
      <c r="DT74" s="180" t="s">
        <v>2816</v>
      </c>
      <c r="DU74" s="180" t="s">
        <v>2703</v>
      </c>
      <c r="DV74" s="180" t="s">
        <v>2703</v>
      </c>
      <c r="DW74" s="180" t="s">
        <v>2816</v>
      </c>
      <c r="DX74" s="180" t="s">
        <v>2703</v>
      </c>
      <c r="DY74" s="180" t="s">
        <v>2703</v>
      </c>
      <c r="DZ74" s="180" t="s">
        <v>2816</v>
      </c>
      <c r="EA74" s="180" t="s">
        <v>2703</v>
      </c>
      <c r="EB74" s="180" t="s">
        <v>2703</v>
      </c>
      <c r="EC74" s="180" t="s">
        <v>2816</v>
      </c>
      <c r="ED74" s="180" t="s">
        <v>2703</v>
      </c>
      <c r="EE74" s="180" t="s">
        <v>2703</v>
      </c>
      <c r="EF74" s="180" t="s">
        <v>2816</v>
      </c>
      <c r="EG74" s="180" t="s">
        <v>2703</v>
      </c>
      <c r="EH74" s="180" t="s">
        <v>2703</v>
      </c>
      <c r="EI74" s="180" t="s">
        <v>2816</v>
      </c>
      <c r="EJ74" s="180" t="s">
        <v>2703</v>
      </c>
      <c r="EK74" s="180" t="s">
        <v>2703</v>
      </c>
      <c r="EL74" s="180" t="s">
        <v>2816</v>
      </c>
      <c r="EM74" s="180" t="s">
        <v>2703</v>
      </c>
      <c r="EN74" s="180" t="s">
        <v>2703</v>
      </c>
      <c r="EO74" s="180" t="s">
        <v>2816</v>
      </c>
      <c r="EP74" s="180" t="s">
        <v>2703</v>
      </c>
      <c r="EQ74" s="180" t="s">
        <v>2863</v>
      </c>
      <c r="ER74" s="180" t="s">
        <v>2816</v>
      </c>
      <c r="ES74" s="180" t="s">
        <v>2863</v>
      </c>
      <c r="ET74" s="180" t="s">
        <v>2863</v>
      </c>
    </row>
    <row r="75" spans="1:150" x14ac:dyDescent="0.3">
      <c r="A75" s="1"/>
      <c r="B75" s="181" t="s">
        <v>3366</v>
      </c>
      <c r="C75" s="181" t="s">
        <v>263</v>
      </c>
      <c r="D75" s="181" t="s">
        <v>915</v>
      </c>
      <c r="E75" s="181" t="s">
        <v>3367</v>
      </c>
      <c r="F75" s="181" t="s">
        <v>3368</v>
      </c>
      <c r="G75" s="182" t="s">
        <v>2816</v>
      </c>
      <c r="H75" s="182" t="s">
        <v>2703</v>
      </c>
      <c r="I75" s="182" t="s">
        <v>2703</v>
      </c>
      <c r="J75" s="182" t="s">
        <v>2816</v>
      </c>
      <c r="K75" s="182" t="s">
        <v>2703</v>
      </c>
      <c r="L75" s="182" t="s">
        <v>2703</v>
      </c>
      <c r="M75" s="182" t="s">
        <v>2816</v>
      </c>
      <c r="N75" s="182" t="s">
        <v>2703</v>
      </c>
      <c r="O75" s="182" t="s">
        <v>2703</v>
      </c>
      <c r="P75" s="182" t="s">
        <v>2816</v>
      </c>
      <c r="Q75" s="182" t="s">
        <v>2703</v>
      </c>
      <c r="R75" s="182" t="s">
        <v>2703</v>
      </c>
      <c r="S75" s="182" t="s">
        <v>2816</v>
      </c>
      <c r="T75" s="182" t="s">
        <v>2703</v>
      </c>
      <c r="U75" s="182" t="s">
        <v>2703</v>
      </c>
      <c r="V75" s="182" t="s">
        <v>2816</v>
      </c>
      <c r="W75" s="182" t="s">
        <v>2703</v>
      </c>
      <c r="X75" s="182" t="s">
        <v>2703</v>
      </c>
      <c r="Y75" s="182" t="s">
        <v>2816</v>
      </c>
      <c r="Z75" s="182" t="s">
        <v>2703</v>
      </c>
      <c r="AA75" s="182" t="s">
        <v>2703</v>
      </c>
      <c r="AB75" s="182" t="s">
        <v>2816</v>
      </c>
      <c r="AC75" s="182" t="s">
        <v>2703</v>
      </c>
      <c r="AD75" s="182" t="s">
        <v>2703</v>
      </c>
      <c r="AE75" s="182" t="s">
        <v>2816</v>
      </c>
      <c r="AF75" s="182" t="s">
        <v>2703</v>
      </c>
      <c r="AG75" s="182" t="s">
        <v>2703</v>
      </c>
      <c r="AH75" s="182" t="s">
        <v>2816</v>
      </c>
      <c r="AI75" s="182" t="s">
        <v>2703</v>
      </c>
      <c r="AJ75" s="182" t="s">
        <v>2703</v>
      </c>
      <c r="AK75" s="182" t="s">
        <v>2816</v>
      </c>
      <c r="AL75" s="182" t="s">
        <v>2703</v>
      </c>
      <c r="AM75" s="182" t="s">
        <v>2703</v>
      </c>
      <c r="AN75" s="182" t="s">
        <v>2816</v>
      </c>
      <c r="AO75" s="182" t="s">
        <v>2703</v>
      </c>
      <c r="AP75" s="182" t="s">
        <v>2703</v>
      </c>
      <c r="AQ75" s="182" t="s">
        <v>2816</v>
      </c>
      <c r="AR75" s="182" t="s">
        <v>2703</v>
      </c>
      <c r="AS75" s="182" t="s">
        <v>2703</v>
      </c>
      <c r="AT75" s="182" t="s">
        <v>2816</v>
      </c>
      <c r="AU75" s="182" t="s">
        <v>2703</v>
      </c>
      <c r="AV75" s="182" t="s">
        <v>2703</v>
      </c>
      <c r="AW75" s="182" t="s">
        <v>2816</v>
      </c>
      <c r="AX75" s="182" t="s">
        <v>2703</v>
      </c>
      <c r="AY75" s="182" t="s">
        <v>2703</v>
      </c>
      <c r="AZ75" s="182" t="s">
        <v>2816</v>
      </c>
      <c r="BA75" s="182" t="s">
        <v>2703</v>
      </c>
      <c r="BB75" s="182" t="s">
        <v>2703</v>
      </c>
      <c r="BC75" s="182" t="s">
        <v>2816</v>
      </c>
      <c r="BD75" s="182" t="s">
        <v>2703</v>
      </c>
      <c r="BE75" s="182" t="s">
        <v>2703</v>
      </c>
      <c r="BF75" s="182" t="s">
        <v>2816</v>
      </c>
      <c r="BG75" s="182" t="s">
        <v>2703</v>
      </c>
      <c r="BH75" s="182" t="s">
        <v>2703</v>
      </c>
      <c r="BI75" s="182" t="s">
        <v>2816</v>
      </c>
      <c r="BJ75" s="182" t="s">
        <v>2703</v>
      </c>
      <c r="BK75" s="182" t="s">
        <v>2703</v>
      </c>
      <c r="BL75" s="182" t="s">
        <v>2816</v>
      </c>
      <c r="BM75" s="182" t="s">
        <v>2703</v>
      </c>
      <c r="BN75" s="182" t="s">
        <v>2703</v>
      </c>
      <c r="BO75" s="182" t="s">
        <v>2816</v>
      </c>
      <c r="BP75" s="182" t="s">
        <v>2703</v>
      </c>
      <c r="BQ75" s="182" t="s">
        <v>2703</v>
      </c>
      <c r="BR75" s="182" t="s">
        <v>2816</v>
      </c>
      <c r="BS75" s="182" t="s">
        <v>2703</v>
      </c>
      <c r="BT75" s="182" t="s">
        <v>2703</v>
      </c>
      <c r="BU75" s="182" t="s">
        <v>2816</v>
      </c>
      <c r="BV75" s="182" t="s">
        <v>2703</v>
      </c>
      <c r="BW75" s="182" t="s">
        <v>2703</v>
      </c>
      <c r="BX75" s="182" t="s">
        <v>2816</v>
      </c>
      <c r="BY75" s="182" t="s">
        <v>2703</v>
      </c>
      <c r="BZ75" s="182" t="s">
        <v>2703</v>
      </c>
      <c r="CA75" s="182" t="s">
        <v>2816</v>
      </c>
      <c r="CB75" s="182" t="s">
        <v>2703</v>
      </c>
      <c r="CC75" s="182" t="s">
        <v>2703</v>
      </c>
      <c r="CD75" s="182" t="s">
        <v>2816</v>
      </c>
      <c r="CE75" s="182" t="s">
        <v>2703</v>
      </c>
      <c r="CF75" s="182" t="s">
        <v>2703</v>
      </c>
      <c r="CG75" s="182" t="s">
        <v>2816</v>
      </c>
      <c r="CH75" s="182" t="s">
        <v>2703</v>
      </c>
      <c r="CI75" s="182" t="s">
        <v>2703</v>
      </c>
      <c r="CJ75" s="182" t="s">
        <v>2816</v>
      </c>
      <c r="CK75" s="182" t="s">
        <v>2703</v>
      </c>
      <c r="CL75" s="182" t="s">
        <v>2703</v>
      </c>
      <c r="CM75" s="182" t="s">
        <v>2816</v>
      </c>
      <c r="CN75" s="182" t="s">
        <v>2703</v>
      </c>
      <c r="CO75" s="182" t="s">
        <v>2703</v>
      </c>
      <c r="CP75" s="182" t="s">
        <v>2816</v>
      </c>
      <c r="CQ75" s="182" t="s">
        <v>2703</v>
      </c>
      <c r="CR75" s="182" t="s">
        <v>2703</v>
      </c>
      <c r="CS75" s="182" t="s">
        <v>2816</v>
      </c>
      <c r="CT75" s="182" t="s">
        <v>2703</v>
      </c>
      <c r="CU75" s="182" t="s">
        <v>2703</v>
      </c>
      <c r="CV75" s="182" t="s">
        <v>2816</v>
      </c>
      <c r="CW75" s="182" t="s">
        <v>2703</v>
      </c>
      <c r="CX75" s="182" t="s">
        <v>2703</v>
      </c>
      <c r="CY75" s="182" t="s">
        <v>2816</v>
      </c>
      <c r="CZ75" s="182" t="s">
        <v>2703</v>
      </c>
      <c r="DA75" s="182" t="s">
        <v>2703</v>
      </c>
      <c r="DB75" s="182" t="s">
        <v>2816</v>
      </c>
      <c r="DC75" s="182" t="s">
        <v>2703</v>
      </c>
      <c r="DD75" s="182" t="s">
        <v>2703</v>
      </c>
      <c r="DE75" s="182" t="s">
        <v>2816</v>
      </c>
      <c r="DF75" s="182" t="s">
        <v>2703</v>
      </c>
      <c r="DG75" s="182" t="s">
        <v>2703</v>
      </c>
      <c r="DH75" s="182" t="s">
        <v>2816</v>
      </c>
      <c r="DI75" s="182" t="s">
        <v>2703</v>
      </c>
      <c r="DJ75" s="182" t="s">
        <v>2703</v>
      </c>
      <c r="DK75" s="182" t="s">
        <v>2816</v>
      </c>
      <c r="DL75" s="182" t="s">
        <v>2703</v>
      </c>
      <c r="DM75" s="182" t="s">
        <v>2703</v>
      </c>
      <c r="DN75" s="182" t="s">
        <v>2816</v>
      </c>
      <c r="DO75" s="182" t="s">
        <v>2703</v>
      </c>
      <c r="DP75" s="182" t="s">
        <v>2703</v>
      </c>
      <c r="DQ75" s="182" t="s">
        <v>2816</v>
      </c>
      <c r="DR75" s="182" t="s">
        <v>2703</v>
      </c>
      <c r="DS75" s="182" t="s">
        <v>2703</v>
      </c>
      <c r="DT75" s="182" t="s">
        <v>2816</v>
      </c>
      <c r="DU75" s="182" t="s">
        <v>2703</v>
      </c>
      <c r="DV75" s="182" t="s">
        <v>2703</v>
      </c>
      <c r="DW75" s="182" t="s">
        <v>2816</v>
      </c>
      <c r="DX75" s="182" t="s">
        <v>2703</v>
      </c>
      <c r="DY75" s="182" t="s">
        <v>2703</v>
      </c>
      <c r="DZ75" s="182" t="s">
        <v>2816</v>
      </c>
      <c r="EA75" s="182" t="s">
        <v>2703</v>
      </c>
      <c r="EB75" s="182" t="s">
        <v>2703</v>
      </c>
      <c r="EC75" s="182" t="s">
        <v>2816</v>
      </c>
      <c r="ED75" s="182" t="s">
        <v>2703</v>
      </c>
      <c r="EE75" s="182" t="s">
        <v>2703</v>
      </c>
      <c r="EF75" s="182" t="s">
        <v>2816</v>
      </c>
      <c r="EG75" s="182" t="s">
        <v>2703</v>
      </c>
      <c r="EH75" s="182" t="s">
        <v>2703</v>
      </c>
      <c r="EI75" s="182" t="s">
        <v>2816</v>
      </c>
      <c r="EJ75" s="182" t="s">
        <v>2703</v>
      </c>
      <c r="EK75" s="182" t="s">
        <v>2703</v>
      </c>
      <c r="EL75" s="182" t="s">
        <v>2816</v>
      </c>
      <c r="EM75" s="182" t="s">
        <v>2703</v>
      </c>
      <c r="EN75" s="182" t="s">
        <v>2703</v>
      </c>
      <c r="EO75" s="182" t="s">
        <v>2816</v>
      </c>
      <c r="EP75" s="182" t="s">
        <v>2703</v>
      </c>
      <c r="EQ75" s="182" t="s">
        <v>2703</v>
      </c>
      <c r="ER75" s="182" t="s">
        <v>2816</v>
      </c>
      <c r="ES75" s="182" t="s">
        <v>2703</v>
      </c>
      <c r="ET75" s="182" t="s">
        <v>2703</v>
      </c>
    </row>
    <row r="76" spans="1:150" x14ac:dyDescent="0.3">
      <c r="A76" s="1"/>
      <c r="B76" s="181" t="s">
        <v>3369</v>
      </c>
      <c r="C76" s="181" t="s">
        <v>263</v>
      </c>
      <c r="D76" s="181" t="s">
        <v>915</v>
      </c>
      <c r="E76" s="181" t="s">
        <v>3370</v>
      </c>
      <c r="F76" s="181" t="s">
        <v>3371</v>
      </c>
      <c r="G76" s="182" t="s">
        <v>2816</v>
      </c>
      <c r="H76" s="182" t="s">
        <v>2703</v>
      </c>
      <c r="I76" s="182" t="s">
        <v>2703</v>
      </c>
      <c r="J76" s="182" t="s">
        <v>2816</v>
      </c>
      <c r="K76" s="182" t="s">
        <v>2703</v>
      </c>
      <c r="L76" s="182" t="s">
        <v>2703</v>
      </c>
      <c r="M76" s="182" t="s">
        <v>2816</v>
      </c>
      <c r="N76" s="182" t="s">
        <v>2703</v>
      </c>
      <c r="O76" s="182" t="s">
        <v>2703</v>
      </c>
      <c r="P76" s="182" t="s">
        <v>2816</v>
      </c>
      <c r="Q76" s="182" t="s">
        <v>2703</v>
      </c>
      <c r="R76" s="182" t="s">
        <v>2703</v>
      </c>
      <c r="S76" s="182" t="s">
        <v>2816</v>
      </c>
      <c r="T76" s="182" t="s">
        <v>2703</v>
      </c>
      <c r="U76" s="182" t="s">
        <v>2703</v>
      </c>
      <c r="V76" s="182" t="s">
        <v>2816</v>
      </c>
      <c r="W76" s="182" t="s">
        <v>2703</v>
      </c>
      <c r="X76" s="182" t="s">
        <v>2703</v>
      </c>
      <c r="Y76" s="182" t="s">
        <v>2816</v>
      </c>
      <c r="Z76" s="182" t="s">
        <v>2703</v>
      </c>
      <c r="AA76" s="182" t="s">
        <v>2703</v>
      </c>
      <c r="AB76" s="182" t="s">
        <v>2816</v>
      </c>
      <c r="AC76" s="182" t="s">
        <v>2703</v>
      </c>
      <c r="AD76" s="182" t="s">
        <v>2703</v>
      </c>
      <c r="AE76" s="182" t="s">
        <v>2816</v>
      </c>
      <c r="AF76" s="182" t="s">
        <v>2703</v>
      </c>
      <c r="AG76" s="182" t="s">
        <v>2703</v>
      </c>
      <c r="AH76" s="182" t="s">
        <v>2816</v>
      </c>
      <c r="AI76" s="182" t="s">
        <v>2703</v>
      </c>
      <c r="AJ76" s="182" t="s">
        <v>2703</v>
      </c>
      <c r="AK76" s="182" t="s">
        <v>2816</v>
      </c>
      <c r="AL76" s="182" t="s">
        <v>2703</v>
      </c>
      <c r="AM76" s="182" t="s">
        <v>2703</v>
      </c>
      <c r="AN76" s="182" t="s">
        <v>2816</v>
      </c>
      <c r="AO76" s="182" t="s">
        <v>2703</v>
      </c>
      <c r="AP76" s="182" t="s">
        <v>2703</v>
      </c>
      <c r="AQ76" s="182" t="s">
        <v>2816</v>
      </c>
      <c r="AR76" s="182" t="s">
        <v>2703</v>
      </c>
      <c r="AS76" s="182" t="s">
        <v>2703</v>
      </c>
      <c r="AT76" s="182" t="s">
        <v>2816</v>
      </c>
      <c r="AU76" s="182" t="s">
        <v>2703</v>
      </c>
      <c r="AV76" s="182" t="s">
        <v>2703</v>
      </c>
      <c r="AW76" s="182" t="s">
        <v>2816</v>
      </c>
      <c r="AX76" s="182" t="s">
        <v>2703</v>
      </c>
      <c r="AY76" s="182" t="s">
        <v>2703</v>
      </c>
      <c r="AZ76" s="182" t="s">
        <v>2816</v>
      </c>
      <c r="BA76" s="182" t="s">
        <v>2703</v>
      </c>
      <c r="BB76" s="182" t="s">
        <v>2703</v>
      </c>
      <c r="BC76" s="182" t="s">
        <v>2816</v>
      </c>
      <c r="BD76" s="182" t="s">
        <v>2703</v>
      </c>
      <c r="BE76" s="182" t="s">
        <v>2703</v>
      </c>
      <c r="BF76" s="182" t="s">
        <v>2816</v>
      </c>
      <c r="BG76" s="182" t="s">
        <v>2703</v>
      </c>
      <c r="BH76" s="182" t="s">
        <v>2703</v>
      </c>
      <c r="BI76" s="182" t="s">
        <v>2816</v>
      </c>
      <c r="BJ76" s="182" t="s">
        <v>2703</v>
      </c>
      <c r="BK76" s="182" t="s">
        <v>2703</v>
      </c>
      <c r="BL76" s="182" t="s">
        <v>2816</v>
      </c>
      <c r="BM76" s="182" t="s">
        <v>2703</v>
      </c>
      <c r="BN76" s="182" t="s">
        <v>2703</v>
      </c>
      <c r="BO76" s="182" t="s">
        <v>2816</v>
      </c>
      <c r="BP76" s="182" t="s">
        <v>2703</v>
      </c>
      <c r="BQ76" s="182" t="s">
        <v>2863</v>
      </c>
      <c r="BR76" s="182" t="s">
        <v>2816</v>
      </c>
      <c r="BS76" s="182" t="s">
        <v>2703</v>
      </c>
      <c r="BT76" s="182" t="s">
        <v>2863</v>
      </c>
      <c r="BU76" s="182" t="s">
        <v>2816</v>
      </c>
      <c r="BV76" s="182" t="s">
        <v>2703</v>
      </c>
      <c r="BW76" s="182" t="s">
        <v>2703</v>
      </c>
      <c r="BX76" s="182" t="s">
        <v>2816</v>
      </c>
      <c r="BY76" s="182" t="s">
        <v>2703</v>
      </c>
      <c r="BZ76" s="182" t="s">
        <v>2863</v>
      </c>
      <c r="CA76" s="182" t="s">
        <v>2816</v>
      </c>
      <c r="CB76" s="182" t="s">
        <v>2703</v>
      </c>
      <c r="CC76" s="182" t="s">
        <v>2703</v>
      </c>
      <c r="CD76" s="182" t="s">
        <v>2816</v>
      </c>
      <c r="CE76" s="182" t="s">
        <v>2703</v>
      </c>
      <c r="CF76" s="182" t="s">
        <v>2703</v>
      </c>
      <c r="CG76" s="182" t="s">
        <v>2816</v>
      </c>
      <c r="CH76" s="182" t="s">
        <v>2703</v>
      </c>
      <c r="CI76" s="182" t="s">
        <v>2703</v>
      </c>
      <c r="CJ76" s="182" t="s">
        <v>2816</v>
      </c>
      <c r="CK76" s="182" t="s">
        <v>2703</v>
      </c>
      <c r="CL76" s="182" t="s">
        <v>2703</v>
      </c>
      <c r="CM76" s="182" t="s">
        <v>2816</v>
      </c>
      <c r="CN76" s="182" t="s">
        <v>2863</v>
      </c>
      <c r="CO76" s="182" t="s">
        <v>2863</v>
      </c>
      <c r="CP76" s="182" t="s">
        <v>2816</v>
      </c>
      <c r="CQ76" s="182" t="s">
        <v>2863</v>
      </c>
      <c r="CR76" s="182" t="s">
        <v>2863</v>
      </c>
      <c r="CS76" s="182" t="s">
        <v>2816</v>
      </c>
      <c r="CT76" s="182" t="s">
        <v>2703</v>
      </c>
      <c r="CU76" s="182" t="s">
        <v>2703</v>
      </c>
      <c r="CV76" s="182" t="s">
        <v>2816</v>
      </c>
      <c r="CW76" s="182" t="s">
        <v>2703</v>
      </c>
      <c r="CX76" s="182" t="s">
        <v>2703</v>
      </c>
      <c r="CY76" s="182" t="s">
        <v>2816</v>
      </c>
      <c r="CZ76" s="182" t="s">
        <v>2703</v>
      </c>
      <c r="DA76" s="182" t="s">
        <v>2703</v>
      </c>
      <c r="DB76" s="182" t="s">
        <v>2816</v>
      </c>
      <c r="DC76" s="182" t="s">
        <v>2703</v>
      </c>
      <c r="DD76" s="182" t="s">
        <v>2703</v>
      </c>
      <c r="DE76" s="182" t="s">
        <v>2816</v>
      </c>
      <c r="DF76" s="182" t="s">
        <v>2703</v>
      </c>
      <c r="DG76" s="182" t="s">
        <v>2703</v>
      </c>
      <c r="DH76" s="182" t="s">
        <v>2816</v>
      </c>
      <c r="DI76" s="182" t="s">
        <v>2703</v>
      </c>
      <c r="DJ76" s="182" t="s">
        <v>2703</v>
      </c>
      <c r="DK76" s="182" t="s">
        <v>2816</v>
      </c>
      <c r="DL76" s="182" t="s">
        <v>2703</v>
      </c>
      <c r="DM76" s="182" t="s">
        <v>2703</v>
      </c>
      <c r="DN76" s="182" t="s">
        <v>2816</v>
      </c>
      <c r="DO76" s="182" t="s">
        <v>2703</v>
      </c>
      <c r="DP76" s="182" t="s">
        <v>2703</v>
      </c>
      <c r="DQ76" s="182" t="s">
        <v>2816</v>
      </c>
      <c r="DR76" s="182" t="s">
        <v>2703</v>
      </c>
      <c r="DS76" s="182" t="s">
        <v>2703</v>
      </c>
      <c r="DT76" s="182" t="s">
        <v>2816</v>
      </c>
      <c r="DU76" s="182" t="s">
        <v>2703</v>
      </c>
      <c r="DV76" s="182" t="s">
        <v>2703</v>
      </c>
      <c r="DW76" s="182" t="s">
        <v>2816</v>
      </c>
      <c r="DX76" s="182" t="s">
        <v>2703</v>
      </c>
      <c r="DY76" s="182" t="s">
        <v>2703</v>
      </c>
      <c r="DZ76" s="182" t="s">
        <v>2816</v>
      </c>
      <c r="EA76" s="182" t="s">
        <v>2703</v>
      </c>
      <c r="EB76" s="182" t="s">
        <v>2703</v>
      </c>
      <c r="EC76" s="182" t="s">
        <v>2816</v>
      </c>
      <c r="ED76" s="182" t="s">
        <v>2703</v>
      </c>
      <c r="EE76" s="182" t="s">
        <v>2703</v>
      </c>
      <c r="EF76" s="182" t="s">
        <v>2816</v>
      </c>
      <c r="EG76" s="182" t="s">
        <v>2703</v>
      </c>
      <c r="EH76" s="182" t="s">
        <v>2703</v>
      </c>
      <c r="EI76" s="182" t="s">
        <v>2816</v>
      </c>
      <c r="EJ76" s="182" t="s">
        <v>2703</v>
      </c>
      <c r="EK76" s="182" t="s">
        <v>2703</v>
      </c>
      <c r="EL76" s="182" t="s">
        <v>2816</v>
      </c>
      <c r="EM76" s="182" t="s">
        <v>2703</v>
      </c>
      <c r="EN76" s="182" t="s">
        <v>2703</v>
      </c>
      <c r="EO76" s="182" t="s">
        <v>2816</v>
      </c>
      <c r="EP76" s="182" t="s">
        <v>2703</v>
      </c>
      <c r="EQ76" s="182" t="s">
        <v>2863</v>
      </c>
      <c r="ER76" s="182" t="s">
        <v>2816</v>
      </c>
      <c r="ES76" s="182" t="s">
        <v>2863</v>
      </c>
      <c r="ET76" s="182" t="s">
        <v>2863</v>
      </c>
    </row>
    <row r="77" spans="1:150" x14ac:dyDescent="0.3">
      <c r="A77" s="1"/>
      <c r="B77" s="180" t="s">
        <v>3372</v>
      </c>
      <c r="C77" s="180" t="s">
        <v>73</v>
      </c>
      <c r="D77" s="180" t="s">
        <v>74</v>
      </c>
      <c r="E77" s="180" t="s">
        <v>3373</v>
      </c>
      <c r="F77" s="180" t="s">
        <v>3374</v>
      </c>
      <c r="G77" s="180" t="s">
        <v>2816</v>
      </c>
      <c r="H77" s="180" t="s">
        <v>2703</v>
      </c>
      <c r="I77" s="180" t="s">
        <v>2703</v>
      </c>
      <c r="J77" s="180" t="s">
        <v>2816</v>
      </c>
      <c r="K77" s="180" t="s">
        <v>2703</v>
      </c>
      <c r="L77" s="180" t="s">
        <v>2703</v>
      </c>
      <c r="M77" s="180" t="s">
        <v>2816</v>
      </c>
      <c r="N77" s="180" t="s">
        <v>2703</v>
      </c>
      <c r="O77" s="180" t="s">
        <v>2703</v>
      </c>
      <c r="P77" s="180" t="s">
        <v>2816</v>
      </c>
      <c r="Q77" s="180" t="s">
        <v>2703</v>
      </c>
      <c r="R77" s="180" t="s">
        <v>2703</v>
      </c>
      <c r="S77" s="180" t="s">
        <v>2816</v>
      </c>
      <c r="T77" s="180" t="s">
        <v>2703</v>
      </c>
      <c r="U77" s="180" t="s">
        <v>2703</v>
      </c>
      <c r="V77" s="180" t="s">
        <v>2816</v>
      </c>
      <c r="W77" s="180" t="s">
        <v>2703</v>
      </c>
      <c r="X77" s="180" t="s">
        <v>2703</v>
      </c>
      <c r="Y77" s="180" t="s">
        <v>2816</v>
      </c>
      <c r="Z77" s="180" t="s">
        <v>2703</v>
      </c>
      <c r="AA77" s="180" t="s">
        <v>2703</v>
      </c>
      <c r="AB77" s="180" t="s">
        <v>2816</v>
      </c>
      <c r="AC77" s="180" t="s">
        <v>2703</v>
      </c>
      <c r="AD77" s="180" t="s">
        <v>2703</v>
      </c>
      <c r="AE77" s="180" t="s">
        <v>2816</v>
      </c>
      <c r="AF77" s="180" t="s">
        <v>2703</v>
      </c>
      <c r="AG77" s="180" t="s">
        <v>2703</v>
      </c>
      <c r="AH77" s="180" t="s">
        <v>2816</v>
      </c>
      <c r="AI77" s="180" t="s">
        <v>2703</v>
      </c>
      <c r="AJ77" s="180" t="s">
        <v>2703</v>
      </c>
      <c r="AK77" s="180" t="s">
        <v>2816</v>
      </c>
      <c r="AL77" s="180" t="s">
        <v>2703</v>
      </c>
      <c r="AM77" s="180" t="s">
        <v>2703</v>
      </c>
      <c r="AN77" s="180" t="s">
        <v>2816</v>
      </c>
      <c r="AO77" s="180" t="s">
        <v>2703</v>
      </c>
      <c r="AP77" s="180" t="s">
        <v>2703</v>
      </c>
      <c r="AQ77" s="180" t="s">
        <v>2816</v>
      </c>
      <c r="AR77" s="180" t="s">
        <v>2703</v>
      </c>
      <c r="AS77" s="180" t="s">
        <v>2703</v>
      </c>
      <c r="AT77" s="180" t="s">
        <v>2816</v>
      </c>
      <c r="AU77" s="180" t="s">
        <v>2703</v>
      </c>
      <c r="AV77" s="180" t="s">
        <v>2703</v>
      </c>
      <c r="AW77" s="180" t="s">
        <v>2816</v>
      </c>
      <c r="AX77" s="180" t="s">
        <v>2703</v>
      </c>
      <c r="AY77" s="180" t="s">
        <v>2703</v>
      </c>
      <c r="AZ77" s="180" t="s">
        <v>2816</v>
      </c>
      <c r="BA77" s="180" t="s">
        <v>2703</v>
      </c>
      <c r="BB77" s="180" t="s">
        <v>2703</v>
      </c>
      <c r="BC77" s="180" t="s">
        <v>2816</v>
      </c>
      <c r="BD77" s="180" t="s">
        <v>2703</v>
      </c>
      <c r="BE77" s="180" t="s">
        <v>2703</v>
      </c>
      <c r="BF77" s="180" t="s">
        <v>2816</v>
      </c>
      <c r="BG77" s="180" t="s">
        <v>2703</v>
      </c>
      <c r="BH77" s="180" t="s">
        <v>2703</v>
      </c>
      <c r="BI77" s="180" t="s">
        <v>2816</v>
      </c>
      <c r="BJ77" s="180" t="s">
        <v>2703</v>
      </c>
      <c r="BK77" s="180" t="s">
        <v>2703</v>
      </c>
      <c r="BL77" s="180" t="s">
        <v>2816</v>
      </c>
      <c r="BM77" s="180" t="s">
        <v>2703</v>
      </c>
      <c r="BN77" s="180" t="s">
        <v>2703</v>
      </c>
      <c r="BO77" s="180" t="s">
        <v>2816</v>
      </c>
      <c r="BP77" s="180" t="s">
        <v>2703</v>
      </c>
      <c r="BQ77" s="180" t="s">
        <v>2703</v>
      </c>
      <c r="BR77" s="180" t="s">
        <v>2816</v>
      </c>
      <c r="BS77" s="180" t="s">
        <v>2703</v>
      </c>
      <c r="BT77" s="180" t="s">
        <v>2703</v>
      </c>
      <c r="BU77" s="180" t="s">
        <v>2816</v>
      </c>
      <c r="BV77" s="180" t="s">
        <v>2703</v>
      </c>
      <c r="BW77" s="180" t="s">
        <v>2703</v>
      </c>
      <c r="BX77" s="180" t="s">
        <v>2816</v>
      </c>
      <c r="BY77" s="180" t="s">
        <v>2703</v>
      </c>
      <c r="BZ77" s="180" t="s">
        <v>2703</v>
      </c>
      <c r="CA77" s="180" t="s">
        <v>2816</v>
      </c>
      <c r="CB77" s="180" t="s">
        <v>2703</v>
      </c>
      <c r="CC77" s="180" t="s">
        <v>2703</v>
      </c>
      <c r="CD77" s="180" t="s">
        <v>2816</v>
      </c>
      <c r="CE77" s="180" t="s">
        <v>2703</v>
      </c>
      <c r="CF77" s="180" t="s">
        <v>2703</v>
      </c>
      <c r="CG77" s="180" t="s">
        <v>2816</v>
      </c>
      <c r="CH77" s="180" t="s">
        <v>2703</v>
      </c>
      <c r="CI77" s="180" t="s">
        <v>2703</v>
      </c>
      <c r="CJ77" s="180" t="s">
        <v>2816</v>
      </c>
      <c r="CK77" s="180" t="s">
        <v>2703</v>
      </c>
      <c r="CL77" s="180" t="s">
        <v>2703</v>
      </c>
      <c r="CM77" s="180" t="s">
        <v>2816</v>
      </c>
      <c r="CN77" s="180" t="s">
        <v>2703</v>
      </c>
      <c r="CO77" s="180" t="s">
        <v>2703</v>
      </c>
      <c r="CP77" s="180" t="s">
        <v>2816</v>
      </c>
      <c r="CQ77" s="180" t="s">
        <v>2703</v>
      </c>
      <c r="CR77" s="180" t="s">
        <v>2703</v>
      </c>
      <c r="CS77" s="180" t="s">
        <v>2816</v>
      </c>
      <c r="CT77" s="180" t="s">
        <v>2703</v>
      </c>
      <c r="CU77" s="180" t="s">
        <v>2703</v>
      </c>
      <c r="CV77" s="180" t="s">
        <v>2816</v>
      </c>
      <c r="CW77" s="180" t="s">
        <v>2703</v>
      </c>
      <c r="CX77" s="180" t="s">
        <v>2703</v>
      </c>
      <c r="CY77" s="180" t="s">
        <v>2816</v>
      </c>
      <c r="CZ77" s="180" t="s">
        <v>2703</v>
      </c>
      <c r="DA77" s="180" t="s">
        <v>2703</v>
      </c>
      <c r="DB77" s="180" t="s">
        <v>2816</v>
      </c>
      <c r="DC77" s="180" t="s">
        <v>2703</v>
      </c>
      <c r="DD77" s="180" t="s">
        <v>2703</v>
      </c>
      <c r="DE77" s="180" t="s">
        <v>2816</v>
      </c>
      <c r="DF77" s="180" t="s">
        <v>2703</v>
      </c>
      <c r="DG77" s="180" t="s">
        <v>2703</v>
      </c>
      <c r="DH77" s="180" t="s">
        <v>2816</v>
      </c>
      <c r="DI77" s="180" t="s">
        <v>2703</v>
      </c>
      <c r="DJ77" s="180" t="s">
        <v>2703</v>
      </c>
      <c r="DK77" s="180" t="s">
        <v>2816</v>
      </c>
      <c r="DL77" s="180" t="s">
        <v>2703</v>
      </c>
      <c r="DM77" s="180" t="s">
        <v>2703</v>
      </c>
      <c r="DN77" s="180" t="s">
        <v>2816</v>
      </c>
      <c r="DO77" s="180" t="s">
        <v>2703</v>
      </c>
      <c r="DP77" s="180" t="s">
        <v>2703</v>
      </c>
      <c r="DQ77" s="180" t="s">
        <v>2816</v>
      </c>
      <c r="DR77" s="180" t="s">
        <v>2703</v>
      </c>
      <c r="DS77" s="180" t="s">
        <v>2703</v>
      </c>
      <c r="DT77" s="180" t="s">
        <v>2816</v>
      </c>
      <c r="DU77" s="180" t="s">
        <v>2703</v>
      </c>
      <c r="DV77" s="180" t="s">
        <v>2703</v>
      </c>
      <c r="DW77" s="180" t="s">
        <v>2816</v>
      </c>
      <c r="DX77" s="180" t="s">
        <v>2703</v>
      </c>
      <c r="DY77" s="180" t="s">
        <v>2703</v>
      </c>
      <c r="DZ77" s="180" t="s">
        <v>2816</v>
      </c>
      <c r="EA77" s="180" t="s">
        <v>2703</v>
      </c>
      <c r="EB77" s="180" t="s">
        <v>2703</v>
      </c>
      <c r="EC77" s="180" t="s">
        <v>2816</v>
      </c>
      <c r="ED77" s="180" t="s">
        <v>2703</v>
      </c>
      <c r="EE77" s="180" t="s">
        <v>2703</v>
      </c>
      <c r="EF77" s="180" t="s">
        <v>2816</v>
      </c>
      <c r="EG77" s="180" t="s">
        <v>2703</v>
      </c>
      <c r="EH77" s="180" t="s">
        <v>2703</v>
      </c>
      <c r="EI77" s="180" t="s">
        <v>2816</v>
      </c>
      <c r="EJ77" s="180" t="s">
        <v>2703</v>
      </c>
      <c r="EK77" s="180" t="s">
        <v>2703</v>
      </c>
      <c r="EL77" s="180" t="s">
        <v>2816</v>
      </c>
      <c r="EM77" s="180" t="s">
        <v>2703</v>
      </c>
      <c r="EN77" s="180" t="s">
        <v>2703</v>
      </c>
      <c r="EO77" s="180" t="s">
        <v>2816</v>
      </c>
      <c r="EP77" s="180" t="s">
        <v>2703</v>
      </c>
      <c r="EQ77" s="180" t="s">
        <v>2703</v>
      </c>
      <c r="ER77" s="180" t="s">
        <v>2816</v>
      </c>
      <c r="ES77" s="180" t="s">
        <v>2703</v>
      </c>
      <c r="ET77" s="180" t="s">
        <v>2703</v>
      </c>
    </row>
    <row r="78" spans="1:150" x14ac:dyDescent="0.3">
      <c r="A78" s="1"/>
      <c r="B78" s="181" t="s">
        <v>3375</v>
      </c>
      <c r="C78" s="181" t="s">
        <v>73</v>
      </c>
      <c r="D78" s="181" t="s">
        <v>74</v>
      </c>
      <c r="E78" s="181" t="s">
        <v>3376</v>
      </c>
      <c r="F78" s="181" t="s">
        <v>3377</v>
      </c>
      <c r="G78" s="182" t="s">
        <v>2816</v>
      </c>
      <c r="H78" s="182" t="s">
        <v>893</v>
      </c>
      <c r="I78" s="182" t="s">
        <v>893</v>
      </c>
      <c r="J78" s="182" t="s">
        <v>2816</v>
      </c>
      <c r="K78" s="182" t="s">
        <v>893</v>
      </c>
      <c r="L78" s="182" t="s">
        <v>893</v>
      </c>
      <c r="M78" s="182" t="s">
        <v>2816</v>
      </c>
      <c r="N78" s="182" t="s">
        <v>893</v>
      </c>
      <c r="O78" s="182" t="s">
        <v>893</v>
      </c>
      <c r="P78" s="182" t="s">
        <v>2816</v>
      </c>
      <c r="Q78" s="182" t="s">
        <v>893</v>
      </c>
      <c r="R78" s="182" t="s">
        <v>893</v>
      </c>
      <c r="S78" s="182" t="s">
        <v>2816</v>
      </c>
      <c r="T78" s="182" t="s">
        <v>893</v>
      </c>
      <c r="U78" s="182" t="s">
        <v>893</v>
      </c>
      <c r="V78" s="182" t="s">
        <v>2816</v>
      </c>
      <c r="W78" s="182" t="s">
        <v>893</v>
      </c>
      <c r="X78" s="182" t="s">
        <v>893</v>
      </c>
      <c r="Y78" s="182" t="s">
        <v>2816</v>
      </c>
      <c r="Z78" s="182" t="s">
        <v>893</v>
      </c>
      <c r="AA78" s="182" t="s">
        <v>893</v>
      </c>
      <c r="AB78" s="182" t="s">
        <v>2816</v>
      </c>
      <c r="AC78" s="182" t="s">
        <v>893</v>
      </c>
      <c r="AD78" s="182" t="s">
        <v>893</v>
      </c>
      <c r="AE78" s="182" t="s">
        <v>2816</v>
      </c>
      <c r="AF78" s="182" t="s">
        <v>893</v>
      </c>
      <c r="AG78" s="182" t="s">
        <v>893</v>
      </c>
      <c r="AH78" s="182" t="s">
        <v>2816</v>
      </c>
      <c r="AI78" s="182" t="s">
        <v>893</v>
      </c>
      <c r="AJ78" s="182" t="s">
        <v>893</v>
      </c>
      <c r="AK78" s="182" t="s">
        <v>2816</v>
      </c>
      <c r="AL78" s="182" t="s">
        <v>893</v>
      </c>
      <c r="AM78" s="182" t="s">
        <v>893</v>
      </c>
      <c r="AN78" s="182" t="s">
        <v>2816</v>
      </c>
      <c r="AO78" s="182" t="s">
        <v>893</v>
      </c>
      <c r="AP78" s="182" t="s">
        <v>893</v>
      </c>
      <c r="AQ78" s="182" t="s">
        <v>2816</v>
      </c>
      <c r="AR78" s="182" t="s">
        <v>893</v>
      </c>
      <c r="AS78" s="182" t="s">
        <v>893</v>
      </c>
      <c r="AT78" s="182" t="s">
        <v>2816</v>
      </c>
      <c r="AU78" s="182" t="s">
        <v>893</v>
      </c>
      <c r="AV78" s="182" t="s">
        <v>893</v>
      </c>
      <c r="AW78" s="182" t="s">
        <v>2816</v>
      </c>
      <c r="AX78" s="182" t="s">
        <v>893</v>
      </c>
      <c r="AY78" s="182" t="s">
        <v>893</v>
      </c>
      <c r="AZ78" s="182" t="s">
        <v>2816</v>
      </c>
      <c r="BA78" s="182" t="s">
        <v>893</v>
      </c>
      <c r="BB78" s="182" t="s">
        <v>893</v>
      </c>
      <c r="BC78" s="182" t="s">
        <v>2816</v>
      </c>
      <c r="BD78" s="182" t="s">
        <v>893</v>
      </c>
      <c r="BE78" s="182" t="s">
        <v>893</v>
      </c>
      <c r="BF78" s="182" t="s">
        <v>2816</v>
      </c>
      <c r="BG78" s="182" t="s">
        <v>893</v>
      </c>
      <c r="BH78" s="182" t="s">
        <v>893</v>
      </c>
      <c r="BI78" s="182" t="s">
        <v>2816</v>
      </c>
      <c r="BJ78" s="182" t="s">
        <v>893</v>
      </c>
      <c r="BK78" s="182" t="s">
        <v>893</v>
      </c>
      <c r="BL78" s="182" t="s">
        <v>2816</v>
      </c>
      <c r="BM78" s="182" t="s">
        <v>893</v>
      </c>
      <c r="BN78" s="182" t="s">
        <v>893</v>
      </c>
      <c r="BO78" s="182" t="s">
        <v>2816</v>
      </c>
      <c r="BP78" s="182" t="s">
        <v>893</v>
      </c>
      <c r="BQ78" s="182" t="s">
        <v>893</v>
      </c>
      <c r="BR78" s="182" t="s">
        <v>2816</v>
      </c>
      <c r="BS78" s="182" t="s">
        <v>893</v>
      </c>
      <c r="BT78" s="182" t="s">
        <v>893</v>
      </c>
      <c r="BU78" s="182" t="s">
        <v>2816</v>
      </c>
      <c r="BV78" s="182" t="s">
        <v>893</v>
      </c>
      <c r="BW78" s="182" t="s">
        <v>893</v>
      </c>
      <c r="BX78" s="182" t="s">
        <v>2816</v>
      </c>
      <c r="BY78" s="182" t="s">
        <v>893</v>
      </c>
      <c r="BZ78" s="182" t="s">
        <v>893</v>
      </c>
      <c r="CA78" s="182" t="s">
        <v>2816</v>
      </c>
      <c r="CB78" s="182" t="s">
        <v>893</v>
      </c>
      <c r="CC78" s="182" t="s">
        <v>893</v>
      </c>
      <c r="CD78" s="182" t="s">
        <v>2816</v>
      </c>
      <c r="CE78" s="182" t="s">
        <v>893</v>
      </c>
      <c r="CF78" s="182" t="s">
        <v>893</v>
      </c>
      <c r="CG78" s="182" t="s">
        <v>2816</v>
      </c>
      <c r="CH78" s="182" t="s">
        <v>893</v>
      </c>
      <c r="CI78" s="182" t="s">
        <v>893</v>
      </c>
      <c r="CJ78" s="182" t="s">
        <v>2816</v>
      </c>
      <c r="CK78" s="182" t="s">
        <v>893</v>
      </c>
      <c r="CL78" s="182" t="s">
        <v>893</v>
      </c>
      <c r="CM78" s="182" t="s">
        <v>2816</v>
      </c>
      <c r="CN78" s="182" t="s">
        <v>893</v>
      </c>
      <c r="CO78" s="182" t="s">
        <v>893</v>
      </c>
      <c r="CP78" s="182" t="s">
        <v>2816</v>
      </c>
      <c r="CQ78" s="182" t="s">
        <v>893</v>
      </c>
      <c r="CR78" s="182" t="s">
        <v>893</v>
      </c>
      <c r="CS78" s="182" t="s">
        <v>2816</v>
      </c>
      <c r="CT78" s="182" t="s">
        <v>893</v>
      </c>
      <c r="CU78" s="182" t="s">
        <v>893</v>
      </c>
      <c r="CV78" s="182" t="s">
        <v>2816</v>
      </c>
      <c r="CW78" s="182" t="s">
        <v>893</v>
      </c>
      <c r="CX78" s="182" t="s">
        <v>893</v>
      </c>
      <c r="CY78" s="182" t="s">
        <v>2816</v>
      </c>
      <c r="CZ78" s="182" t="s">
        <v>893</v>
      </c>
      <c r="DA78" s="182" t="s">
        <v>893</v>
      </c>
      <c r="DB78" s="182" t="s">
        <v>2816</v>
      </c>
      <c r="DC78" s="182" t="s">
        <v>893</v>
      </c>
      <c r="DD78" s="182" t="s">
        <v>893</v>
      </c>
      <c r="DE78" s="182" t="s">
        <v>2816</v>
      </c>
      <c r="DF78" s="182" t="s">
        <v>893</v>
      </c>
      <c r="DG78" s="182" t="s">
        <v>893</v>
      </c>
      <c r="DH78" s="182" t="s">
        <v>2816</v>
      </c>
      <c r="DI78" s="182" t="s">
        <v>893</v>
      </c>
      <c r="DJ78" s="182" t="s">
        <v>893</v>
      </c>
      <c r="DK78" s="182" t="s">
        <v>2816</v>
      </c>
      <c r="DL78" s="182" t="s">
        <v>893</v>
      </c>
      <c r="DM78" s="182" t="s">
        <v>893</v>
      </c>
      <c r="DN78" s="182" t="s">
        <v>2816</v>
      </c>
      <c r="DO78" s="182" t="s">
        <v>893</v>
      </c>
      <c r="DP78" s="182" t="s">
        <v>893</v>
      </c>
      <c r="DQ78" s="182" t="s">
        <v>2816</v>
      </c>
      <c r="DR78" s="182" t="s">
        <v>893</v>
      </c>
      <c r="DS78" s="182" t="s">
        <v>893</v>
      </c>
      <c r="DT78" s="182" t="s">
        <v>2816</v>
      </c>
      <c r="DU78" s="182" t="s">
        <v>893</v>
      </c>
      <c r="DV78" s="182" t="s">
        <v>893</v>
      </c>
      <c r="DW78" s="182" t="s">
        <v>2816</v>
      </c>
      <c r="DX78" s="182" t="s">
        <v>893</v>
      </c>
      <c r="DY78" s="182" t="s">
        <v>893</v>
      </c>
      <c r="DZ78" s="182" t="s">
        <v>2816</v>
      </c>
      <c r="EA78" s="182" t="s">
        <v>893</v>
      </c>
      <c r="EB78" s="182" t="s">
        <v>893</v>
      </c>
      <c r="EC78" s="182" t="s">
        <v>2816</v>
      </c>
      <c r="ED78" s="182" t="s">
        <v>893</v>
      </c>
      <c r="EE78" s="182" t="s">
        <v>893</v>
      </c>
      <c r="EF78" s="182" t="s">
        <v>2816</v>
      </c>
      <c r="EG78" s="182" t="s">
        <v>893</v>
      </c>
      <c r="EH78" s="182" t="s">
        <v>893</v>
      </c>
      <c r="EI78" s="182" t="s">
        <v>2816</v>
      </c>
      <c r="EJ78" s="182" t="s">
        <v>893</v>
      </c>
      <c r="EK78" s="182" t="s">
        <v>893</v>
      </c>
      <c r="EL78" s="182" t="s">
        <v>2816</v>
      </c>
      <c r="EM78" s="182" t="s">
        <v>893</v>
      </c>
      <c r="EN78" s="182" t="s">
        <v>893</v>
      </c>
      <c r="EO78" s="182" t="s">
        <v>2816</v>
      </c>
      <c r="EP78" s="182" t="s">
        <v>893</v>
      </c>
      <c r="EQ78" s="182" t="s">
        <v>893</v>
      </c>
      <c r="ER78" s="182" t="s">
        <v>2816</v>
      </c>
      <c r="ES78" s="182" t="s">
        <v>893</v>
      </c>
      <c r="ET78" s="182" t="s">
        <v>893</v>
      </c>
    </row>
    <row r="79" spans="1:150" x14ac:dyDescent="0.3">
      <c r="A79" s="1"/>
      <c r="B79" s="181" t="s">
        <v>3378</v>
      </c>
      <c r="C79" s="181" t="s">
        <v>73</v>
      </c>
      <c r="D79" s="181" t="s">
        <v>74</v>
      </c>
      <c r="E79" s="181" t="s">
        <v>3379</v>
      </c>
      <c r="F79" s="181" t="s">
        <v>3380</v>
      </c>
      <c r="G79" s="182" t="s">
        <v>2816</v>
      </c>
      <c r="H79" s="182" t="s">
        <v>893</v>
      </c>
      <c r="I79" s="182" t="s">
        <v>893</v>
      </c>
      <c r="J79" s="182" t="s">
        <v>2816</v>
      </c>
      <c r="K79" s="182" t="s">
        <v>893</v>
      </c>
      <c r="L79" s="182" t="s">
        <v>893</v>
      </c>
      <c r="M79" s="182" t="s">
        <v>2816</v>
      </c>
      <c r="N79" s="182" t="s">
        <v>893</v>
      </c>
      <c r="O79" s="182" t="s">
        <v>893</v>
      </c>
      <c r="P79" s="182" t="s">
        <v>2816</v>
      </c>
      <c r="Q79" s="182" t="s">
        <v>893</v>
      </c>
      <c r="R79" s="182" t="s">
        <v>893</v>
      </c>
      <c r="S79" s="182" t="s">
        <v>2816</v>
      </c>
      <c r="T79" s="182" t="s">
        <v>893</v>
      </c>
      <c r="U79" s="182" t="s">
        <v>893</v>
      </c>
      <c r="V79" s="182" t="s">
        <v>2816</v>
      </c>
      <c r="W79" s="182" t="s">
        <v>893</v>
      </c>
      <c r="X79" s="182" t="s">
        <v>893</v>
      </c>
      <c r="Y79" s="182" t="s">
        <v>2816</v>
      </c>
      <c r="Z79" s="182" t="s">
        <v>893</v>
      </c>
      <c r="AA79" s="182" t="s">
        <v>893</v>
      </c>
      <c r="AB79" s="182" t="s">
        <v>2816</v>
      </c>
      <c r="AC79" s="182" t="s">
        <v>893</v>
      </c>
      <c r="AD79" s="182" t="s">
        <v>893</v>
      </c>
      <c r="AE79" s="182" t="s">
        <v>2816</v>
      </c>
      <c r="AF79" s="182" t="s">
        <v>893</v>
      </c>
      <c r="AG79" s="182" t="s">
        <v>893</v>
      </c>
      <c r="AH79" s="182" t="s">
        <v>2816</v>
      </c>
      <c r="AI79" s="182" t="s">
        <v>893</v>
      </c>
      <c r="AJ79" s="182" t="s">
        <v>893</v>
      </c>
      <c r="AK79" s="182" t="s">
        <v>2816</v>
      </c>
      <c r="AL79" s="182" t="s">
        <v>893</v>
      </c>
      <c r="AM79" s="182" t="s">
        <v>893</v>
      </c>
      <c r="AN79" s="182" t="s">
        <v>2816</v>
      </c>
      <c r="AO79" s="182" t="s">
        <v>893</v>
      </c>
      <c r="AP79" s="182" t="s">
        <v>893</v>
      </c>
      <c r="AQ79" s="182" t="s">
        <v>2816</v>
      </c>
      <c r="AR79" s="182" t="s">
        <v>893</v>
      </c>
      <c r="AS79" s="182" t="s">
        <v>893</v>
      </c>
      <c r="AT79" s="182" t="s">
        <v>2816</v>
      </c>
      <c r="AU79" s="182" t="s">
        <v>893</v>
      </c>
      <c r="AV79" s="182" t="s">
        <v>893</v>
      </c>
      <c r="AW79" s="182" t="s">
        <v>2816</v>
      </c>
      <c r="AX79" s="182" t="s">
        <v>893</v>
      </c>
      <c r="AY79" s="182" t="s">
        <v>893</v>
      </c>
      <c r="AZ79" s="182" t="s">
        <v>2816</v>
      </c>
      <c r="BA79" s="182" t="s">
        <v>893</v>
      </c>
      <c r="BB79" s="182" t="s">
        <v>893</v>
      </c>
      <c r="BC79" s="182" t="s">
        <v>2816</v>
      </c>
      <c r="BD79" s="182" t="s">
        <v>893</v>
      </c>
      <c r="BE79" s="182" t="s">
        <v>893</v>
      </c>
      <c r="BF79" s="182" t="s">
        <v>2816</v>
      </c>
      <c r="BG79" s="182" t="s">
        <v>893</v>
      </c>
      <c r="BH79" s="182" t="s">
        <v>893</v>
      </c>
      <c r="BI79" s="182" t="s">
        <v>2816</v>
      </c>
      <c r="BJ79" s="182" t="s">
        <v>893</v>
      </c>
      <c r="BK79" s="182" t="s">
        <v>893</v>
      </c>
      <c r="BL79" s="182" t="s">
        <v>2816</v>
      </c>
      <c r="BM79" s="182" t="s">
        <v>893</v>
      </c>
      <c r="BN79" s="182" t="s">
        <v>893</v>
      </c>
      <c r="BO79" s="182" t="s">
        <v>2816</v>
      </c>
      <c r="BP79" s="182" t="s">
        <v>893</v>
      </c>
      <c r="BQ79" s="182" t="s">
        <v>893</v>
      </c>
      <c r="BR79" s="182" t="s">
        <v>2816</v>
      </c>
      <c r="BS79" s="182" t="s">
        <v>893</v>
      </c>
      <c r="BT79" s="182" t="s">
        <v>893</v>
      </c>
      <c r="BU79" s="182" t="s">
        <v>2816</v>
      </c>
      <c r="BV79" s="182" t="s">
        <v>893</v>
      </c>
      <c r="BW79" s="182" t="s">
        <v>893</v>
      </c>
      <c r="BX79" s="182" t="s">
        <v>2816</v>
      </c>
      <c r="BY79" s="182" t="s">
        <v>893</v>
      </c>
      <c r="BZ79" s="182" t="s">
        <v>893</v>
      </c>
      <c r="CA79" s="182" t="s">
        <v>2816</v>
      </c>
      <c r="CB79" s="182" t="s">
        <v>893</v>
      </c>
      <c r="CC79" s="182" t="s">
        <v>893</v>
      </c>
      <c r="CD79" s="182" t="s">
        <v>2816</v>
      </c>
      <c r="CE79" s="182" t="s">
        <v>893</v>
      </c>
      <c r="CF79" s="182" t="s">
        <v>893</v>
      </c>
      <c r="CG79" s="182" t="s">
        <v>2816</v>
      </c>
      <c r="CH79" s="182" t="s">
        <v>893</v>
      </c>
      <c r="CI79" s="182" t="s">
        <v>893</v>
      </c>
      <c r="CJ79" s="182" t="s">
        <v>2816</v>
      </c>
      <c r="CK79" s="182" t="s">
        <v>893</v>
      </c>
      <c r="CL79" s="182" t="s">
        <v>893</v>
      </c>
      <c r="CM79" s="182" t="s">
        <v>2816</v>
      </c>
      <c r="CN79" s="182" t="s">
        <v>893</v>
      </c>
      <c r="CO79" s="182" t="s">
        <v>893</v>
      </c>
      <c r="CP79" s="182" t="s">
        <v>2816</v>
      </c>
      <c r="CQ79" s="182" t="s">
        <v>893</v>
      </c>
      <c r="CR79" s="182" t="s">
        <v>893</v>
      </c>
      <c r="CS79" s="182" t="s">
        <v>2816</v>
      </c>
      <c r="CT79" s="182" t="s">
        <v>893</v>
      </c>
      <c r="CU79" s="182" t="s">
        <v>893</v>
      </c>
      <c r="CV79" s="182" t="s">
        <v>2816</v>
      </c>
      <c r="CW79" s="182" t="s">
        <v>893</v>
      </c>
      <c r="CX79" s="182" t="s">
        <v>893</v>
      </c>
      <c r="CY79" s="182" t="s">
        <v>2816</v>
      </c>
      <c r="CZ79" s="182" t="s">
        <v>893</v>
      </c>
      <c r="DA79" s="182" t="s">
        <v>893</v>
      </c>
      <c r="DB79" s="182" t="s">
        <v>2816</v>
      </c>
      <c r="DC79" s="182" t="s">
        <v>893</v>
      </c>
      <c r="DD79" s="182" t="s">
        <v>893</v>
      </c>
      <c r="DE79" s="182" t="s">
        <v>2816</v>
      </c>
      <c r="DF79" s="182" t="s">
        <v>893</v>
      </c>
      <c r="DG79" s="182" t="s">
        <v>893</v>
      </c>
      <c r="DH79" s="182" t="s">
        <v>2816</v>
      </c>
      <c r="DI79" s="182" t="s">
        <v>893</v>
      </c>
      <c r="DJ79" s="182" t="s">
        <v>893</v>
      </c>
      <c r="DK79" s="182" t="s">
        <v>2816</v>
      </c>
      <c r="DL79" s="182" t="s">
        <v>893</v>
      </c>
      <c r="DM79" s="182" t="s">
        <v>893</v>
      </c>
      <c r="DN79" s="182" t="s">
        <v>2816</v>
      </c>
      <c r="DO79" s="182" t="s">
        <v>893</v>
      </c>
      <c r="DP79" s="182" t="s">
        <v>893</v>
      </c>
      <c r="DQ79" s="182" t="s">
        <v>2816</v>
      </c>
      <c r="DR79" s="182" t="s">
        <v>893</v>
      </c>
      <c r="DS79" s="182" t="s">
        <v>893</v>
      </c>
      <c r="DT79" s="182" t="s">
        <v>2816</v>
      </c>
      <c r="DU79" s="182" t="s">
        <v>893</v>
      </c>
      <c r="DV79" s="182" t="s">
        <v>893</v>
      </c>
      <c r="DW79" s="182" t="s">
        <v>2816</v>
      </c>
      <c r="DX79" s="182" t="s">
        <v>893</v>
      </c>
      <c r="DY79" s="182" t="s">
        <v>893</v>
      </c>
      <c r="DZ79" s="182" t="s">
        <v>2816</v>
      </c>
      <c r="EA79" s="182" t="s">
        <v>893</v>
      </c>
      <c r="EB79" s="182" t="s">
        <v>893</v>
      </c>
      <c r="EC79" s="182" t="s">
        <v>2816</v>
      </c>
      <c r="ED79" s="182" t="s">
        <v>893</v>
      </c>
      <c r="EE79" s="182" t="s">
        <v>893</v>
      </c>
      <c r="EF79" s="182" t="s">
        <v>2816</v>
      </c>
      <c r="EG79" s="182" t="s">
        <v>893</v>
      </c>
      <c r="EH79" s="182" t="s">
        <v>893</v>
      </c>
      <c r="EI79" s="182" t="s">
        <v>2816</v>
      </c>
      <c r="EJ79" s="182" t="s">
        <v>893</v>
      </c>
      <c r="EK79" s="182" t="s">
        <v>893</v>
      </c>
      <c r="EL79" s="182" t="s">
        <v>2816</v>
      </c>
      <c r="EM79" s="182" t="s">
        <v>893</v>
      </c>
      <c r="EN79" s="182" t="s">
        <v>893</v>
      </c>
      <c r="EO79" s="182" t="s">
        <v>2816</v>
      </c>
      <c r="EP79" s="182" t="s">
        <v>893</v>
      </c>
      <c r="EQ79" s="182" t="s">
        <v>893</v>
      </c>
      <c r="ER79" s="182" t="s">
        <v>2816</v>
      </c>
      <c r="ES79" s="182" t="s">
        <v>893</v>
      </c>
      <c r="ET79" s="182" t="s">
        <v>893</v>
      </c>
    </row>
    <row r="80" spans="1:150" x14ac:dyDescent="0.3">
      <c r="A80" s="1"/>
      <c r="B80" s="181" t="s">
        <v>3381</v>
      </c>
      <c r="C80" s="181" t="s">
        <v>73</v>
      </c>
      <c r="D80" s="181" t="s">
        <v>74</v>
      </c>
      <c r="E80" s="181" t="s">
        <v>3382</v>
      </c>
      <c r="F80" s="181" t="s">
        <v>3383</v>
      </c>
      <c r="G80" s="182" t="s">
        <v>2816</v>
      </c>
      <c r="H80" s="182" t="s">
        <v>2703</v>
      </c>
      <c r="I80" s="182" t="s">
        <v>2703</v>
      </c>
      <c r="J80" s="182" t="s">
        <v>2816</v>
      </c>
      <c r="K80" s="182" t="s">
        <v>2703</v>
      </c>
      <c r="L80" s="182" t="s">
        <v>2703</v>
      </c>
      <c r="M80" s="182" t="s">
        <v>2816</v>
      </c>
      <c r="N80" s="182" t="s">
        <v>2703</v>
      </c>
      <c r="O80" s="182" t="s">
        <v>2703</v>
      </c>
      <c r="P80" s="182" t="s">
        <v>2816</v>
      </c>
      <c r="Q80" s="182" t="s">
        <v>2703</v>
      </c>
      <c r="R80" s="182" t="s">
        <v>2703</v>
      </c>
      <c r="S80" s="182" t="s">
        <v>2816</v>
      </c>
      <c r="T80" s="182" t="s">
        <v>2703</v>
      </c>
      <c r="U80" s="182" t="s">
        <v>2703</v>
      </c>
      <c r="V80" s="182" t="s">
        <v>2816</v>
      </c>
      <c r="W80" s="182" t="s">
        <v>2703</v>
      </c>
      <c r="X80" s="182" t="s">
        <v>2703</v>
      </c>
      <c r="Y80" s="182" t="s">
        <v>2816</v>
      </c>
      <c r="Z80" s="182" t="s">
        <v>2703</v>
      </c>
      <c r="AA80" s="182" t="s">
        <v>2703</v>
      </c>
      <c r="AB80" s="182" t="s">
        <v>2816</v>
      </c>
      <c r="AC80" s="182" t="s">
        <v>2703</v>
      </c>
      <c r="AD80" s="182" t="s">
        <v>2703</v>
      </c>
      <c r="AE80" s="182" t="s">
        <v>2816</v>
      </c>
      <c r="AF80" s="182" t="s">
        <v>2703</v>
      </c>
      <c r="AG80" s="182" t="s">
        <v>2703</v>
      </c>
      <c r="AH80" s="182" t="s">
        <v>2816</v>
      </c>
      <c r="AI80" s="182" t="s">
        <v>2703</v>
      </c>
      <c r="AJ80" s="182" t="s">
        <v>2703</v>
      </c>
      <c r="AK80" s="182" t="s">
        <v>2816</v>
      </c>
      <c r="AL80" s="182" t="s">
        <v>2703</v>
      </c>
      <c r="AM80" s="182" t="s">
        <v>2703</v>
      </c>
      <c r="AN80" s="182" t="s">
        <v>2816</v>
      </c>
      <c r="AO80" s="182" t="s">
        <v>2703</v>
      </c>
      <c r="AP80" s="182" t="s">
        <v>2703</v>
      </c>
      <c r="AQ80" s="182" t="s">
        <v>2816</v>
      </c>
      <c r="AR80" s="182" t="s">
        <v>2703</v>
      </c>
      <c r="AS80" s="182" t="s">
        <v>2703</v>
      </c>
      <c r="AT80" s="182" t="s">
        <v>2816</v>
      </c>
      <c r="AU80" s="182" t="s">
        <v>2703</v>
      </c>
      <c r="AV80" s="182" t="s">
        <v>2703</v>
      </c>
      <c r="AW80" s="182" t="s">
        <v>2816</v>
      </c>
      <c r="AX80" s="182" t="s">
        <v>2703</v>
      </c>
      <c r="AY80" s="182" t="s">
        <v>2703</v>
      </c>
      <c r="AZ80" s="182" t="s">
        <v>2816</v>
      </c>
      <c r="BA80" s="182" t="s">
        <v>2703</v>
      </c>
      <c r="BB80" s="182" t="s">
        <v>2703</v>
      </c>
      <c r="BC80" s="182" t="s">
        <v>2816</v>
      </c>
      <c r="BD80" s="182" t="s">
        <v>2703</v>
      </c>
      <c r="BE80" s="182" t="s">
        <v>2703</v>
      </c>
      <c r="BF80" s="182" t="s">
        <v>2816</v>
      </c>
      <c r="BG80" s="182" t="s">
        <v>2703</v>
      </c>
      <c r="BH80" s="182" t="s">
        <v>2703</v>
      </c>
      <c r="BI80" s="182" t="s">
        <v>2816</v>
      </c>
      <c r="BJ80" s="182" t="s">
        <v>2703</v>
      </c>
      <c r="BK80" s="182" t="s">
        <v>2703</v>
      </c>
      <c r="BL80" s="182" t="s">
        <v>2816</v>
      </c>
      <c r="BM80" s="182" t="s">
        <v>2703</v>
      </c>
      <c r="BN80" s="182" t="s">
        <v>2703</v>
      </c>
      <c r="BO80" s="182" t="s">
        <v>2816</v>
      </c>
      <c r="BP80" s="182" t="s">
        <v>2703</v>
      </c>
      <c r="BQ80" s="182" t="s">
        <v>2703</v>
      </c>
      <c r="BR80" s="182" t="s">
        <v>2816</v>
      </c>
      <c r="BS80" s="182" t="s">
        <v>2703</v>
      </c>
      <c r="BT80" s="182" t="s">
        <v>2703</v>
      </c>
      <c r="BU80" s="182" t="s">
        <v>2816</v>
      </c>
      <c r="BV80" s="182" t="s">
        <v>2703</v>
      </c>
      <c r="BW80" s="182" t="s">
        <v>2703</v>
      </c>
      <c r="BX80" s="182" t="s">
        <v>2816</v>
      </c>
      <c r="BY80" s="182" t="s">
        <v>2703</v>
      </c>
      <c r="BZ80" s="182" t="s">
        <v>2703</v>
      </c>
      <c r="CA80" s="182" t="s">
        <v>2816</v>
      </c>
      <c r="CB80" s="182" t="s">
        <v>2703</v>
      </c>
      <c r="CC80" s="182" t="s">
        <v>2703</v>
      </c>
      <c r="CD80" s="182" t="s">
        <v>2816</v>
      </c>
      <c r="CE80" s="182" t="s">
        <v>2703</v>
      </c>
      <c r="CF80" s="182" t="s">
        <v>2703</v>
      </c>
      <c r="CG80" s="182" t="s">
        <v>2816</v>
      </c>
      <c r="CH80" s="182" t="s">
        <v>2703</v>
      </c>
      <c r="CI80" s="182" t="s">
        <v>2703</v>
      </c>
      <c r="CJ80" s="182" t="s">
        <v>2816</v>
      </c>
      <c r="CK80" s="182" t="s">
        <v>2703</v>
      </c>
      <c r="CL80" s="182" t="s">
        <v>2703</v>
      </c>
      <c r="CM80" s="182" t="s">
        <v>2816</v>
      </c>
      <c r="CN80" s="182" t="s">
        <v>2703</v>
      </c>
      <c r="CO80" s="182" t="s">
        <v>2703</v>
      </c>
      <c r="CP80" s="182" t="s">
        <v>2816</v>
      </c>
      <c r="CQ80" s="182" t="s">
        <v>2703</v>
      </c>
      <c r="CR80" s="182" t="s">
        <v>2703</v>
      </c>
      <c r="CS80" s="182" t="s">
        <v>2816</v>
      </c>
      <c r="CT80" s="182" t="s">
        <v>2703</v>
      </c>
      <c r="CU80" s="182" t="s">
        <v>2703</v>
      </c>
      <c r="CV80" s="182" t="s">
        <v>2816</v>
      </c>
      <c r="CW80" s="182" t="s">
        <v>2703</v>
      </c>
      <c r="CX80" s="182" t="s">
        <v>2703</v>
      </c>
      <c r="CY80" s="182" t="s">
        <v>2816</v>
      </c>
      <c r="CZ80" s="182" t="s">
        <v>2703</v>
      </c>
      <c r="DA80" s="182" t="s">
        <v>2703</v>
      </c>
      <c r="DB80" s="182" t="s">
        <v>2816</v>
      </c>
      <c r="DC80" s="182" t="s">
        <v>2703</v>
      </c>
      <c r="DD80" s="182" t="s">
        <v>2703</v>
      </c>
      <c r="DE80" s="182" t="s">
        <v>2816</v>
      </c>
      <c r="DF80" s="182" t="s">
        <v>2703</v>
      </c>
      <c r="DG80" s="182" t="s">
        <v>2703</v>
      </c>
      <c r="DH80" s="182" t="s">
        <v>2816</v>
      </c>
      <c r="DI80" s="182" t="s">
        <v>2703</v>
      </c>
      <c r="DJ80" s="182" t="s">
        <v>2703</v>
      </c>
      <c r="DK80" s="182" t="s">
        <v>2816</v>
      </c>
      <c r="DL80" s="182" t="s">
        <v>2703</v>
      </c>
      <c r="DM80" s="182" t="s">
        <v>2703</v>
      </c>
      <c r="DN80" s="182" t="s">
        <v>2816</v>
      </c>
      <c r="DO80" s="182" t="s">
        <v>2703</v>
      </c>
      <c r="DP80" s="182" t="s">
        <v>2703</v>
      </c>
      <c r="DQ80" s="182" t="s">
        <v>2816</v>
      </c>
      <c r="DR80" s="182" t="s">
        <v>2703</v>
      </c>
      <c r="DS80" s="182" t="s">
        <v>2703</v>
      </c>
      <c r="DT80" s="182" t="s">
        <v>2816</v>
      </c>
      <c r="DU80" s="182" t="s">
        <v>2703</v>
      </c>
      <c r="DV80" s="182" t="s">
        <v>2703</v>
      </c>
      <c r="DW80" s="182" t="s">
        <v>2816</v>
      </c>
      <c r="DX80" s="182" t="s">
        <v>2703</v>
      </c>
      <c r="DY80" s="182" t="s">
        <v>2703</v>
      </c>
      <c r="DZ80" s="182" t="s">
        <v>2816</v>
      </c>
      <c r="EA80" s="182" t="s">
        <v>2703</v>
      </c>
      <c r="EB80" s="182" t="s">
        <v>2703</v>
      </c>
      <c r="EC80" s="182" t="s">
        <v>2816</v>
      </c>
      <c r="ED80" s="182" t="s">
        <v>2703</v>
      </c>
      <c r="EE80" s="182" t="s">
        <v>2703</v>
      </c>
      <c r="EF80" s="182" t="s">
        <v>2816</v>
      </c>
      <c r="EG80" s="182" t="s">
        <v>2703</v>
      </c>
      <c r="EH80" s="182" t="s">
        <v>2703</v>
      </c>
      <c r="EI80" s="182" t="s">
        <v>2816</v>
      </c>
      <c r="EJ80" s="182" t="s">
        <v>2703</v>
      </c>
      <c r="EK80" s="182" t="s">
        <v>2703</v>
      </c>
      <c r="EL80" s="182" t="s">
        <v>2816</v>
      </c>
      <c r="EM80" s="182" t="s">
        <v>2703</v>
      </c>
      <c r="EN80" s="182" t="s">
        <v>2703</v>
      </c>
      <c r="EO80" s="182" t="s">
        <v>2816</v>
      </c>
      <c r="EP80" s="182" t="s">
        <v>2703</v>
      </c>
      <c r="EQ80" s="182" t="s">
        <v>2703</v>
      </c>
      <c r="ER80" s="182" t="s">
        <v>2816</v>
      </c>
      <c r="ES80" s="182" t="s">
        <v>2703</v>
      </c>
      <c r="ET80" s="182" t="s">
        <v>2703</v>
      </c>
    </row>
    <row r="81" spans="1:150" x14ac:dyDescent="0.3">
      <c r="A81" s="1"/>
      <c r="B81" s="180" t="s">
        <v>3384</v>
      </c>
      <c r="C81" s="180" t="s">
        <v>93</v>
      </c>
      <c r="D81" s="180" t="s">
        <v>98</v>
      </c>
      <c r="E81" s="180" t="s">
        <v>3385</v>
      </c>
      <c r="F81" s="180" t="s">
        <v>3386</v>
      </c>
      <c r="G81" s="180" t="s">
        <v>2816</v>
      </c>
      <c r="H81" s="180" t="s">
        <v>2703</v>
      </c>
      <c r="I81" s="180" t="s">
        <v>2703</v>
      </c>
      <c r="J81" s="180" t="s">
        <v>2816</v>
      </c>
      <c r="K81" s="180" t="s">
        <v>2703</v>
      </c>
      <c r="L81" s="180" t="s">
        <v>2703</v>
      </c>
      <c r="M81" s="180" t="s">
        <v>2816</v>
      </c>
      <c r="N81" s="180" t="s">
        <v>2703</v>
      </c>
      <c r="O81" s="180" t="s">
        <v>2703</v>
      </c>
      <c r="P81" s="180" t="s">
        <v>2816</v>
      </c>
      <c r="Q81" s="180" t="s">
        <v>2703</v>
      </c>
      <c r="R81" s="180" t="s">
        <v>2703</v>
      </c>
      <c r="S81" s="180" t="s">
        <v>2816</v>
      </c>
      <c r="T81" s="180" t="s">
        <v>2703</v>
      </c>
      <c r="U81" s="180" t="s">
        <v>2703</v>
      </c>
      <c r="V81" s="180" t="s">
        <v>2816</v>
      </c>
      <c r="W81" s="180" t="s">
        <v>2703</v>
      </c>
      <c r="X81" s="180" t="s">
        <v>2703</v>
      </c>
      <c r="Y81" s="180" t="s">
        <v>2816</v>
      </c>
      <c r="Z81" s="180" t="s">
        <v>2703</v>
      </c>
      <c r="AA81" s="180" t="s">
        <v>2703</v>
      </c>
      <c r="AB81" s="180" t="s">
        <v>2816</v>
      </c>
      <c r="AC81" s="180" t="s">
        <v>2703</v>
      </c>
      <c r="AD81" s="180" t="s">
        <v>2703</v>
      </c>
      <c r="AE81" s="180" t="s">
        <v>2816</v>
      </c>
      <c r="AF81" s="180" t="s">
        <v>2703</v>
      </c>
      <c r="AG81" s="180" t="s">
        <v>2703</v>
      </c>
      <c r="AH81" s="180" t="s">
        <v>2816</v>
      </c>
      <c r="AI81" s="180" t="s">
        <v>2703</v>
      </c>
      <c r="AJ81" s="180" t="s">
        <v>2703</v>
      </c>
      <c r="AK81" s="180" t="s">
        <v>2816</v>
      </c>
      <c r="AL81" s="180" t="s">
        <v>2703</v>
      </c>
      <c r="AM81" s="180" t="s">
        <v>2703</v>
      </c>
      <c r="AN81" s="180" t="s">
        <v>2816</v>
      </c>
      <c r="AO81" s="180" t="s">
        <v>2703</v>
      </c>
      <c r="AP81" s="180" t="s">
        <v>2703</v>
      </c>
      <c r="AQ81" s="180" t="s">
        <v>2816</v>
      </c>
      <c r="AR81" s="180" t="s">
        <v>2703</v>
      </c>
      <c r="AS81" s="180" t="s">
        <v>2703</v>
      </c>
      <c r="AT81" s="180" t="s">
        <v>2816</v>
      </c>
      <c r="AU81" s="180" t="s">
        <v>2703</v>
      </c>
      <c r="AV81" s="180" t="s">
        <v>2703</v>
      </c>
      <c r="AW81" s="180" t="s">
        <v>2816</v>
      </c>
      <c r="AX81" s="180" t="s">
        <v>2703</v>
      </c>
      <c r="AY81" s="180" t="s">
        <v>2703</v>
      </c>
      <c r="AZ81" s="180" t="s">
        <v>2816</v>
      </c>
      <c r="BA81" s="180" t="s">
        <v>2703</v>
      </c>
      <c r="BB81" s="180" t="s">
        <v>2703</v>
      </c>
      <c r="BC81" s="180" t="s">
        <v>2816</v>
      </c>
      <c r="BD81" s="180" t="s">
        <v>2703</v>
      </c>
      <c r="BE81" s="180" t="s">
        <v>2703</v>
      </c>
      <c r="BF81" s="180" t="s">
        <v>2816</v>
      </c>
      <c r="BG81" s="180" t="s">
        <v>2703</v>
      </c>
      <c r="BH81" s="180" t="s">
        <v>2703</v>
      </c>
      <c r="BI81" s="180" t="s">
        <v>2816</v>
      </c>
      <c r="BJ81" s="180" t="s">
        <v>2703</v>
      </c>
      <c r="BK81" s="180" t="s">
        <v>2703</v>
      </c>
      <c r="BL81" s="180" t="s">
        <v>2816</v>
      </c>
      <c r="BM81" s="180" t="s">
        <v>2703</v>
      </c>
      <c r="BN81" s="180" t="s">
        <v>2703</v>
      </c>
      <c r="BO81" s="180" t="s">
        <v>2816</v>
      </c>
      <c r="BP81" s="180" t="s">
        <v>2703</v>
      </c>
      <c r="BQ81" s="180" t="s">
        <v>2703</v>
      </c>
      <c r="BR81" s="180" t="s">
        <v>2816</v>
      </c>
      <c r="BS81" s="180" t="s">
        <v>2703</v>
      </c>
      <c r="BT81" s="180" t="s">
        <v>2703</v>
      </c>
      <c r="BU81" s="180" t="s">
        <v>2816</v>
      </c>
      <c r="BV81" s="180" t="s">
        <v>2703</v>
      </c>
      <c r="BW81" s="180" t="s">
        <v>2703</v>
      </c>
      <c r="BX81" s="180" t="s">
        <v>2816</v>
      </c>
      <c r="BY81" s="180" t="s">
        <v>2703</v>
      </c>
      <c r="BZ81" s="180" t="s">
        <v>2703</v>
      </c>
      <c r="CA81" s="180" t="s">
        <v>2816</v>
      </c>
      <c r="CB81" s="180" t="s">
        <v>2703</v>
      </c>
      <c r="CC81" s="180" t="s">
        <v>2703</v>
      </c>
      <c r="CD81" s="180" t="s">
        <v>2816</v>
      </c>
      <c r="CE81" s="180" t="s">
        <v>2703</v>
      </c>
      <c r="CF81" s="180" t="s">
        <v>2703</v>
      </c>
      <c r="CG81" s="180" t="s">
        <v>2816</v>
      </c>
      <c r="CH81" s="180" t="s">
        <v>2703</v>
      </c>
      <c r="CI81" s="180" t="s">
        <v>2703</v>
      </c>
      <c r="CJ81" s="180" t="s">
        <v>2816</v>
      </c>
      <c r="CK81" s="180" t="s">
        <v>2703</v>
      </c>
      <c r="CL81" s="180" t="s">
        <v>2703</v>
      </c>
      <c r="CM81" s="180" t="s">
        <v>2816</v>
      </c>
      <c r="CN81" s="180" t="s">
        <v>2703</v>
      </c>
      <c r="CO81" s="180" t="s">
        <v>2703</v>
      </c>
      <c r="CP81" s="180" t="s">
        <v>2816</v>
      </c>
      <c r="CQ81" s="180" t="s">
        <v>2703</v>
      </c>
      <c r="CR81" s="180" t="s">
        <v>2703</v>
      </c>
      <c r="CS81" s="180" t="s">
        <v>2816</v>
      </c>
      <c r="CT81" s="180" t="s">
        <v>2703</v>
      </c>
      <c r="CU81" s="180" t="s">
        <v>2703</v>
      </c>
      <c r="CV81" s="180" t="s">
        <v>2816</v>
      </c>
      <c r="CW81" s="180" t="s">
        <v>2703</v>
      </c>
      <c r="CX81" s="180" t="s">
        <v>2703</v>
      </c>
      <c r="CY81" s="180" t="s">
        <v>2816</v>
      </c>
      <c r="CZ81" s="180" t="s">
        <v>2703</v>
      </c>
      <c r="DA81" s="180" t="s">
        <v>2703</v>
      </c>
      <c r="DB81" s="180" t="s">
        <v>2816</v>
      </c>
      <c r="DC81" s="180" t="s">
        <v>2703</v>
      </c>
      <c r="DD81" s="180" t="s">
        <v>2703</v>
      </c>
      <c r="DE81" s="180" t="s">
        <v>2816</v>
      </c>
      <c r="DF81" s="180" t="s">
        <v>2703</v>
      </c>
      <c r="DG81" s="180" t="s">
        <v>2703</v>
      </c>
      <c r="DH81" s="180" t="s">
        <v>2816</v>
      </c>
      <c r="DI81" s="180" t="s">
        <v>2703</v>
      </c>
      <c r="DJ81" s="180" t="s">
        <v>2703</v>
      </c>
      <c r="DK81" s="180" t="s">
        <v>2816</v>
      </c>
      <c r="DL81" s="180" t="s">
        <v>2703</v>
      </c>
      <c r="DM81" s="180" t="s">
        <v>2703</v>
      </c>
      <c r="DN81" s="180" t="s">
        <v>2816</v>
      </c>
      <c r="DO81" s="180" t="s">
        <v>2703</v>
      </c>
      <c r="DP81" s="180" t="s">
        <v>2703</v>
      </c>
      <c r="DQ81" s="180" t="s">
        <v>2816</v>
      </c>
      <c r="DR81" s="180" t="s">
        <v>2703</v>
      </c>
      <c r="DS81" s="180" t="s">
        <v>2703</v>
      </c>
      <c r="DT81" s="180" t="s">
        <v>2816</v>
      </c>
      <c r="DU81" s="180" t="s">
        <v>2703</v>
      </c>
      <c r="DV81" s="180" t="s">
        <v>2703</v>
      </c>
      <c r="DW81" s="180" t="s">
        <v>2816</v>
      </c>
      <c r="DX81" s="180" t="s">
        <v>2703</v>
      </c>
      <c r="DY81" s="180" t="s">
        <v>2703</v>
      </c>
      <c r="DZ81" s="180" t="s">
        <v>2816</v>
      </c>
      <c r="EA81" s="180" t="s">
        <v>2703</v>
      </c>
      <c r="EB81" s="180" t="s">
        <v>2703</v>
      </c>
      <c r="EC81" s="180" t="s">
        <v>2816</v>
      </c>
      <c r="ED81" s="180" t="s">
        <v>2703</v>
      </c>
      <c r="EE81" s="180" t="s">
        <v>2703</v>
      </c>
      <c r="EF81" s="180" t="s">
        <v>2816</v>
      </c>
      <c r="EG81" s="180" t="s">
        <v>2703</v>
      </c>
      <c r="EH81" s="180" t="s">
        <v>2703</v>
      </c>
      <c r="EI81" s="180" t="s">
        <v>2816</v>
      </c>
      <c r="EJ81" s="180" t="s">
        <v>2703</v>
      </c>
      <c r="EK81" s="180" t="s">
        <v>2703</v>
      </c>
      <c r="EL81" s="180" t="s">
        <v>2816</v>
      </c>
      <c r="EM81" s="180" t="s">
        <v>2703</v>
      </c>
      <c r="EN81" s="180" t="s">
        <v>2703</v>
      </c>
      <c r="EO81" s="180" t="s">
        <v>2816</v>
      </c>
      <c r="EP81" s="180" t="s">
        <v>2703</v>
      </c>
      <c r="EQ81" s="180" t="s">
        <v>2703</v>
      </c>
      <c r="ER81" s="180" t="s">
        <v>2816</v>
      </c>
      <c r="ES81" s="180" t="s">
        <v>2703</v>
      </c>
      <c r="ET81" s="180" t="s">
        <v>2703</v>
      </c>
    </row>
    <row r="82" spans="1:150" x14ac:dyDescent="0.3">
      <c r="A82" s="1"/>
      <c r="B82" s="181" t="s">
        <v>3387</v>
      </c>
      <c r="C82" s="181" t="s">
        <v>93</v>
      </c>
      <c r="D82" s="181" t="s">
        <v>98</v>
      </c>
      <c r="E82" s="181" t="s">
        <v>3388</v>
      </c>
      <c r="F82" s="181" t="s">
        <v>3389</v>
      </c>
      <c r="G82" s="182" t="s">
        <v>2816</v>
      </c>
      <c r="H82" s="182" t="s">
        <v>893</v>
      </c>
      <c r="I82" s="182" t="s">
        <v>893</v>
      </c>
      <c r="J82" s="182" t="s">
        <v>2816</v>
      </c>
      <c r="K82" s="182" t="s">
        <v>893</v>
      </c>
      <c r="L82" s="182" t="s">
        <v>893</v>
      </c>
      <c r="M82" s="182" t="s">
        <v>2816</v>
      </c>
      <c r="N82" s="182" t="s">
        <v>893</v>
      </c>
      <c r="O82" s="182" t="s">
        <v>893</v>
      </c>
      <c r="P82" s="182" t="s">
        <v>2816</v>
      </c>
      <c r="Q82" s="182" t="s">
        <v>893</v>
      </c>
      <c r="R82" s="182" t="s">
        <v>893</v>
      </c>
      <c r="S82" s="182" t="s">
        <v>2816</v>
      </c>
      <c r="T82" s="182" t="s">
        <v>893</v>
      </c>
      <c r="U82" s="182" t="s">
        <v>893</v>
      </c>
      <c r="V82" s="182" t="s">
        <v>2816</v>
      </c>
      <c r="W82" s="182" t="s">
        <v>893</v>
      </c>
      <c r="X82" s="182" t="s">
        <v>893</v>
      </c>
      <c r="Y82" s="182" t="s">
        <v>2816</v>
      </c>
      <c r="Z82" s="182" t="s">
        <v>893</v>
      </c>
      <c r="AA82" s="182" t="s">
        <v>893</v>
      </c>
      <c r="AB82" s="182" t="s">
        <v>2816</v>
      </c>
      <c r="AC82" s="182" t="s">
        <v>893</v>
      </c>
      <c r="AD82" s="182" t="s">
        <v>893</v>
      </c>
      <c r="AE82" s="182" t="s">
        <v>2816</v>
      </c>
      <c r="AF82" s="182" t="s">
        <v>893</v>
      </c>
      <c r="AG82" s="182" t="s">
        <v>893</v>
      </c>
      <c r="AH82" s="182" t="s">
        <v>2816</v>
      </c>
      <c r="AI82" s="182" t="s">
        <v>893</v>
      </c>
      <c r="AJ82" s="182" t="s">
        <v>893</v>
      </c>
      <c r="AK82" s="182" t="s">
        <v>2816</v>
      </c>
      <c r="AL82" s="182" t="s">
        <v>893</v>
      </c>
      <c r="AM82" s="182" t="s">
        <v>893</v>
      </c>
      <c r="AN82" s="182" t="s">
        <v>2816</v>
      </c>
      <c r="AO82" s="182" t="s">
        <v>893</v>
      </c>
      <c r="AP82" s="182" t="s">
        <v>893</v>
      </c>
      <c r="AQ82" s="182" t="s">
        <v>2816</v>
      </c>
      <c r="AR82" s="182" t="s">
        <v>893</v>
      </c>
      <c r="AS82" s="182" t="s">
        <v>893</v>
      </c>
      <c r="AT82" s="182" t="s">
        <v>2816</v>
      </c>
      <c r="AU82" s="182" t="s">
        <v>893</v>
      </c>
      <c r="AV82" s="182" t="s">
        <v>893</v>
      </c>
      <c r="AW82" s="182" t="s">
        <v>2816</v>
      </c>
      <c r="AX82" s="182" t="s">
        <v>893</v>
      </c>
      <c r="AY82" s="182" t="s">
        <v>893</v>
      </c>
      <c r="AZ82" s="182" t="s">
        <v>2816</v>
      </c>
      <c r="BA82" s="182" t="s">
        <v>893</v>
      </c>
      <c r="BB82" s="182" t="s">
        <v>893</v>
      </c>
      <c r="BC82" s="182" t="s">
        <v>2816</v>
      </c>
      <c r="BD82" s="182" t="s">
        <v>893</v>
      </c>
      <c r="BE82" s="182" t="s">
        <v>893</v>
      </c>
      <c r="BF82" s="182" t="s">
        <v>2816</v>
      </c>
      <c r="BG82" s="182" t="s">
        <v>893</v>
      </c>
      <c r="BH82" s="182" t="s">
        <v>893</v>
      </c>
      <c r="BI82" s="182" t="s">
        <v>2816</v>
      </c>
      <c r="BJ82" s="182" t="s">
        <v>893</v>
      </c>
      <c r="BK82" s="182" t="s">
        <v>893</v>
      </c>
      <c r="BL82" s="182" t="s">
        <v>2816</v>
      </c>
      <c r="BM82" s="182" t="s">
        <v>893</v>
      </c>
      <c r="BN82" s="182" t="s">
        <v>893</v>
      </c>
      <c r="BO82" s="182" t="s">
        <v>2816</v>
      </c>
      <c r="BP82" s="182" t="s">
        <v>893</v>
      </c>
      <c r="BQ82" s="182" t="s">
        <v>893</v>
      </c>
      <c r="BR82" s="182" t="s">
        <v>2816</v>
      </c>
      <c r="BS82" s="182" t="s">
        <v>893</v>
      </c>
      <c r="BT82" s="182" t="s">
        <v>893</v>
      </c>
      <c r="BU82" s="182" t="s">
        <v>2816</v>
      </c>
      <c r="BV82" s="182" t="s">
        <v>893</v>
      </c>
      <c r="BW82" s="182" t="s">
        <v>893</v>
      </c>
      <c r="BX82" s="182" t="s">
        <v>2816</v>
      </c>
      <c r="BY82" s="182" t="s">
        <v>893</v>
      </c>
      <c r="BZ82" s="182" t="s">
        <v>893</v>
      </c>
      <c r="CA82" s="182" t="s">
        <v>2816</v>
      </c>
      <c r="CB82" s="182" t="s">
        <v>893</v>
      </c>
      <c r="CC82" s="182" t="s">
        <v>893</v>
      </c>
      <c r="CD82" s="182" t="s">
        <v>2816</v>
      </c>
      <c r="CE82" s="182" t="s">
        <v>893</v>
      </c>
      <c r="CF82" s="182" t="s">
        <v>893</v>
      </c>
      <c r="CG82" s="182" t="s">
        <v>2816</v>
      </c>
      <c r="CH82" s="182" t="s">
        <v>893</v>
      </c>
      <c r="CI82" s="182" t="s">
        <v>893</v>
      </c>
      <c r="CJ82" s="182" t="s">
        <v>2816</v>
      </c>
      <c r="CK82" s="182" t="s">
        <v>893</v>
      </c>
      <c r="CL82" s="182" t="s">
        <v>893</v>
      </c>
      <c r="CM82" s="182" t="s">
        <v>2816</v>
      </c>
      <c r="CN82" s="182" t="s">
        <v>893</v>
      </c>
      <c r="CO82" s="182" t="s">
        <v>893</v>
      </c>
      <c r="CP82" s="182" t="s">
        <v>2816</v>
      </c>
      <c r="CQ82" s="182" t="s">
        <v>893</v>
      </c>
      <c r="CR82" s="182" t="s">
        <v>893</v>
      </c>
      <c r="CS82" s="182" t="s">
        <v>2816</v>
      </c>
      <c r="CT82" s="182" t="s">
        <v>893</v>
      </c>
      <c r="CU82" s="182" t="s">
        <v>893</v>
      </c>
      <c r="CV82" s="182" t="s">
        <v>2816</v>
      </c>
      <c r="CW82" s="182" t="s">
        <v>893</v>
      </c>
      <c r="CX82" s="182" t="s">
        <v>893</v>
      </c>
      <c r="CY82" s="182" t="s">
        <v>2816</v>
      </c>
      <c r="CZ82" s="182" t="s">
        <v>893</v>
      </c>
      <c r="DA82" s="182" t="s">
        <v>893</v>
      </c>
      <c r="DB82" s="182" t="s">
        <v>2816</v>
      </c>
      <c r="DC82" s="182" t="s">
        <v>893</v>
      </c>
      <c r="DD82" s="182" t="s">
        <v>893</v>
      </c>
      <c r="DE82" s="182" t="s">
        <v>2816</v>
      </c>
      <c r="DF82" s="182" t="s">
        <v>893</v>
      </c>
      <c r="DG82" s="182" t="s">
        <v>893</v>
      </c>
      <c r="DH82" s="182" t="s">
        <v>2816</v>
      </c>
      <c r="DI82" s="182" t="s">
        <v>893</v>
      </c>
      <c r="DJ82" s="182" t="s">
        <v>893</v>
      </c>
      <c r="DK82" s="182" t="s">
        <v>2816</v>
      </c>
      <c r="DL82" s="182" t="s">
        <v>893</v>
      </c>
      <c r="DM82" s="182" t="s">
        <v>893</v>
      </c>
      <c r="DN82" s="182" t="s">
        <v>2816</v>
      </c>
      <c r="DO82" s="182" t="s">
        <v>893</v>
      </c>
      <c r="DP82" s="182" t="s">
        <v>893</v>
      </c>
      <c r="DQ82" s="182" t="s">
        <v>2816</v>
      </c>
      <c r="DR82" s="182" t="s">
        <v>893</v>
      </c>
      <c r="DS82" s="182" t="s">
        <v>893</v>
      </c>
      <c r="DT82" s="182" t="s">
        <v>2816</v>
      </c>
      <c r="DU82" s="182" t="s">
        <v>893</v>
      </c>
      <c r="DV82" s="182" t="s">
        <v>893</v>
      </c>
      <c r="DW82" s="182" t="s">
        <v>2816</v>
      </c>
      <c r="DX82" s="182" t="s">
        <v>893</v>
      </c>
      <c r="DY82" s="182" t="s">
        <v>893</v>
      </c>
      <c r="DZ82" s="182" t="s">
        <v>2816</v>
      </c>
      <c r="EA82" s="182" t="s">
        <v>893</v>
      </c>
      <c r="EB82" s="182" t="s">
        <v>893</v>
      </c>
      <c r="EC82" s="182" t="s">
        <v>2816</v>
      </c>
      <c r="ED82" s="182" t="s">
        <v>893</v>
      </c>
      <c r="EE82" s="182" t="s">
        <v>893</v>
      </c>
      <c r="EF82" s="182" t="s">
        <v>2816</v>
      </c>
      <c r="EG82" s="182" t="s">
        <v>893</v>
      </c>
      <c r="EH82" s="182" t="s">
        <v>893</v>
      </c>
      <c r="EI82" s="182" t="s">
        <v>2816</v>
      </c>
      <c r="EJ82" s="182" t="s">
        <v>893</v>
      </c>
      <c r="EK82" s="182" t="s">
        <v>893</v>
      </c>
      <c r="EL82" s="182" t="s">
        <v>2816</v>
      </c>
      <c r="EM82" s="182" t="s">
        <v>893</v>
      </c>
      <c r="EN82" s="182" t="s">
        <v>893</v>
      </c>
      <c r="EO82" s="182" t="s">
        <v>2816</v>
      </c>
      <c r="EP82" s="182" t="s">
        <v>893</v>
      </c>
      <c r="EQ82" s="182" t="s">
        <v>893</v>
      </c>
      <c r="ER82" s="182" t="s">
        <v>2816</v>
      </c>
      <c r="ES82" s="182" t="s">
        <v>893</v>
      </c>
      <c r="ET82" s="182" t="s">
        <v>893</v>
      </c>
    </row>
    <row r="83" spans="1:150" x14ac:dyDescent="0.3">
      <c r="A83" s="1"/>
      <c r="B83" s="181" t="s">
        <v>3390</v>
      </c>
      <c r="C83" s="181" t="s">
        <v>93</v>
      </c>
      <c r="D83" s="181" t="s">
        <v>98</v>
      </c>
      <c r="E83" s="181" t="s">
        <v>3391</v>
      </c>
      <c r="F83" s="181" t="s">
        <v>3392</v>
      </c>
      <c r="G83" s="182" t="s">
        <v>2816</v>
      </c>
      <c r="H83" s="182" t="s">
        <v>893</v>
      </c>
      <c r="I83" s="182" t="s">
        <v>893</v>
      </c>
      <c r="J83" s="182" t="s">
        <v>2816</v>
      </c>
      <c r="K83" s="182" t="s">
        <v>893</v>
      </c>
      <c r="L83" s="182" t="s">
        <v>893</v>
      </c>
      <c r="M83" s="182" t="s">
        <v>2816</v>
      </c>
      <c r="N83" s="182" t="s">
        <v>893</v>
      </c>
      <c r="O83" s="182" t="s">
        <v>893</v>
      </c>
      <c r="P83" s="182" t="s">
        <v>2816</v>
      </c>
      <c r="Q83" s="182" t="s">
        <v>893</v>
      </c>
      <c r="R83" s="182" t="s">
        <v>893</v>
      </c>
      <c r="S83" s="182" t="s">
        <v>2816</v>
      </c>
      <c r="T83" s="182" t="s">
        <v>893</v>
      </c>
      <c r="U83" s="182" t="s">
        <v>893</v>
      </c>
      <c r="V83" s="182" t="s">
        <v>2816</v>
      </c>
      <c r="W83" s="182" t="s">
        <v>893</v>
      </c>
      <c r="X83" s="182" t="s">
        <v>893</v>
      </c>
      <c r="Y83" s="182" t="s">
        <v>2816</v>
      </c>
      <c r="Z83" s="182" t="s">
        <v>893</v>
      </c>
      <c r="AA83" s="182" t="s">
        <v>893</v>
      </c>
      <c r="AB83" s="182" t="s">
        <v>2816</v>
      </c>
      <c r="AC83" s="182" t="s">
        <v>893</v>
      </c>
      <c r="AD83" s="182" t="s">
        <v>893</v>
      </c>
      <c r="AE83" s="182" t="s">
        <v>2816</v>
      </c>
      <c r="AF83" s="182" t="s">
        <v>893</v>
      </c>
      <c r="AG83" s="182" t="s">
        <v>893</v>
      </c>
      <c r="AH83" s="182" t="s">
        <v>2816</v>
      </c>
      <c r="AI83" s="182" t="s">
        <v>893</v>
      </c>
      <c r="AJ83" s="182" t="s">
        <v>893</v>
      </c>
      <c r="AK83" s="182" t="s">
        <v>2816</v>
      </c>
      <c r="AL83" s="182" t="s">
        <v>893</v>
      </c>
      <c r="AM83" s="182" t="s">
        <v>893</v>
      </c>
      <c r="AN83" s="182" t="s">
        <v>2816</v>
      </c>
      <c r="AO83" s="182" t="s">
        <v>893</v>
      </c>
      <c r="AP83" s="182" t="s">
        <v>893</v>
      </c>
      <c r="AQ83" s="182" t="s">
        <v>2816</v>
      </c>
      <c r="AR83" s="182" t="s">
        <v>893</v>
      </c>
      <c r="AS83" s="182" t="s">
        <v>893</v>
      </c>
      <c r="AT83" s="182" t="s">
        <v>2816</v>
      </c>
      <c r="AU83" s="182" t="s">
        <v>893</v>
      </c>
      <c r="AV83" s="182" t="s">
        <v>893</v>
      </c>
      <c r="AW83" s="182" t="s">
        <v>2816</v>
      </c>
      <c r="AX83" s="182" t="s">
        <v>893</v>
      </c>
      <c r="AY83" s="182" t="s">
        <v>893</v>
      </c>
      <c r="AZ83" s="182" t="s">
        <v>2816</v>
      </c>
      <c r="BA83" s="182" t="s">
        <v>893</v>
      </c>
      <c r="BB83" s="182" t="s">
        <v>893</v>
      </c>
      <c r="BC83" s="182" t="s">
        <v>2816</v>
      </c>
      <c r="BD83" s="182" t="s">
        <v>893</v>
      </c>
      <c r="BE83" s="182" t="s">
        <v>893</v>
      </c>
      <c r="BF83" s="182" t="s">
        <v>2816</v>
      </c>
      <c r="BG83" s="182" t="s">
        <v>893</v>
      </c>
      <c r="BH83" s="182" t="s">
        <v>893</v>
      </c>
      <c r="BI83" s="182" t="s">
        <v>2816</v>
      </c>
      <c r="BJ83" s="182" t="s">
        <v>893</v>
      </c>
      <c r="BK83" s="182" t="s">
        <v>893</v>
      </c>
      <c r="BL83" s="182" t="s">
        <v>2816</v>
      </c>
      <c r="BM83" s="182" t="s">
        <v>893</v>
      </c>
      <c r="BN83" s="182" t="s">
        <v>893</v>
      </c>
      <c r="BO83" s="182" t="s">
        <v>2816</v>
      </c>
      <c r="BP83" s="182" t="s">
        <v>893</v>
      </c>
      <c r="BQ83" s="182" t="s">
        <v>893</v>
      </c>
      <c r="BR83" s="182" t="s">
        <v>2816</v>
      </c>
      <c r="BS83" s="182" t="s">
        <v>893</v>
      </c>
      <c r="BT83" s="182" t="s">
        <v>893</v>
      </c>
      <c r="BU83" s="182" t="s">
        <v>2816</v>
      </c>
      <c r="BV83" s="182" t="s">
        <v>893</v>
      </c>
      <c r="BW83" s="182" t="s">
        <v>893</v>
      </c>
      <c r="BX83" s="182" t="s">
        <v>2816</v>
      </c>
      <c r="BY83" s="182" t="s">
        <v>893</v>
      </c>
      <c r="BZ83" s="182" t="s">
        <v>893</v>
      </c>
      <c r="CA83" s="182" t="s">
        <v>2816</v>
      </c>
      <c r="CB83" s="182" t="s">
        <v>893</v>
      </c>
      <c r="CC83" s="182" t="s">
        <v>893</v>
      </c>
      <c r="CD83" s="182" t="s">
        <v>2816</v>
      </c>
      <c r="CE83" s="182" t="s">
        <v>893</v>
      </c>
      <c r="CF83" s="182" t="s">
        <v>893</v>
      </c>
      <c r="CG83" s="182" t="s">
        <v>2816</v>
      </c>
      <c r="CH83" s="182" t="s">
        <v>893</v>
      </c>
      <c r="CI83" s="182" t="s">
        <v>893</v>
      </c>
      <c r="CJ83" s="182" t="s">
        <v>2816</v>
      </c>
      <c r="CK83" s="182" t="s">
        <v>893</v>
      </c>
      <c r="CL83" s="182" t="s">
        <v>893</v>
      </c>
      <c r="CM83" s="182" t="s">
        <v>2816</v>
      </c>
      <c r="CN83" s="182" t="s">
        <v>893</v>
      </c>
      <c r="CO83" s="182" t="s">
        <v>893</v>
      </c>
      <c r="CP83" s="182" t="s">
        <v>2816</v>
      </c>
      <c r="CQ83" s="182" t="s">
        <v>893</v>
      </c>
      <c r="CR83" s="182" t="s">
        <v>893</v>
      </c>
      <c r="CS83" s="182" t="s">
        <v>2816</v>
      </c>
      <c r="CT83" s="182" t="s">
        <v>893</v>
      </c>
      <c r="CU83" s="182" t="s">
        <v>893</v>
      </c>
      <c r="CV83" s="182" t="s">
        <v>2816</v>
      </c>
      <c r="CW83" s="182" t="s">
        <v>893</v>
      </c>
      <c r="CX83" s="182" t="s">
        <v>893</v>
      </c>
      <c r="CY83" s="182" t="s">
        <v>2816</v>
      </c>
      <c r="CZ83" s="182" t="s">
        <v>893</v>
      </c>
      <c r="DA83" s="182" t="s">
        <v>893</v>
      </c>
      <c r="DB83" s="182" t="s">
        <v>2816</v>
      </c>
      <c r="DC83" s="182" t="s">
        <v>893</v>
      </c>
      <c r="DD83" s="182" t="s">
        <v>893</v>
      </c>
      <c r="DE83" s="182" t="s">
        <v>2816</v>
      </c>
      <c r="DF83" s="182" t="s">
        <v>893</v>
      </c>
      <c r="DG83" s="182" t="s">
        <v>893</v>
      </c>
      <c r="DH83" s="182" t="s">
        <v>2816</v>
      </c>
      <c r="DI83" s="182" t="s">
        <v>893</v>
      </c>
      <c r="DJ83" s="182" t="s">
        <v>893</v>
      </c>
      <c r="DK83" s="182" t="s">
        <v>2816</v>
      </c>
      <c r="DL83" s="182" t="s">
        <v>893</v>
      </c>
      <c r="DM83" s="182" t="s">
        <v>893</v>
      </c>
      <c r="DN83" s="182" t="s">
        <v>2816</v>
      </c>
      <c r="DO83" s="182" t="s">
        <v>893</v>
      </c>
      <c r="DP83" s="182" t="s">
        <v>893</v>
      </c>
      <c r="DQ83" s="182" t="s">
        <v>2816</v>
      </c>
      <c r="DR83" s="182" t="s">
        <v>893</v>
      </c>
      <c r="DS83" s="182" t="s">
        <v>893</v>
      </c>
      <c r="DT83" s="182" t="s">
        <v>2816</v>
      </c>
      <c r="DU83" s="182" t="s">
        <v>893</v>
      </c>
      <c r="DV83" s="182" t="s">
        <v>893</v>
      </c>
      <c r="DW83" s="182" t="s">
        <v>2816</v>
      </c>
      <c r="DX83" s="182" t="s">
        <v>893</v>
      </c>
      <c r="DY83" s="182" t="s">
        <v>893</v>
      </c>
      <c r="DZ83" s="182" t="s">
        <v>2816</v>
      </c>
      <c r="EA83" s="182" t="s">
        <v>893</v>
      </c>
      <c r="EB83" s="182" t="s">
        <v>893</v>
      </c>
      <c r="EC83" s="182" t="s">
        <v>2816</v>
      </c>
      <c r="ED83" s="182" t="s">
        <v>893</v>
      </c>
      <c r="EE83" s="182" t="s">
        <v>893</v>
      </c>
      <c r="EF83" s="182" t="s">
        <v>2816</v>
      </c>
      <c r="EG83" s="182" t="s">
        <v>893</v>
      </c>
      <c r="EH83" s="182" t="s">
        <v>893</v>
      </c>
      <c r="EI83" s="182" t="s">
        <v>2816</v>
      </c>
      <c r="EJ83" s="182" t="s">
        <v>893</v>
      </c>
      <c r="EK83" s="182" t="s">
        <v>893</v>
      </c>
      <c r="EL83" s="182" t="s">
        <v>2816</v>
      </c>
      <c r="EM83" s="182" t="s">
        <v>893</v>
      </c>
      <c r="EN83" s="182" t="s">
        <v>893</v>
      </c>
      <c r="EO83" s="182" t="s">
        <v>2816</v>
      </c>
      <c r="EP83" s="182" t="s">
        <v>893</v>
      </c>
      <c r="EQ83" s="182" t="s">
        <v>893</v>
      </c>
      <c r="ER83" s="182" t="s">
        <v>2816</v>
      </c>
      <c r="ES83" s="182" t="s">
        <v>893</v>
      </c>
      <c r="ET83" s="182" t="s">
        <v>893</v>
      </c>
    </row>
    <row r="84" spans="1:150" x14ac:dyDescent="0.3">
      <c r="A84" s="1"/>
      <c r="B84" s="181" t="s">
        <v>3393</v>
      </c>
      <c r="C84" s="181" t="s">
        <v>93</v>
      </c>
      <c r="D84" s="181" t="s">
        <v>98</v>
      </c>
      <c r="E84" s="181" t="s">
        <v>3394</v>
      </c>
      <c r="F84" s="181" t="s">
        <v>3395</v>
      </c>
      <c r="G84" s="182" t="s">
        <v>2816</v>
      </c>
      <c r="H84" s="182" t="s">
        <v>2703</v>
      </c>
      <c r="I84" s="182" t="s">
        <v>2703</v>
      </c>
      <c r="J84" s="182" t="s">
        <v>2816</v>
      </c>
      <c r="K84" s="182" t="s">
        <v>2703</v>
      </c>
      <c r="L84" s="182" t="s">
        <v>2703</v>
      </c>
      <c r="M84" s="182" t="s">
        <v>2816</v>
      </c>
      <c r="N84" s="182" t="s">
        <v>2703</v>
      </c>
      <c r="O84" s="182" t="s">
        <v>2703</v>
      </c>
      <c r="P84" s="182" t="s">
        <v>2816</v>
      </c>
      <c r="Q84" s="182" t="s">
        <v>2703</v>
      </c>
      <c r="R84" s="182" t="s">
        <v>2703</v>
      </c>
      <c r="S84" s="182" t="s">
        <v>2816</v>
      </c>
      <c r="T84" s="182" t="s">
        <v>2703</v>
      </c>
      <c r="U84" s="182" t="s">
        <v>2703</v>
      </c>
      <c r="V84" s="182" t="s">
        <v>2816</v>
      </c>
      <c r="W84" s="182" t="s">
        <v>2703</v>
      </c>
      <c r="X84" s="182" t="s">
        <v>2703</v>
      </c>
      <c r="Y84" s="182" t="s">
        <v>2816</v>
      </c>
      <c r="Z84" s="182" t="s">
        <v>2703</v>
      </c>
      <c r="AA84" s="182" t="s">
        <v>2703</v>
      </c>
      <c r="AB84" s="182" t="s">
        <v>2816</v>
      </c>
      <c r="AC84" s="182" t="s">
        <v>2703</v>
      </c>
      <c r="AD84" s="182" t="s">
        <v>2703</v>
      </c>
      <c r="AE84" s="182" t="s">
        <v>2816</v>
      </c>
      <c r="AF84" s="182" t="s">
        <v>2703</v>
      </c>
      <c r="AG84" s="182" t="s">
        <v>2703</v>
      </c>
      <c r="AH84" s="182" t="s">
        <v>2816</v>
      </c>
      <c r="AI84" s="182" t="s">
        <v>2703</v>
      </c>
      <c r="AJ84" s="182" t="s">
        <v>2703</v>
      </c>
      <c r="AK84" s="182" t="s">
        <v>2816</v>
      </c>
      <c r="AL84" s="182" t="s">
        <v>2703</v>
      </c>
      <c r="AM84" s="182" t="s">
        <v>2703</v>
      </c>
      <c r="AN84" s="182" t="s">
        <v>2816</v>
      </c>
      <c r="AO84" s="182" t="s">
        <v>2703</v>
      </c>
      <c r="AP84" s="182" t="s">
        <v>2703</v>
      </c>
      <c r="AQ84" s="182" t="s">
        <v>2816</v>
      </c>
      <c r="AR84" s="182" t="s">
        <v>2703</v>
      </c>
      <c r="AS84" s="182" t="s">
        <v>2703</v>
      </c>
      <c r="AT84" s="182" t="s">
        <v>2816</v>
      </c>
      <c r="AU84" s="182" t="s">
        <v>2703</v>
      </c>
      <c r="AV84" s="182" t="s">
        <v>2703</v>
      </c>
      <c r="AW84" s="182" t="s">
        <v>2816</v>
      </c>
      <c r="AX84" s="182" t="s">
        <v>2703</v>
      </c>
      <c r="AY84" s="182" t="s">
        <v>2703</v>
      </c>
      <c r="AZ84" s="182" t="s">
        <v>2816</v>
      </c>
      <c r="BA84" s="182" t="s">
        <v>2703</v>
      </c>
      <c r="BB84" s="182" t="s">
        <v>2703</v>
      </c>
      <c r="BC84" s="182" t="s">
        <v>2816</v>
      </c>
      <c r="BD84" s="182" t="s">
        <v>2703</v>
      </c>
      <c r="BE84" s="182" t="s">
        <v>2703</v>
      </c>
      <c r="BF84" s="182" t="s">
        <v>2816</v>
      </c>
      <c r="BG84" s="182" t="s">
        <v>2703</v>
      </c>
      <c r="BH84" s="182" t="s">
        <v>2703</v>
      </c>
      <c r="BI84" s="182" t="s">
        <v>2816</v>
      </c>
      <c r="BJ84" s="182" t="s">
        <v>2703</v>
      </c>
      <c r="BK84" s="182" t="s">
        <v>2703</v>
      </c>
      <c r="BL84" s="182" t="s">
        <v>2816</v>
      </c>
      <c r="BM84" s="182" t="s">
        <v>2703</v>
      </c>
      <c r="BN84" s="182" t="s">
        <v>2703</v>
      </c>
      <c r="BO84" s="182" t="s">
        <v>2816</v>
      </c>
      <c r="BP84" s="182" t="s">
        <v>2703</v>
      </c>
      <c r="BQ84" s="182" t="s">
        <v>2703</v>
      </c>
      <c r="BR84" s="182" t="s">
        <v>2816</v>
      </c>
      <c r="BS84" s="182" t="s">
        <v>2703</v>
      </c>
      <c r="BT84" s="182" t="s">
        <v>2703</v>
      </c>
      <c r="BU84" s="182" t="s">
        <v>2816</v>
      </c>
      <c r="BV84" s="182" t="s">
        <v>2703</v>
      </c>
      <c r="BW84" s="182" t="s">
        <v>2703</v>
      </c>
      <c r="BX84" s="182" t="s">
        <v>2816</v>
      </c>
      <c r="BY84" s="182" t="s">
        <v>2703</v>
      </c>
      <c r="BZ84" s="182" t="s">
        <v>2703</v>
      </c>
      <c r="CA84" s="182" t="s">
        <v>2816</v>
      </c>
      <c r="CB84" s="182" t="s">
        <v>2703</v>
      </c>
      <c r="CC84" s="182" t="s">
        <v>2703</v>
      </c>
      <c r="CD84" s="182" t="s">
        <v>2816</v>
      </c>
      <c r="CE84" s="182" t="s">
        <v>2703</v>
      </c>
      <c r="CF84" s="182" t="s">
        <v>2703</v>
      </c>
      <c r="CG84" s="182" t="s">
        <v>2816</v>
      </c>
      <c r="CH84" s="182" t="s">
        <v>2703</v>
      </c>
      <c r="CI84" s="182" t="s">
        <v>2703</v>
      </c>
      <c r="CJ84" s="182" t="s">
        <v>2816</v>
      </c>
      <c r="CK84" s="182" t="s">
        <v>2703</v>
      </c>
      <c r="CL84" s="182" t="s">
        <v>2703</v>
      </c>
      <c r="CM84" s="182" t="s">
        <v>2816</v>
      </c>
      <c r="CN84" s="182" t="s">
        <v>2703</v>
      </c>
      <c r="CO84" s="182" t="s">
        <v>2703</v>
      </c>
      <c r="CP84" s="182" t="s">
        <v>2816</v>
      </c>
      <c r="CQ84" s="182" t="s">
        <v>2703</v>
      </c>
      <c r="CR84" s="182" t="s">
        <v>2703</v>
      </c>
      <c r="CS84" s="182" t="s">
        <v>2816</v>
      </c>
      <c r="CT84" s="182" t="s">
        <v>2703</v>
      </c>
      <c r="CU84" s="182" t="s">
        <v>2703</v>
      </c>
      <c r="CV84" s="182" t="s">
        <v>2816</v>
      </c>
      <c r="CW84" s="182" t="s">
        <v>2703</v>
      </c>
      <c r="CX84" s="182" t="s">
        <v>2703</v>
      </c>
      <c r="CY84" s="182" t="s">
        <v>2816</v>
      </c>
      <c r="CZ84" s="182" t="s">
        <v>2703</v>
      </c>
      <c r="DA84" s="182" t="s">
        <v>2703</v>
      </c>
      <c r="DB84" s="182" t="s">
        <v>2816</v>
      </c>
      <c r="DC84" s="182" t="s">
        <v>2703</v>
      </c>
      <c r="DD84" s="182" t="s">
        <v>2703</v>
      </c>
      <c r="DE84" s="182" t="s">
        <v>2816</v>
      </c>
      <c r="DF84" s="182" t="s">
        <v>2703</v>
      </c>
      <c r="DG84" s="182" t="s">
        <v>2703</v>
      </c>
      <c r="DH84" s="182" t="s">
        <v>2816</v>
      </c>
      <c r="DI84" s="182" t="s">
        <v>2703</v>
      </c>
      <c r="DJ84" s="182" t="s">
        <v>2703</v>
      </c>
      <c r="DK84" s="182" t="s">
        <v>2816</v>
      </c>
      <c r="DL84" s="182" t="s">
        <v>2703</v>
      </c>
      <c r="DM84" s="182" t="s">
        <v>2703</v>
      </c>
      <c r="DN84" s="182" t="s">
        <v>2816</v>
      </c>
      <c r="DO84" s="182" t="s">
        <v>2703</v>
      </c>
      <c r="DP84" s="182" t="s">
        <v>2703</v>
      </c>
      <c r="DQ84" s="182" t="s">
        <v>2816</v>
      </c>
      <c r="DR84" s="182" t="s">
        <v>2703</v>
      </c>
      <c r="DS84" s="182" t="s">
        <v>2703</v>
      </c>
      <c r="DT84" s="182" t="s">
        <v>2816</v>
      </c>
      <c r="DU84" s="182" t="s">
        <v>2703</v>
      </c>
      <c r="DV84" s="182" t="s">
        <v>2703</v>
      </c>
      <c r="DW84" s="182" t="s">
        <v>2816</v>
      </c>
      <c r="DX84" s="182" t="s">
        <v>2703</v>
      </c>
      <c r="DY84" s="182" t="s">
        <v>2703</v>
      </c>
      <c r="DZ84" s="182" t="s">
        <v>2816</v>
      </c>
      <c r="EA84" s="182" t="s">
        <v>2703</v>
      </c>
      <c r="EB84" s="182" t="s">
        <v>2703</v>
      </c>
      <c r="EC84" s="182" t="s">
        <v>2816</v>
      </c>
      <c r="ED84" s="182" t="s">
        <v>2703</v>
      </c>
      <c r="EE84" s="182" t="s">
        <v>2703</v>
      </c>
      <c r="EF84" s="182" t="s">
        <v>2816</v>
      </c>
      <c r="EG84" s="182" t="s">
        <v>2703</v>
      </c>
      <c r="EH84" s="182" t="s">
        <v>2703</v>
      </c>
      <c r="EI84" s="182" t="s">
        <v>2816</v>
      </c>
      <c r="EJ84" s="182" t="s">
        <v>2703</v>
      </c>
      <c r="EK84" s="182" t="s">
        <v>2703</v>
      </c>
      <c r="EL84" s="182" t="s">
        <v>2816</v>
      </c>
      <c r="EM84" s="182" t="s">
        <v>2703</v>
      </c>
      <c r="EN84" s="182" t="s">
        <v>2703</v>
      </c>
      <c r="EO84" s="182" t="s">
        <v>2816</v>
      </c>
      <c r="EP84" s="182" t="s">
        <v>2703</v>
      </c>
      <c r="EQ84" s="182" t="s">
        <v>2703</v>
      </c>
      <c r="ER84" s="182" t="s">
        <v>2816</v>
      </c>
      <c r="ES84" s="182" t="s">
        <v>2703</v>
      </c>
      <c r="ET84" s="182" t="s">
        <v>2703</v>
      </c>
    </row>
    <row r="85" spans="1:150" x14ac:dyDescent="0.3">
      <c r="A85" s="1"/>
      <c r="B85" s="231" t="s">
        <v>889</v>
      </c>
      <c r="C85" s="231" t="s">
        <v>893</v>
      </c>
      <c r="D85" s="231" t="s">
        <v>893</v>
      </c>
      <c r="E85" s="231" t="s">
        <v>893</v>
      </c>
      <c r="F85" s="231" t="s">
        <v>893</v>
      </c>
      <c r="G85" s="1" t="s">
        <v>893</v>
      </c>
      <c r="H85" s="183" t="s">
        <v>2703</v>
      </c>
      <c r="I85" s="183" t="s">
        <v>2703</v>
      </c>
      <c r="J85" s="1" t="s">
        <v>893</v>
      </c>
      <c r="K85" s="183" t="s">
        <v>2703</v>
      </c>
      <c r="L85" s="183" t="s">
        <v>2703</v>
      </c>
      <c r="M85" s="1" t="s">
        <v>893</v>
      </c>
      <c r="N85" s="183" t="s">
        <v>2703</v>
      </c>
      <c r="O85" s="183" t="s">
        <v>2703</v>
      </c>
      <c r="P85" s="1" t="s">
        <v>893</v>
      </c>
      <c r="Q85" s="183" t="s">
        <v>2703</v>
      </c>
      <c r="R85" s="183" t="s">
        <v>2703</v>
      </c>
      <c r="S85" s="1" t="s">
        <v>893</v>
      </c>
      <c r="T85" s="183" t="s">
        <v>2703</v>
      </c>
      <c r="U85" s="183" t="s">
        <v>2703</v>
      </c>
      <c r="V85" s="1" t="s">
        <v>893</v>
      </c>
      <c r="W85" s="183" t="s">
        <v>2703</v>
      </c>
      <c r="X85" s="183" t="s">
        <v>2703</v>
      </c>
      <c r="Y85" s="1" t="s">
        <v>893</v>
      </c>
      <c r="Z85" s="183" t="s">
        <v>2703</v>
      </c>
      <c r="AA85" s="183" t="s">
        <v>2703</v>
      </c>
      <c r="AB85" s="1" t="s">
        <v>893</v>
      </c>
      <c r="AC85" s="183" t="s">
        <v>2703</v>
      </c>
      <c r="AD85" s="183" t="s">
        <v>2703</v>
      </c>
      <c r="AE85" s="1" t="s">
        <v>893</v>
      </c>
      <c r="AF85" s="183" t="s">
        <v>2703</v>
      </c>
      <c r="AG85" s="183" t="s">
        <v>2703</v>
      </c>
      <c r="AH85" s="1" t="s">
        <v>893</v>
      </c>
      <c r="AI85" s="183" t="s">
        <v>2703</v>
      </c>
      <c r="AJ85" s="183" t="s">
        <v>2703</v>
      </c>
      <c r="AK85" s="1" t="s">
        <v>893</v>
      </c>
      <c r="AL85" s="183" t="s">
        <v>2703</v>
      </c>
      <c r="AM85" s="183" t="s">
        <v>2703</v>
      </c>
      <c r="AN85" s="1" t="s">
        <v>893</v>
      </c>
      <c r="AO85" s="183" t="s">
        <v>2703</v>
      </c>
      <c r="AP85" s="183" t="s">
        <v>2703</v>
      </c>
      <c r="AQ85" s="1" t="s">
        <v>893</v>
      </c>
      <c r="AR85" s="183" t="s">
        <v>2703</v>
      </c>
      <c r="AS85" s="183" t="s">
        <v>2703</v>
      </c>
      <c r="AT85" s="1" t="s">
        <v>893</v>
      </c>
      <c r="AU85" s="183" t="s">
        <v>2703</v>
      </c>
      <c r="AV85" s="183" t="s">
        <v>2703</v>
      </c>
      <c r="AW85" s="1" t="s">
        <v>893</v>
      </c>
      <c r="AX85" s="183" t="s">
        <v>2703</v>
      </c>
      <c r="AY85" s="183" t="s">
        <v>2703</v>
      </c>
      <c r="AZ85" s="1" t="s">
        <v>893</v>
      </c>
      <c r="BA85" s="183" t="s">
        <v>2703</v>
      </c>
      <c r="BB85" s="183" t="s">
        <v>2703</v>
      </c>
      <c r="BC85" s="1" t="s">
        <v>893</v>
      </c>
      <c r="BD85" s="183" t="s">
        <v>2703</v>
      </c>
      <c r="BE85" s="183" t="s">
        <v>2703</v>
      </c>
      <c r="BF85" s="1" t="s">
        <v>893</v>
      </c>
      <c r="BG85" s="183" t="s">
        <v>2703</v>
      </c>
      <c r="BH85" s="183" t="s">
        <v>2703</v>
      </c>
      <c r="BI85" s="1" t="s">
        <v>893</v>
      </c>
      <c r="BJ85" s="183" t="s">
        <v>2703</v>
      </c>
      <c r="BK85" s="183" t="s">
        <v>2703</v>
      </c>
      <c r="BL85" s="1" t="s">
        <v>893</v>
      </c>
      <c r="BM85" s="183" t="s">
        <v>2703</v>
      </c>
      <c r="BN85" s="183" t="s">
        <v>2703</v>
      </c>
      <c r="BO85" s="1" t="s">
        <v>893</v>
      </c>
      <c r="BP85" s="183" t="s">
        <v>2703</v>
      </c>
      <c r="BQ85" s="183" t="s">
        <v>2703</v>
      </c>
      <c r="BR85" s="1" t="s">
        <v>893</v>
      </c>
      <c r="BS85" s="183" t="s">
        <v>2703</v>
      </c>
      <c r="BT85" s="183" t="s">
        <v>2703</v>
      </c>
      <c r="BU85" s="1" t="s">
        <v>893</v>
      </c>
      <c r="BV85" s="183" t="s">
        <v>2703</v>
      </c>
      <c r="BW85" s="183" t="s">
        <v>2703</v>
      </c>
      <c r="BX85" s="1" t="s">
        <v>893</v>
      </c>
      <c r="BY85" s="183" t="s">
        <v>2703</v>
      </c>
      <c r="BZ85" s="183" t="s">
        <v>2703</v>
      </c>
      <c r="CA85" s="1" t="s">
        <v>893</v>
      </c>
      <c r="CB85" s="183" t="s">
        <v>2703</v>
      </c>
      <c r="CC85" s="183" t="s">
        <v>2703</v>
      </c>
      <c r="CD85" s="1" t="s">
        <v>893</v>
      </c>
      <c r="CE85" s="183" t="s">
        <v>2703</v>
      </c>
      <c r="CF85" s="183" t="s">
        <v>2703</v>
      </c>
      <c r="CG85" s="1" t="s">
        <v>893</v>
      </c>
      <c r="CH85" s="183" t="s">
        <v>2703</v>
      </c>
      <c r="CI85" s="183" t="s">
        <v>2703</v>
      </c>
      <c r="CJ85" s="1" t="s">
        <v>893</v>
      </c>
      <c r="CK85" s="183" t="s">
        <v>2703</v>
      </c>
      <c r="CL85" s="183" t="s">
        <v>2703</v>
      </c>
      <c r="CM85" s="1" t="s">
        <v>893</v>
      </c>
      <c r="CN85" s="183" t="s">
        <v>2703</v>
      </c>
      <c r="CO85" s="183" t="s">
        <v>2703</v>
      </c>
      <c r="CP85" s="1" t="s">
        <v>893</v>
      </c>
      <c r="CQ85" s="183" t="s">
        <v>2703</v>
      </c>
      <c r="CR85" s="183" t="s">
        <v>2703</v>
      </c>
      <c r="CS85" s="1" t="s">
        <v>893</v>
      </c>
      <c r="CT85" s="183" t="s">
        <v>2703</v>
      </c>
      <c r="CU85" s="183" t="s">
        <v>2703</v>
      </c>
      <c r="CV85" s="1" t="s">
        <v>893</v>
      </c>
      <c r="CW85" s="183" t="s">
        <v>2703</v>
      </c>
      <c r="CX85" s="183" t="s">
        <v>2703</v>
      </c>
      <c r="CY85" s="1" t="s">
        <v>893</v>
      </c>
      <c r="CZ85" s="183" t="s">
        <v>2703</v>
      </c>
      <c r="DA85" s="183" t="s">
        <v>2703</v>
      </c>
      <c r="DB85" s="1" t="s">
        <v>893</v>
      </c>
      <c r="DC85" s="183" t="s">
        <v>2703</v>
      </c>
      <c r="DD85" s="183" t="s">
        <v>2703</v>
      </c>
      <c r="DE85" s="1" t="s">
        <v>893</v>
      </c>
      <c r="DF85" s="183" t="s">
        <v>2703</v>
      </c>
      <c r="DG85" s="183" t="s">
        <v>2703</v>
      </c>
      <c r="DH85" s="1" t="s">
        <v>893</v>
      </c>
      <c r="DI85" s="183" t="s">
        <v>2703</v>
      </c>
      <c r="DJ85" s="183" t="s">
        <v>2703</v>
      </c>
      <c r="DK85" s="1" t="s">
        <v>893</v>
      </c>
      <c r="DL85" s="183" t="s">
        <v>2703</v>
      </c>
      <c r="DM85" s="183" t="s">
        <v>2703</v>
      </c>
      <c r="DN85" s="1" t="s">
        <v>893</v>
      </c>
      <c r="DO85" s="183" t="s">
        <v>2703</v>
      </c>
      <c r="DP85" s="183" t="s">
        <v>2703</v>
      </c>
      <c r="DQ85" s="1" t="s">
        <v>893</v>
      </c>
      <c r="DR85" s="183" t="s">
        <v>2703</v>
      </c>
      <c r="DS85" s="183" t="s">
        <v>2703</v>
      </c>
      <c r="DT85" s="1" t="s">
        <v>893</v>
      </c>
      <c r="DU85" s="183" t="s">
        <v>2703</v>
      </c>
      <c r="DV85" s="183" t="s">
        <v>2703</v>
      </c>
      <c r="DW85" s="1" t="s">
        <v>893</v>
      </c>
      <c r="DX85" s="183" t="s">
        <v>2703</v>
      </c>
      <c r="DY85" s="183" t="s">
        <v>2703</v>
      </c>
      <c r="DZ85" s="1" t="s">
        <v>893</v>
      </c>
      <c r="EA85" s="183" t="s">
        <v>2703</v>
      </c>
      <c r="EB85" s="183" t="s">
        <v>2703</v>
      </c>
      <c r="EC85" s="1" t="s">
        <v>893</v>
      </c>
      <c r="ED85" s="183" t="s">
        <v>2703</v>
      </c>
      <c r="EE85" s="183" t="s">
        <v>2703</v>
      </c>
      <c r="EF85" s="1" t="s">
        <v>893</v>
      </c>
      <c r="EG85" s="183" t="s">
        <v>2703</v>
      </c>
      <c r="EH85" s="183" t="s">
        <v>2703</v>
      </c>
      <c r="EI85" s="1" t="s">
        <v>893</v>
      </c>
      <c r="EJ85" s="183" t="s">
        <v>2703</v>
      </c>
      <c r="EK85" s="183" t="s">
        <v>2703</v>
      </c>
      <c r="EL85" s="1" t="s">
        <v>893</v>
      </c>
      <c r="EM85" s="183" t="s">
        <v>2703</v>
      </c>
      <c r="EN85" s="183" t="s">
        <v>2703</v>
      </c>
      <c r="EO85" s="1" t="s">
        <v>893</v>
      </c>
      <c r="EP85" s="183" t="s">
        <v>2703</v>
      </c>
      <c r="EQ85" s="183" t="s">
        <v>2703</v>
      </c>
      <c r="ER85" s="1" t="s">
        <v>893</v>
      </c>
      <c r="ES85" s="183" t="s">
        <v>2703</v>
      </c>
      <c r="ET85" s="183" t="s">
        <v>2703</v>
      </c>
    </row>
    <row r="86" spans="1:150" ht="52.8" x14ac:dyDescent="0.3">
      <c r="A86" s="1"/>
      <c r="B86" s="232" t="s">
        <v>3396</v>
      </c>
      <c r="C86" s="232" t="s">
        <v>893</v>
      </c>
      <c r="D86" s="232" t="s">
        <v>893</v>
      </c>
      <c r="E86" s="232" t="s">
        <v>893</v>
      </c>
      <c r="F86" s="232" t="s">
        <v>893</v>
      </c>
      <c r="G86" s="184"/>
      <c r="H86" s="184" t="s">
        <v>893</v>
      </c>
      <c r="I86" s="184" t="s">
        <v>893</v>
      </c>
      <c r="J86" s="184"/>
      <c r="K86" s="184" t="s">
        <v>893</v>
      </c>
      <c r="L86" s="184" t="s">
        <v>893</v>
      </c>
      <c r="M86" s="184"/>
      <c r="N86" s="184" t="s">
        <v>893</v>
      </c>
      <c r="O86" s="184" t="s">
        <v>893</v>
      </c>
      <c r="P86" s="184"/>
      <c r="Q86" s="184" t="s">
        <v>893</v>
      </c>
      <c r="R86" s="184" t="s">
        <v>893</v>
      </c>
      <c r="S86" s="184"/>
      <c r="T86" s="184" t="s">
        <v>893</v>
      </c>
      <c r="U86" s="184" t="s">
        <v>893</v>
      </c>
      <c r="V86" s="184"/>
      <c r="W86" s="184" t="s">
        <v>893</v>
      </c>
      <c r="X86" s="184" t="s">
        <v>893</v>
      </c>
      <c r="Y86" s="184"/>
      <c r="Z86" s="184" t="s">
        <v>893</v>
      </c>
      <c r="AA86" s="184" t="s">
        <v>893</v>
      </c>
      <c r="AB86" s="184"/>
      <c r="AC86" s="184" t="s">
        <v>893</v>
      </c>
      <c r="AD86" s="184" t="s">
        <v>893</v>
      </c>
      <c r="AE86" s="184"/>
      <c r="AF86" s="184" t="s">
        <v>893</v>
      </c>
      <c r="AG86" s="184" t="s">
        <v>893</v>
      </c>
      <c r="AH86" s="184"/>
      <c r="AI86" s="184" t="s">
        <v>893</v>
      </c>
      <c r="AJ86" s="184" t="s">
        <v>893</v>
      </c>
      <c r="AK86" s="184"/>
      <c r="AL86" s="184" t="s">
        <v>893</v>
      </c>
      <c r="AM86" s="184" t="s">
        <v>893</v>
      </c>
      <c r="AN86" s="184"/>
      <c r="AO86" s="184" t="s">
        <v>893</v>
      </c>
      <c r="AP86" s="184" t="s">
        <v>893</v>
      </c>
      <c r="AQ86" s="184"/>
      <c r="AR86" s="184" t="s">
        <v>893</v>
      </c>
      <c r="AS86" s="184" t="s">
        <v>893</v>
      </c>
      <c r="AT86" s="184"/>
      <c r="AU86" s="184" t="s">
        <v>893</v>
      </c>
      <c r="AV86" s="184" t="s">
        <v>893</v>
      </c>
      <c r="AW86" s="184"/>
      <c r="AX86" s="184" t="s">
        <v>893</v>
      </c>
      <c r="AY86" s="184" t="s">
        <v>893</v>
      </c>
      <c r="AZ86" s="184"/>
      <c r="BA86" s="184" t="s">
        <v>893</v>
      </c>
      <c r="BB86" s="184" t="s">
        <v>893</v>
      </c>
      <c r="BC86" s="184"/>
      <c r="BD86" s="184" t="s">
        <v>893</v>
      </c>
      <c r="BE86" s="184" t="s">
        <v>893</v>
      </c>
      <c r="BF86" s="184"/>
      <c r="BG86" s="184" t="s">
        <v>893</v>
      </c>
      <c r="BH86" s="184" t="s">
        <v>893</v>
      </c>
      <c r="BI86" s="184"/>
      <c r="BJ86" s="184" t="s">
        <v>893</v>
      </c>
      <c r="BK86" s="184" t="s">
        <v>893</v>
      </c>
      <c r="BL86" s="184"/>
      <c r="BM86" s="184" t="s">
        <v>893</v>
      </c>
      <c r="BN86" s="184" t="s">
        <v>893</v>
      </c>
      <c r="BO86" s="184"/>
      <c r="BP86" s="184" t="s">
        <v>893</v>
      </c>
      <c r="BQ86" s="184" t="s">
        <v>893</v>
      </c>
      <c r="BR86" s="184"/>
      <c r="BS86" s="184" t="s">
        <v>893</v>
      </c>
      <c r="BT86" s="184" t="s">
        <v>893</v>
      </c>
      <c r="BU86" s="184"/>
      <c r="BV86" s="184" t="s">
        <v>893</v>
      </c>
      <c r="BW86" s="184" t="s">
        <v>893</v>
      </c>
      <c r="BX86" s="184"/>
      <c r="BY86" s="184" t="s">
        <v>893</v>
      </c>
      <c r="BZ86" s="184" t="s">
        <v>893</v>
      </c>
      <c r="CA86" s="184"/>
      <c r="CB86" s="184" t="s">
        <v>893</v>
      </c>
      <c r="CC86" s="184" t="s">
        <v>893</v>
      </c>
      <c r="CD86" s="184"/>
      <c r="CE86" s="184" t="s">
        <v>893</v>
      </c>
      <c r="CF86" s="184" t="s">
        <v>893</v>
      </c>
      <c r="CG86" s="184"/>
      <c r="CH86" s="184" t="s">
        <v>893</v>
      </c>
      <c r="CI86" s="184" t="s">
        <v>893</v>
      </c>
      <c r="CJ86" s="184"/>
      <c r="CK86" s="184" t="s">
        <v>893</v>
      </c>
      <c r="CL86" s="184" t="s">
        <v>893</v>
      </c>
      <c r="CM86" s="184"/>
      <c r="CN86" s="184" t="s">
        <v>893</v>
      </c>
      <c r="CO86" s="184" t="s">
        <v>893</v>
      </c>
      <c r="CP86" s="184"/>
      <c r="CQ86" s="184" t="s">
        <v>893</v>
      </c>
      <c r="CR86" s="184" t="s">
        <v>893</v>
      </c>
      <c r="CS86" s="184"/>
      <c r="CT86" s="184" t="s">
        <v>893</v>
      </c>
      <c r="CU86" s="184" t="s">
        <v>893</v>
      </c>
      <c r="CV86" s="184"/>
      <c r="CW86" s="184" t="s">
        <v>893</v>
      </c>
      <c r="CX86" s="184" t="s">
        <v>893</v>
      </c>
      <c r="CY86" s="184"/>
      <c r="CZ86" s="184" t="s">
        <v>893</v>
      </c>
      <c r="DA86" s="184" t="s">
        <v>893</v>
      </c>
      <c r="DB86" s="184"/>
      <c r="DC86" s="184" t="s">
        <v>893</v>
      </c>
      <c r="DD86" s="184" t="s">
        <v>893</v>
      </c>
      <c r="DE86" s="184"/>
      <c r="DF86" s="184" t="s">
        <v>893</v>
      </c>
      <c r="DG86" s="184" t="s">
        <v>893</v>
      </c>
      <c r="DH86" s="184"/>
      <c r="DI86" s="184" t="s">
        <v>893</v>
      </c>
      <c r="DJ86" s="184" t="s">
        <v>893</v>
      </c>
      <c r="DK86" s="184"/>
      <c r="DL86" s="184" t="s">
        <v>893</v>
      </c>
      <c r="DM86" s="184" t="s">
        <v>893</v>
      </c>
      <c r="DN86" s="184"/>
      <c r="DO86" s="184" t="s">
        <v>893</v>
      </c>
      <c r="DP86" s="184" t="s">
        <v>893</v>
      </c>
      <c r="DQ86" s="184"/>
      <c r="DR86" s="184" t="s">
        <v>893</v>
      </c>
      <c r="DS86" s="184" t="s">
        <v>893</v>
      </c>
      <c r="DT86" s="184"/>
      <c r="DU86" s="184" t="s">
        <v>893</v>
      </c>
      <c r="DV86" s="184" t="s">
        <v>893</v>
      </c>
      <c r="DW86" s="184"/>
      <c r="DX86" s="184" t="s">
        <v>893</v>
      </c>
      <c r="DY86" s="184" t="s">
        <v>893</v>
      </c>
      <c r="DZ86" s="184"/>
      <c r="EA86" s="184" t="s">
        <v>893</v>
      </c>
      <c r="EB86" s="184" t="s">
        <v>893</v>
      </c>
      <c r="EC86" s="184"/>
      <c r="ED86" s="184" t="s">
        <v>893</v>
      </c>
      <c r="EE86" s="184" t="s">
        <v>893</v>
      </c>
      <c r="EF86" s="184"/>
      <c r="EG86" s="184" t="s">
        <v>893</v>
      </c>
      <c r="EH86" s="184" t="s">
        <v>893</v>
      </c>
      <c r="EI86" s="184" t="s">
        <v>3397</v>
      </c>
      <c r="EJ86" s="184" t="s">
        <v>893</v>
      </c>
      <c r="EK86" s="184" t="s">
        <v>893</v>
      </c>
      <c r="EL86" s="184"/>
      <c r="EM86" s="184" t="s">
        <v>893</v>
      </c>
      <c r="EN86" s="184" t="s">
        <v>893</v>
      </c>
      <c r="EO86" s="184"/>
      <c r="EP86" s="184" t="s">
        <v>893</v>
      </c>
      <c r="EQ86" s="184" t="s">
        <v>893</v>
      </c>
      <c r="ER86" s="184"/>
      <c r="ES86" s="184" t="s">
        <v>893</v>
      </c>
      <c r="ET86" s="184" t="s">
        <v>893</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0" t="s">
        <v>0</v>
      </c>
      <c r="C3" s="191"/>
      <c r="D3" s="191"/>
      <c r="E3" s="191"/>
      <c r="F3" s="193"/>
      <c r="G3" s="193"/>
    </row>
    <row r="4" spans="1:7" ht="0" hidden="1" customHeight="1" x14ac:dyDescent="0.3">
      <c r="A4" s="1"/>
      <c r="B4" s="1"/>
      <c r="C4" s="1"/>
      <c r="D4" s="1"/>
      <c r="E4" s="1"/>
    </row>
    <row r="5" spans="1:7" ht="22.8" x14ac:dyDescent="0.4">
      <c r="A5" s="1"/>
      <c r="B5" s="23" t="s">
        <v>3398</v>
      </c>
      <c r="C5" s="1"/>
      <c r="D5" s="1"/>
      <c r="E5" s="1"/>
    </row>
    <row r="6" spans="1:7" x14ac:dyDescent="0.3">
      <c r="A6" s="1"/>
      <c r="B6" s="233" t="s">
        <v>17</v>
      </c>
      <c r="C6" s="233"/>
      <c r="D6" s="233" t="s">
        <v>1938</v>
      </c>
      <c r="E6" s="233"/>
    </row>
    <row r="7" spans="1:7" ht="36" customHeight="1" x14ac:dyDescent="0.3">
      <c r="A7" s="1"/>
      <c r="B7" s="186" t="s">
        <v>37</v>
      </c>
      <c r="C7" s="186" t="s">
        <v>514</v>
      </c>
      <c r="D7" s="185" t="s">
        <v>3399</v>
      </c>
      <c r="E7" s="185" t="s">
        <v>3400</v>
      </c>
    </row>
    <row r="8" spans="1:7" x14ac:dyDescent="0.3">
      <c r="A8" s="1"/>
      <c r="B8" s="187" t="s">
        <v>41</v>
      </c>
      <c r="C8" s="187" t="s">
        <v>739</v>
      </c>
      <c r="D8" s="188">
        <v>0</v>
      </c>
      <c r="E8" s="189">
        <v>0</v>
      </c>
    </row>
    <row r="9" spans="1:7" x14ac:dyDescent="0.3">
      <c r="A9" s="1"/>
      <c r="B9" s="187" t="s">
        <v>41</v>
      </c>
      <c r="C9" s="187" t="s">
        <v>740</v>
      </c>
      <c r="D9" s="188">
        <v>0</v>
      </c>
      <c r="E9" s="189">
        <v>0</v>
      </c>
    </row>
    <row r="10" spans="1:7" x14ac:dyDescent="0.3">
      <c r="A10" s="1"/>
      <c r="B10" s="187" t="s">
        <v>41</v>
      </c>
      <c r="C10" s="187" t="s">
        <v>741</v>
      </c>
      <c r="D10" s="188">
        <v>0</v>
      </c>
      <c r="E10" s="189">
        <v>0</v>
      </c>
    </row>
    <row r="11" spans="1:7" x14ac:dyDescent="0.3">
      <c r="A11" s="1"/>
      <c r="B11" s="187" t="s">
        <v>41</v>
      </c>
      <c r="C11" s="187" t="s">
        <v>742</v>
      </c>
      <c r="D11" s="188">
        <v>0</v>
      </c>
      <c r="E11" s="189">
        <v>0</v>
      </c>
    </row>
    <row r="12" spans="1:7" x14ac:dyDescent="0.3">
      <c r="A12" s="1"/>
      <c r="B12" s="187" t="s">
        <v>41</v>
      </c>
      <c r="C12" s="187" t="s">
        <v>743</v>
      </c>
      <c r="D12" s="188">
        <v>0</v>
      </c>
      <c r="E12" s="189">
        <v>0</v>
      </c>
    </row>
    <row r="13" spans="1:7" x14ac:dyDescent="0.3">
      <c r="A13" s="1"/>
      <c r="B13" s="187" t="s">
        <v>41</v>
      </c>
      <c r="C13" s="187" t="s">
        <v>744</v>
      </c>
      <c r="D13" s="188">
        <v>0</v>
      </c>
      <c r="E13" s="189">
        <v>0</v>
      </c>
    </row>
    <row r="14" spans="1:7" x14ac:dyDescent="0.3">
      <c r="A14" s="1"/>
      <c r="B14" s="187" t="s">
        <v>41</v>
      </c>
      <c r="C14" s="187" t="s">
        <v>745</v>
      </c>
      <c r="D14" s="188">
        <v>0</v>
      </c>
      <c r="E14" s="189">
        <v>0</v>
      </c>
    </row>
    <row r="15" spans="1:7" x14ac:dyDescent="0.3">
      <c r="A15" s="1"/>
      <c r="B15" s="187" t="s">
        <v>41</v>
      </c>
      <c r="C15" s="187" t="s">
        <v>746</v>
      </c>
      <c r="D15" s="188">
        <v>0</v>
      </c>
      <c r="E15" s="189">
        <v>0</v>
      </c>
    </row>
    <row r="16" spans="1:7" x14ac:dyDescent="0.3">
      <c r="A16" s="1"/>
      <c r="B16" s="187" t="s">
        <v>41</v>
      </c>
      <c r="C16" s="187" t="s">
        <v>747</v>
      </c>
      <c r="D16" s="188">
        <v>0</v>
      </c>
      <c r="E16" s="189">
        <v>0</v>
      </c>
    </row>
    <row r="17" spans="1:5" x14ac:dyDescent="0.3">
      <c r="A17" s="1"/>
      <c r="B17" s="187" t="s">
        <v>41</v>
      </c>
      <c r="C17" s="187" t="s">
        <v>748</v>
      </c>
      <c r="D17" s="188">
        <v>0</v>
      </c>
      <c r="E17" s="189">
        <v>0</v>
      </c>
    </row>
    <row r="18" spans="1:5" x14ac:dyDescent="0.3">
      <c r="A18" s="1"/>
      <c r="B18" s="187" t="s">
        <v>41</v>
      </c>
      <c r="C18" s="187" t="s">
        <v>749</v>
      </c>
      <c r="D18" s="188">
        <v>0</v>
      </c>
      <c r="E18" s="189">
        <v>0</v>
      </c>
    </row>
    <row r="19" spans="1:5" x14ac:dyDescent="0.3">
      <c r="A19" s="1"/>
      <c r="B19" s="187" t="s">
        <v>41</v>
      </c>
      <c r="C19" s="187" t="s">
        <v>750</v>
      </c>
      <c r="D19" s="188">
        <v>0</v>
      </c>
      <c r="E19" s="189">
        <v>0</v>
      </c>
    </row>
    <row r="20" spans="1:5" x14ac:dyDescent="0.3">
      <c r="A20" s="1"/>
      <c r="B20" s="187" t="s">
        <v>41</v>
      </c>
      <c r="C20" s="187" t="s">
        <v>751</v>
      </c>
      <c r="D20" s="188">
        <v>0</v>
      </c>
      <c r="E20" s="189">
        <v>0</v>
      </c>
    </row>
    <row r="21" spans="1:5" x14ac:dyDescent="0.3">
      <c r="A21" s="1"/>
      <c r="B21" s="187" t="s">
        <v>41</v>
      </c>
      <c r="C21" s="187" t="s">
        <v>752</v>
      </c>
      <c r="D21" s="188">
        <v>0</v>
      </c>
      <c r="E21" s="189">
        <v>0</v>
      </c>
    </row>
    <row r="22" spans="1:5" x14ac:dyDescent="0.3">
      <c r="A22" s="1"/>
      <c r="B22" s="187" t="s">
        <v>41</v>
      </c>
      <c r="C22" s="187" t="s">
        <v>753</v>
      </c>
      <c r="D22" s="188">
        <v>0</v>
      </c>
      <c r="E22" s="189">
        <v>0</v>
      </c>
    </row>
    <row r="23" spans="1:5" x14ac:dyDescent="0.3">
      <c r="A23" s="1"/>
      <c r="B23" s="187" t="s">
        <v>41</v>
      </c>
      <c r="C23" s="187" t="s">
        <v>754</v>
      </c>
      <c r="D23" s="188">
        <v>0</v>
      </c>
      <c r="E23" s="189">
        <v>0</v>
      </c>
    </row>
    <row r="24" spans="1:5" x14ac:dyDescent="0.3">
      <c r="A24" s="1"/>
      <c r="B24" s="187" t="s">
        <v>41</v>
      </c>
      <c r="C24" s="187" t="s">
        <v>755</v>
      </c>
      <c r="D24" s="188">
        <v>0</v>
      </c>
      <c r="E24" s="189">
        <v>0</v>
      </c>
    </row>
    <row r="25" spans="1:5" x14ac:dyDescent="0.3">
      <c r="A25" s="1"/>
      <c r="B25" s="187" t="s">
        <v>41</v>
      </c>
      <c r="C25" s="187" t="s">
        <v>756</v>
      </c>
      <c r="D25" s="188">
        <v>0</v>
      </c>
      <c r="E25" s="189">
        <v>0</v>
      </c>
    </row>
    <row r="26" spans="1:5" x14ac:dyDescent="0.3">
      <c r="A26" s="1"/>
      <c r="B26" s="187" t="s">
        <v>41</v>
      </c>
      <c r="C26" s="187" t="s">
        <v>757</v>
      </c>
      <c r="D26" s="188">
        <v>0</v>
      </c>
      <c r="E26" s="189">
        <v>0</v>
      </c>
    </row>
    <row r="27" spans="1:5" x14ac:dyDescent="0.3">
      <c r="A27" s="1"/>
      <c r="B27" s="187" t="s">
        <v>41</v>
      </c>
      <c r="C27" s="187" t="s">
        <v>758</v>
      </c>
      <c r="D27" s="188">
        <v>0</v>
      </c>
      <c r="E27" s="189">
        <v>0</v>
      </c>
    </row>
    <row r="28" spans="1:5" x14ac:dyDescent="0.3">
      <c r="A28" s="1"/>
      <c r="B28" s="187" t="s">
        <v>41</v>
      </c>
      <c r="C28" s="187" t="s">
        <v>759</v>
      </c>
      <c r="D28" s="188">
        <v>0</v>
      </c>
      <c r="E28" s="189">
        <v>0</v>
      </c>
    </row>
    <row r="29" spans="1:5" x14ac:dyDescent="0.3">
      <c r="A29" s="1"/>
      <c r="B29" s="187" t="s">
        <v>41</v>
      </c>
      <c r="C29" s="187" t="s">
        <v>760</v>
      </c>
      <c r="D29" s="188">
        <v>0</v>
      </c>
      <c r="E29" s="189">
        <v>0</v>
      </c>
    </row>
    <row r="30" spans="1:5" x14ac:dyDescent="0.3">
      <c r="A30" s="1"/>
      <c r="B30" s="187" t="s">
        <v>41</v>
      </c>
      <c r="C30" s="187" t="s">
        <v>761</v>
      </c>
      <c r="D30" s="188">
        <v>0</v>
      </c>
      <c r="E30" s="189">
        <v>0</v>
      </c>
    </row>
    <row r="31" spans="1:5" x14ac:dyDescent="0.3">
      <c r="A31" s="1"/>
      <c r="B31" s="187" t="s">
        <v>41</v>
      </c>
      <c r="C31" s="187" t="s">
        <v>762</v>
      </c>
      <c r="D31" s="188">
        <v>0</v>
      </c>
      <c r="E31" s="189">
        <v>0</v>
      </c>
    </row>
    <row r="32" spans="1:5" x14ac:dyDescent="0.3">
      <c r="A32" s="1"/>
      <c r="B32" s="187" t="s">
        <v>41</v>
      </c>
      <c r="C32" s="187" t="s">
        <v>763</v>
      </c>
      <c r="D32" s="188">
        <v>0</v>
      </c>
      <c r="E32" s="189">
        <v>0</v>
      </c>
    </row>
    <row r="33" spans="1:5" x14ac:dyDescent="0.3">
      <c r="A33" s="1"/>
      <c r="B33" s="187" t="s">
        <v>41</v>
      </c>
      <c r="C33" s="187" t="s">
        <v>764</v>
      </c>
      <c r="D33" s="188">
        <v>0</v>
      </c>
      <c r="E33" s="189">
        <v>0</v>
      </c>
    </row>
    <row r="34" spans="1:5" x14ac:dyDescent="0.3">
      <c r="A34" s="1"/>
      <c r="B34" s="187" t="s">
        <v>41</v>
      </c>
      <c r="C34" s="187" t="s">
        <v>765</v>
      </c>
      <c r="D34" s="188">
        <v>0</v>
      </c>
      <c r="E34" s="189">
        <v>0</v>
      </c>
    </row>
    <row r="35" spans="1:5" x14ac:dyDescent="0.3">
      <c r="A35" s="1"/>
      <c r="B35" s="187" t="s">
        <v>41</v>
      </c>
      <c r="C35" s="187" t="s">
        <v>766</v>
      </c>
      <c r="D35" s="188">
        <v>0</v>
      </c>
      <c r="E35" s="189">
        <v>0</v>
      </c>
    </row>
    <row r="36" spans="1:5" x14ac:dyDescent="0.3">
      <c r="A36" s="1"/>
      <c r="B36" s="187" t="s">
        <v>41</v>
      </c>
      <c r="C36" s="187" t="s">
        <v>767</v>
      </c>
      <c r="D36" s="188">
        <v>0</v>
      </c>
      <c r="E36" s="189">
        <v>0</v>
      </c>
    </row>
    <row r="37" spans="1:5" x14ac:dyDescent="0.3">
      <c r="A37" s="1"/>
      <c r="B37" s="187" t="s">
        <v>41</v>
      </c>
      <c r="C37" s="187" t="s">
        <v>768</v>
      </c>
      <c r="D37" s="188">
        <v>0</v>
      </c>
      <c r="E37" s="189">
        <v>0</v>
      </c>
    </row>
    <row r="38" spans="1:5" x14ac:dyDescent="0.3">
      <c r="A38" s="1"/>
      <c r="B38" s="187" t="s">
        <v>41</v>
      </c>
      <c r="C38" s="187" t="s">
        <v>769</v>
      </c>
      <c r="D38" s="188">
        <v>0</v>
      </c>
      <c r="E38" s="189">
        <v>0</v>
      </c>
    </row>
    <row r="39" spans="1:5" x14ac:dyDescent="0.3">
      <c r="A39" s="1"/>
      <c r="B39" s="187" t="s">
        <v>41</v>
      </c>
      <c r="C39" s="187" t="s">
        <v>770</v>
      </c>
      <c r="D39" s="188">
        <v>0</v>
      </c>
      <c r="E39" s="189">
        <v>0</v>
      </c>
    </row>
    <row r="40" spans="1:5" x14ac:dyDescent="0.3">
      <c r="A40" s="1"/>
      <c r="B40" s="187" t="s">
        <v>41</v>
      </c>
      <c r="C40" s="187" t="s">
        <v>771</v>
      </c>
      <c r="D40" s="188">
        <v>0</v>
      </c>
      <c r="E40" s="189">
        <v>0</v>
      </c>
    </row>
    <row r="41" spans="1:5" x14ac:dyDescent="0.3">
      <c r="A41" s="1"/>
      <c r="B41" s="187" t="s">
        <v>41</v>
      </c>
      <c r="C41" s="187" t="s">
        <v>772</v>
      </c>
      <c r="D41" s="188">
        <v>0</v>
      </c>
      <c r="E41" s="189">
        <v>0</v>
      </c>
    </row>
    <row r="42" spans="1:5" x14ac:dyDescent="0.3">
      <c r="A42" s="1"/>
      <c r="B42" s="187" t="s">
        <v>41</v>
      </c>
      <c r="C42" s="187" t="s">
        <v>773</v>
      </c>
      <c r="D42" s="188">
        <v>0</v>
      </c>
      <c r="E42" s="189">
        <v>0</v>
      </c>
    </row>
    <row r="43" spans="1:5" x14ac:dyDescent="0.3">
      <c r="A43" s="1"/>
      <c r="B43" s="187" t="s">
        <v>41</v>
      </c>
      <c r="C43" s="187" t="s">
        <v>774</v>
      </c>
      <c r="D43" s="188">
        <v>0</v>
      </c>
      <c r="E43" s="189">
        <v>0</v>
      </c>
    </row>
    <row r="44" spans="1:5" x14ac:dyDescent="0.3">
      <c r="A44" s="1"/>
      <c r="B44" s="187" t="s">
        <v>41</v>
      </c>
      <c r="C44" s="187" t="s">
        <v>775</v>
      </c>
      <c r="D44" s="188">
        <v>0</v>
      </c>
      <c r="E44" s="189">
        <v>0</v>
      </c>
    </row>
    <row r="45" spans="1:5" x14ac:dyDescent="0.3">
      <c r="A45" s="1"/>
      <c r="B45" s="187" t="s">
        <v>41</v>
      </c>
      <c r="C45" s="187" t="s">
        <v>776</v>
      </c>
      <c r="D45" s="188">
        <v>0</v>
      </c>
      <c r="E45" s="189">
        <v>0</v>
      </c>
    </row>
    <row r="46" spans="1:5" x14ac:dyDescent="0.3">
      <c r="A46" s="1"/>
      <c r="B46" s="187" t="s">
        <v>41</v>
      </c>
      <c r="C46" s="187" t="s">
        <v>777</v>
      </c>
      <c r="D46" s="188">
        <v>0</v>
      </c>
      <c r="E46" s="189">
        <v>0</v>
      </c>
    </row>
    <row r="47" spans="1:5" x14ac:dyDescent="0.3">
      <c r="A47" s="1"/>
      <c r="B47" s="187" t="s">
        <v>41</v>
      </c>
      <c r="C47" s="187" t="s">
        <v>778</v>
      </c>
      <c r="D47" s="188">
        <v>0</v>
      </c>
      <c r="E47" s="189">
        <v>0</v>
      </c>
    </row>
    <row r="48" spans="1:5" x14ac:dyDescent="0.3">
      <c r="A48" s="1"/>
      <c r="B48" s="187" t="s">
        <v>41</v>
      </c>
      <c r="C48" s="187" t="s">
        <v>779</v>
      </c>
      <c r="D48" s="188">
        <v>0</v>
      </c>
      <c r="E48" s="189">
        <v>0</v>
      </c>
    </row>
    <row r="49" spans="1:5" x14ac:dyDescent="0.3">
      <c r="A49" s="1"/>
      <c r="B49" s="187" t="s">
        <v>41</v>
      </c>
      <c r="C49" s="187" t="s">
        <v>780</v>
      </c>
      <c r="D49" s="188">
        <v>0</v>
      </c>
      <c r="E49" s="189">
        <v>0</v>
      </c>
    </row>
    <row r="50" spans="1:5" x14ac:dyDescent="0.3">
      <c r="A50" s="1"/>
      <c r="B50" s="187" t="s">
        <v>41</v>
      </c>
      <c r="C50" s="187" t="s">
        <v>781</v>
      </c>
      <c r="D50" s="188">
        <v>0</v>
      </c>
      <c r="E50" s="189">
        <v>0</v>
      </c>
    </row>
    <row r="51" spans="1:5" x14ac:dyDescent="0.3">
      <c r="A51" s="1"/>
      <c r="B51" s="187" t="s">
        <v>41</v>
      </c>
      <c r="C51" s="187" t="s">
        <v>782</v>
      </c>
      <c r="D51" s="188">
        <v>0</v>
      </c>
      <c r="E51" s="189">
        <v>0</v>
      </c>
    </row>
    <row r="52" spans="1:5" x14ac:dyDescent="0.3">
      <c r="A52" s="1"/>
      <c r="B52" s="187" t="s">
        <v>41</v>
      </c>
      <c r="C52" s="187" t="s">
        <v>783</v>
      </c>
      <c r="D52" s="188">
        <v>0</v>
      </c>
      <c r="E52" s="189">
        <v>0</v>
      </c>
    </row>
    <row r="53" spans="1:5" x14ac:dyDescent="0.3">
      <c r="A53" s="1"/>
      <c r="B53" s="187" t="s">
        <v>41</v>
      </c>
      <c r="C53" s="187" t="s">
        <v>784</v>
      </c>
      <c r="D53" s="188">
        <v>0</v>
      </c>
      <c r="E53" s="189">
        <v>0</v>
      </c>
    </row>
    <row r="54" spans="1:5" x14ac:dyDescent="0.3">
      <c r="A54" s="1"/>
      <c r="B54" s="187" t="s">
        <v>41</v>
      </c>
      <c r="C54" s="187" t="s">
        <v>785</v>
      </c>
      <c r="D54" s="188">
        <v>0</v>
      </c>
      <c r="E54" s="189">
        <v>0</v>
      </c>
    </row>
    <row r="55" spans="1:5" x14ac:dyDescent="0.3">
      <c r="A55" s="1"/>
      <c r="B55" s="187" t="s">
        <v>41</v>
      </c>
      <c r="C55" s="187" t="s">
        <v>42</v>
      </c>
      <c r="D55" s="188">
        <v>0</v>
      </c>
      <c r="E55" s="189">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0" t="s">
        <v>0</v>
      </c>
      <c r="C3" s="191"/>
      <c r="D3" s="193"/>
      <c r="E3" s="193"/>
      <c r="F3" s="193"/>
      <c r="G3" s="193"/>
    </row>
    <row r="4" spans="1:7" ht="0" hidden="1" customHeight="1" x14ac:dyDescent="0.3">
      <c r="A4" s="1"/>
      <c r="B4" s="1"/>
      <c r="C4" s="1"/>
    </row>
    <row r="5" spans="1:7" ht="30" customHeight="1" x14ac:dyDescent="0.3">
      <c r="A5" s="1"/>
      <c r="B5" s="2" t="s">
        <v>893</v>
      </c>
      <c r="C5" s="1"/>
    </row>
    <row r="6" spans="1:7" ht="34.950000000000003" customHeight="1" x14ac:dyDescent="0.3">
      <c r="A6" s="1"/>
      <c r="B6" s="3" t="s">
        <v>3401</v>
      </c>
      <c r="C6" s="3" t="s">
        <v>3402</v>
      </c>
    </row>
    <row r="7" spans="1:7" ht="39.6" x14ac:dyDescent="0.3">
      <c r="B7" s="242">
        <v>1</v>
      </c>
      <c r="C7" s="241" t="s">
        <v>3410</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0" t="s">
        <v>0</v>
      </c>
      <c r="C3" s="191"/>
      <c r="D3" s="193"/>
      <c r="E3" s="193"/>
      <c r="F3" s="193"/>
      <c r="G3" s="193"/>
    </row>
    <row r="4" spans="1:7" ht="0" hidden="1" customHeight="1" x14ac:dyDescent="0.3">
      <c r="A4" s="1"/>
      <c r="B4" s="1"/>
      <c r="C4" s="1"/>
    </row>
    <row r="5" spans="1:7" ht="30" customHeight="1" x14ac:dyDescent="0.3">
      <c r="A5" s="1"/>
      <c r="B5" s="2" t="s">
        <v>893</v>
      </c>
      <c r="C5" s="1"/>
    </row>
    <row r="6" spans="1:7" ht="34.950000000000003" customHeight="1" x14ac:dyDescent="0.3">
      <c r="A6" s="1"/>
      <c r="B6" s="3" t="s">
        <v>3401</v>
      </c>
      <c r="C6" s="3" t="s">
        <v>3403</v>
      </c>
    </row>
    <row r="7" spans="1:7" ht="45" customHeight="1" x14ac:dyDescent="0.3">
      <c r="A7" s="1"/>
      <c r="B7" s="244">
        <v>1</v>
      </c>
      <c r="C7" s="243" t="s">
        <v>3411</v>
      </c>
    </row>
    <row r="8" spans="1:7" x14ac:dyDescent="0.3">
      <c r="B8" s="244">
        <v>2</v>
      </c>
      <c r="C8" s="243" t="s">
        <v>3404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2025-07-24T14:46:25Z</dcterms:created>
  <dcterms:modified xsi:type="dcterms:W3CDTF">2025-07-24T14:46:26Z</dcterms:modified>
</cp:coreProperties>
</file>